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a.Serafimova\ARHIV-WebSide\"/>
    </mc:Choice>
  </mc:AlternateContent>
  <bookViews>
    <workbookView xWindow="0" yWindow="0" windowWidth="28800" windowHeight="11730" tabRatio="779"/>
  </bookViews>
  <sheets>
    <sheet name="Отчет " sheetId="16" r:id="rId1"/>
    <sheet name="чл.2 т.1-3" sheetId="2" r:id="rId2"/>
    <sheet name="чл.2 т.4" sheetId="4" r:id="rId3"/>
    <sheet name="чл.3 т.1 и т.4" sheetId="5" r:id="rId4"/>
    <sheet name="Чл.3 т.2,3,5 и 6; чл.4" sheetId="7" r:id="rId5"/>
    <sheet name="Чл.3 т.7" sheetId="8" r:id="rId6"/>
    <sheet name="Чл.5 т.1, чл.7 т.4" sheetId="11" r:id="rId7"/>
    <sheet name="чл.5 т.2, чл.7 т.4" sheetId="12" r:id="rId8"/>
    <sheet name="чл.6 " sheetId="13" r:id="rId9"/>
    <sheet name="чл.7 т.1 и 2" sheetId="14" r:id="rId10"/>
    <sheet name="чл. 7 т. 3" sheetId="15" r:id="rId11"/>
    <sheet name="Дейности" sheetId="1" r:id="rId12"/>
    <sheet name="Номенклатури" sheetId="6" state="hidden" r:id="rId13"/>
  </sheets>
  <calcPr calcId="152511"/>
</workbook>
</file>

<file path=xl/calcChain.xml><?xml version="1.0" encoding="utf-8"?>
<calcChain xmlns="http://schemas.openxmlformats.org/spreadsheetml/2006/main">
  <c r="L7" i="11" l="1"/>
  <c r="K7" i="11"/>
  <c r="I7" i="5" l="1"/>
  <c r="H7" i="5"/>
  <c r="B13" i="16" l="1"/>
  <c r="B11" i="16"/>
  <c r="I9" i="13" l="1"/>
  <c r="I11" i="13"/>
  <c r="I12" i="13"/>
  <c r="I13" i="13"/>
  <c r="I14" i="13"/>
  <c r="I16" i="13"/>
  <c r="I17" i="13"/>
  <c r="I18" i="13"/>
  <c r="I19" i="13"/>
  <c r="I20" i="13"/>
  <c r="I21" i="13"/>
  <c r="K7" i="14"/>
  <c r="F10" i="2" l="1"/>
  <c r="G10" i="2" l="1"/>
  <c r="H8" i="13" l="1"/>
  <c r="I8" i="13" s="1"/>
  <c r="H9" i="13"/>
  <c r="H10" i="13"/>
  <c r="I10" i="13" s="1"/>
  <c r="H11" i="13"/>
  <c r="H12" i="13"/>
  <c r="H13" i="13"/>
  <c r="H14" i="13"/>
  <c r="H15" i="13"/>
  <c r="I15" i="13" s="1"/>
  <c r="H16" i="13"/>
  <c r="H17" i="13"/>
  <c r="H18" i="13"/>
  <c r="H19" i="13"/>
  <c r="H20" i="13"/>
  <c r="H21" i="13"/>
  <c r="H22" i="13"/>
  <c r="I22" i="13" s="1"/>
  <c r="H7" i="13"/>
  <c r="I7" i="13" s="1"/>
  <c r="C35" i="16"/>
  <c r="J7" i="8"/>
  <c r="C34" i="16" s="1"/>
  <c r="K7" i="7"/>
  <c r="C32" i="16" l="1"/>
  <c r="H7" i="15" l="1"/>
  <c r="C39" i="16" s="1"/>
  <c r="G7" i="15"/>
  <c r="N7" i="14"/>
  <c r="D38" i="16" s="1"/>
  <c r="M7" i="14"/>
  <c r="C38" i="16" s="1"/>
  <c r="L7" i="14"/>
  <c r="I6" i="13"/>
  <c r="C37" i="16" s="1"/>
  <c r="H6" i="13"/>
  <c r="I7" i="12"/>
  <c r="C36" i="16" s="1"/>
  <c r="H7" i="12"/>
  <c r="I7" i="8"/>
  <c r="N7" i="7"/>
  <c r="D33" i="16" s="1"/>
  <c r="M7" i="7"/>
  <c r="C33" i="16" s="1"/>
  <c r="L7" i="7"/>
  <c r="E7" i="4"/>
  <c r="C31" i="16" s="1"/>
  <c r="D7" i="4"/>
  <c r="F7" i="1" l="1"/>
  <c r="F6" i="1"/>
  <c r="I10" i="2" l="1"/>
  <c r="D30" i="16" s="1"/>
  <c r="H10" i="2"/>
  <c r="C30" i="16" l="1"/>
  <c r="D29" i="16"/>
  <c r="F5" i="1"/>
  <c r="F9" i="1"/>
  <c r="F10" i="1"/>
  <c r="F11" i="1"/>
  <c r="F12" i="1"/>
  <c r="F13" i="1"/>
  <c r="F14" i="1"/>
  <c r="F15" i="1"/>
  <c r="F16" i="1"/>
  <c r="F17" i="1"/>
  <c r="F46" i="1"/>
  <c r="F47" i="1"/>
  <c r="C29" i="16" l="1"/>
</calcChain>
</file>

<file path=xl/sharedStrings.xml><?xml version="1.0" encoding="utf-8"?>
<sst xmlns="http://schemas.openxmlformats.org/spreadsheetml/2006/main" count="27206" uniqueCount="26705">
  <si>
    <t>Описание на дейността</t>
  </si>
  <si>
    <t>Стойност за възстановяване на разходите (в т.ч.)</t>
  </si>
  <si>
    <t>Относителен дял на средствата за труд</t>
  </si>
  <si>
    <t>Средства за труд (лв.)</t>
  </si>
  <si>
    <t>Максимална стойност за възстановяване на разходите лв. (до)</t>
  </si>
  <si>
    <t>чл. 2</t>
  </si>
  <si>
    <t>Дейности по донорство - откриване, установяване на мозъчна смърт, кондициониране</t>
  </si>
  <si>
    <t>чл. 3</t>
  </si>
  <si>
    <t>Трансплантация на черен дроб от жив донор</t>
  </si>
  <si>
    <t>Трансплантация на черен дроб от трупен донор</t>
  </si>
  <si>
    <t>Трансплантация на бъбрек от жив донор</t>
  </si>
  <si>
    <t>Трансплантация на бъбрек от трупен донор</t>
  </si>
  <si>
    <t>Трансплантация на сърце</t>
  </si>
  <si>
    <t>Трансплантация на бял дроб</t>
  </si>
  <si>
    <t>Трасплантация на панкреас</t>
  </si>
  <si>
    <t>Трасплантация на тънко черво (част)</t>
  </si>
  <si>
    <t>Трансплантация на сърце и бял дроб</t>
  </si>
  <si>
    <t>Плазмафереза при сенсибилизирани пациенти за трансплантация</t>
  </si>
  <si>
    <t>Медицински дейности и изследвания на потенциален реципиент за включване в служебния регистър на ИАМН за бъбрек</t>
  </si>
  <si>
    <t>чл.3</t>
  </si>
  <si>
    <t>Медицински дейности и изследвания на потенциален реципиент за включване в служебния регистър на ИАМН за черен дроб</t>
  </si>
  <si>
    <t>Медицински дейности и изследвания на потенциален реципиент за включване в служебния регистър на ИАМН за сърце</t>
  </si>
  <si>
    <t>Медицински дейности и изследвания на потенциален реципиент за включване в служебния регистър на ИАМН за бял дроб</t>
  </si>
  <si>
    <t>Медицински дейности и изследвания на потенциален реципиент за включване в служебния регистър на ИАМН за панкреас</t>
  </si>
  <si>
    <t>Медицински дейности и изследвания на потенциален реципиент за включване в служебния регистър на ИАМН за тънко черво</t>
  </si>
  <si>
    <t>Разходи за имунологични изследвания на реципиента за включване в служебния регистър на ИАМН</t>
  </si>
  <si>
    <t>Разходи за имунологични изследвания за актуализиране на имунологичния статус на реципиента, включен в служебния регистър на ИАМН (лв. годишно)</t>
  </si>
  <si>
    <t>Транспортни разходи за осигуряване на орган от трупен донор от държава членка на ЕС, друга държава страна по споразумението за ЕИП или от Конфедерация Швейцария</t>
  </si>
  <si>
    <t>чл. 5</t>
  </si>
  <si>
    <t>Медицински дейности и изследвания на живия донор в следтрансплантационния период (първа година)</t>
  </si>
  <si>
    <t>Медицински дейности и изследвания на живия донор в следтрансплантационния период (всяка следваща година)</t>
  </si>
  <si>
    <t>Пострансплантационни изследвания и наблюдение при трансплантиран орган/част от орган:</t>
  </si>
  <si>
    <t>изследвания - клинична лаборатория (първа година)</t>
  </si>
  <si>
    <t>изследвания - имунология (първа година)</t>
  </si>
  <si>
    <t>изследвания - микробиология (първа година)</t>
  </si>
  <si>
    <t>изследвания - вирусология</t>
  </si>
  <si>
    <t xml:space="preserve">профилактика на CMV инфекция </t>
  </si>
  <si>
    <t>лечение на CMV инфекция</t>
  </si>
  <si>
    <t>лекарствен мониторинг</t>
  </si>
  <si>
    <t>лечение на остро и хронично отхвърляне и усложнения</t>
  </si>
  <si>
    <t>медицински дейности по следтрансплантационно наблюдение</t>
  </si>
  <si>
    <t>изследвания - клинична лаборатория (следваща година)</t>
  </si>
  <si>
    <t>изследвания - имунология (следваща година)</t>
  </si>
  <si>
    <t>изследвания - микробиология (следваща година)</t>
  </si>
  <si>
    <t>Транспортни разходи - Пълно възстановяване на транспортни разходи в двете посоки, свързани с вземане на органи с цел присаждане - еднократно</t>
  </si>
  <si>
    <t>Възстановяване на загубата на доходи от временна неработоспособност - пълно възстановяване на разликата между брутното възнаграждание и полученото обезщетение за болничния престой и до 30 дни от изписването от болницата</t>
  </si>
  <si>
    <t>чл. 6</t>
  </si>
  <si>
    <t>Автоложна трансплантация на стволови клетки</t>
  </si>
  <si>
    <t>Алогенна трансплантация на стволови клетки</t>
  </si>
  <si>
    <t>Автоложна и алогенна трансплантация на стволови клетки при деца</t>
  </si>
  <si>
    <t>Имунологични изследвания за търсене и откриване на съвместим донор, включително изследвания на реципиента</t>
  </si>
  <si>
    <t>Разходи при алогенна трансплантация на стволови клетки за експертиза, обработка, съхранение и транспортиране на тъкани и клетки в страната</t>
  </si>
  <si>
    <t>Разходи при алогенна трансплантация на стволови клетки за експертиза, обработка, съхранение и транспортиране на тъкани и клетки от чужбина</t>
  </si>
  <si>
    <t>Пострансплантационни изследвания и наблюдение при алогенна трансплантация на стволови клетки:</t>
  </si>
  <si>
    <t>Изследвания в първа година</t>
  </si>
  <si>
    <t>Изследвания през всяка следваща година</t>
  </si>
  <si>
    <t>лекарствен мониторинг - първа година</t>
  </si>
  <si>
    <t>лекарствен мониторинг - всяка следваща година</t>
  </si>
  <si>
    <t>кост, сухожилия, фасции и кожа</t>
  </si>
  <si>
    <t>роговица</t>
  </si>
  <si>
    <t>амниотична мембрана</t>
  </si>
  <si>
    <t>Дейности по идентифициране и поддържане на трупни донори</t>
  </si>
  <si>
    <t>Данни за пациента</t>
  </si>
  <si>
    <t>Данни за хоспитализацията</t>
  </si>
  <si>
    <t>Вид дейност</t>
  </si>
  <si>
    <t>ЕГН на донора</t>
  </si>
  <si>
    <t>УИН на донора</t>
  </si>
  <si>
    <t>УИН на реципиента</t>
  </si>
  <si>
    <t>ЕГН на реципиента</t>
  </si>
  <si>
    <t>Година/месец</t>
  </si>
  <si>
    <t>№</t>
  </si>
  <si>
    <t>имена на реципиента</t>
  </si>
  <si>
    <t>Дата и час на присаждането</t>
  </si>
  <si>
    <t>Имунологични изследвания на потенциален трупен донор</t>
  </si>
  <si>
    <t>Дейности по подготовка на реципиента с цел присаждане</t>
  </si>
  <si>
    <t>Вид дейност (съгласно номенклатурата по Приложение № 2 към Наредбата)</t>
  </si>
  <si>
    <t>Трите имена на реципиента</t>
  </si>
  <si>
    <t>Дата на включване в сл. регистър на ИАМН</t>
  </si>
  <si>
    <t>Период на извършване на дейността</t>
  </si>
  <si>
    <t>Имена на реципиента</t>
  </si>
  <si>
    <t>Дата и час на вземането</t>
  </si>
  <si>
    <t>Имена на донора</t>
  </si>
  <si>
    <t>Вид орган</t>
  </si>
  <si>
    <t>Държава по произход</t>
  </si>
  <si>
    <t>Транспортни разходи за осигуряване на орган от трупен донор от държава членка на ЕС/ЕИП или Конфедерация Швейцария</t>
  </si>
  <si>
    <t>Трите имена на донора</t>
  </si>
  <si>
    <t>Дата на трансплантацията</t>
  </si>
  <si>
    <t>Дата на извършване на трансплантацията</t>
  </si>
  <si>
    <t>Вид на трансплантацията (органна/стволово-клетъчна)</t>
  </si>
  <si>
    <t>Вид на дейността (съгласно номенклатурата по Приложение № 4)</t>
  </si>
  <si>
    <t>Средства за компенсация за живите донори на органи</t>
  </si>
  <si>
    <t>Вземане и присаждане на тъкани и клетки</t>
  </si>
  <si>
    <t>SEC на присадените тъкани и клетки</t>
  </si>
  <si>
    <t>Имена на реципиента/донора</t>
  </si>
  <si>
    <t>ЕГН на реципиента/донора</t>
  </si>
  <si>
    <t>УИН на реципиента/донора</t>
  </si>
  <si>
    <t xml:space="preserve">Отчетен месец: </t>
  </si>
  <si>
    <t>година/месец</t>
  </si>
  <si>
    <t>Дата:</t>
  </si>
  <si>
    <t>Наименование на ЛЗ:</t>
  </si>
  <si>
    <t>ЕИК на ЛЗ:</t>
  </si>
  <si>
    <t>УИН на ЛЗ:</t>
  </si>
  <si>
    <t>По № на Приложение към наредбата</t>
  </si>
  <si>
    <t>На основание член № от Наредбата</t>
  </si>
  <si>
    <t>Вид дейност 
(съгласно Приложение № 6)</t>
  </si>
  <si>
    <t>Вид дейност 
(съгласно Приложение № 7)</t>
  </si>
  <si>
    <t>чл. 2 т.1-3</t>
  </si>
  <si>
    <t>чл. 2 т.4</t>
  </si>
  <si>
    <t>Общо за ЛЗ:</t>
  </si>
  <si>
    <t>ЕИК</t>
  </si>
  <si>
    <t>УИН</t>
  </si>
  <si>
    <t>Дейности по прил. 1 - 7</t>
  </si>
  <si>
    <t>На основание договор с МЗ №:</t>
  </si>
  <si>
    <t>неприложимо</t>
  </si>
  <si>
    <t xml:space="preserve">Заявена Стойност за възстановяване на разходите </t>
  </si>
  <si>
    <t>електронен подпис на ръководителя на лечебното заведение</t>
  </si>
  <si>
    <t>електронен подпис на изпълнителния директор на ИАМН</t>
  </si>
  <si>
    <t>2023/01</t>
  </si>
  <si>
    <t>2023/02</t>
  </si>
  <si>
    <t>2023/03</t>
  </si>
  <si>
    <t>2023/04</t>
  </si>
  <si>
    <t>2023/05</t>
  </si>
  <si>
    <t>2023/06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</si>
  <si>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</si>
  <si>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</si>
  <si>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</si>
  <si>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</si>
  <si>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</si>
  <si>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</si>
  <si>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</si>
  <si>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</si>
  <si>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</si>
  <si>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</si>
  <si>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</si>
  <si>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</si>
  <si>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2023/07</t>
  </si>
  <si>
    <t>2023/08</t>
  </si>
  <si>
    <t>2023/09</t>
  </si>
  <si>
    <t>2023/10</t>
  </si>
  <si>
    <t>2023/11</t>
  </si>
  <si>
    <t>2023/12</t>
  </si>
  <si>
    <t>2024/01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</si>
  <si>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</si>
  <si>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</si>
  <si>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</si>
  <si>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</si>
  <si>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</si>
  <si>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</si>
  <si>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</si>
  <si>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</si>
  <si>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</si>
  <si>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</si>
  <si>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>2024/12</t>
  </si>
  <si>
    <t>2025/01</t>
  </si>
  <si>
    <t>2025/02</t>
  </si>
  <si>
    <t>2025/03</t>
  </si>
  <si>
    <t>2025/04</t>
  </si>
  <si>
    <t>2025/05</t>
  </si>
  <si>
    <t>2025/06</t>
  </si>
  <si>
    <t>2025/07</t>
  </si>
  <si>
    <t>2025/08</t>
  </si>
  <si>
    <t>2025/09</t>
  </si>
  <si>
    <t>2025/10</t>
  </si>
  <si>
    <t>2025/11</t>
  </si>
  <si>
    <t>2025/12</t>
  </si>
  <si>
    <t>2026/01</t>
  </si>
  <si>
    <t>2026/02</t>
  </si>
  <si>
    <t>2026/03</t>
  </si>
  <si>
    <t>2026/04</t>
  </si>
  <si>
    <t>2026/05</t>
  </si>
  <si>
    <t>2026/06</t>
  </si>
  <si>
    <t>2026/07</t>
  </si>
  <si>
    <t>2026/08</t>
  </si>
  <si>
    <t>2026/09</t>
  </si>
  <si>
    <t>2026/10</t>
  </si>
  <si>
    <t>2026/11</t>
  </si>
  <si>
    <t>2026/12</t>
  </si>
  <si>
    <t>2027/01</t>
  </si>
  <si>
    <t>2027/02</t>
  </si>
  <si>
    <t>2027/03</t>
  </si>
  <si>
    <t>2027/04</t>
  </si>
  <si>
    <t>2027/05</t>
  </si>
  <si>
    <t>2027/06</t>
  </si>
  <si>
    <t>2027/07</t>
  </si>
  <si>
    <t>2027/08</t>
  </si>
  <si>
    <t>2027/09</t>
  </si>
  <si>
    <t>2027/10</t>
  </si>
  <si>
    <t>2027/11</t>
  </si>
  <si>
    <t>2027/12</t>
  </si>
  <si>
    <t>2028/01</t>
  </si>
  <si>
    <t>2028/02</t>
  </si>
  <si>
    <t>2028/03</t>
  </si>
  <si>
    <t>2028/04</t>
  </si>
  <si>
    <t>2028/05</t>
  </si>
  <si>
    <t>2028/06</t>
  </si>
  <si>
    <t>2028/07</t>
  </si>
  <si>
    <t>2028/08</t>
  </si>
  <si>
    <t>2028/09</t>
  </si>
  <si>
    <t>2028/10</t>
  </si>
  <si>
    <t>2028/11</t>
  </si>
  <si>
    <t>2028/12</t>
  </si>
  <si>
    <t>2029/01</t>
  </si>
  <si>
    <t>2029/02</t>
  </si>
  <si>
    <t>2029/03</t>
  </si>
  <si>
    <t>2029/04</t>
  </si>
  <si>
    <t>2029/05</t>
  </si>
  <si>
    <t>2029/06</t>
  </si>
  <si>
    <t>2029/07</t>
  </si>
  <si>
    <t>2029/08</t>
  </si>
  <si>
    <t>2029/09</t>
  </si>
  <si>
    <t>2029/10</t>
  </si>
  <si>
    <t>2029/11</t>
  </si>
  <si>
    <t>2029/12</t>
  </si>
  <si>
    <t>2030/01</t>
  </si>
  <si>
    <t>2030/02</t>
  </si>
  <si>
    <t>2030/03</t>
  </si>
  <si>
    <t>2030/04</t>
  </si>
  <si>
    <t>2030/05</t>
  </si>
  <si>
    <t>2030/06</t>
  </si>
  <si>
    <t>2030/07</t>
  </si>
  <si>
    <t>2030/08</t>
  </si>
  <si>
    <t>2030/09</t>
  </si>
  <si>
    <t>2030/10</t>
  </si>
  <si>
    <t>2030/11</t>
  </si>
  <si>
    <t>2030/12</t>
  </si>
  <si>
    <t>2031/01</t>
  </si>
  <si>
    <t>2031/02</t>
  </si>
  <si>
    <t>2031/03</t>
  </si>
  <si>
    <t>2031/04</t>
  </si>
  <si>
    <t>2031/05</t>
  </si>
  <si>
    <t>2031/06</t>
  </si>
  <si>
    <t>2031/07</t>
  </si>
  <si>
    <t>2031/08</t>
  </si>
  <si>
    <t>2031/09</t>
  </si>
  <si>
    <t>2031/10</t>
  </si>
  <si>
    <t>2031/11</t>
  </si>
  <si>
    <t>2031/12</t>
  </si>
  <si>
    <t>2032/01</t>
  </si>
  <si>
    <t>2032/02</t>
  </si>
  <si>
    <t>2032/03</t>
  </si>
  <si>
    <t>2032/04</t>
  </si>
  <si>
    <t>2032/05</t>
  </si>
  <si>
    <t>2032/06</t>
  </si>
  <si>
    <t>2032/07</t>
  </si>
  <si>
    <t>2032/08</t>
  </si>
  <si>
    <t>2032/09</t>
  </si>
  <si>
    <t>2032/10</t>
  </si>
  <si>
    <t>2032/11</t>
  </si>
  <si>
    <t>2032/12</t>
  </si>
  <si>
    <t>2033/01</t>
  </si>
  <si>
    <t>2033/02</t>
  </si>
  <si>
    <t>2033/03</t>
  </si>
  <si>
    <t>2033/04</t>
  </si>
  <si>
    <t>2033/05</t>
  </si>
  <si>
    <t>2033/06</t>
  </si>
  <si>
    <t>2033/07</t>
  </si>
  <si>
    <t>2033/08</t>
  </si>
  <si>
    <t>2033/09</t>
  </si>
  <si>
    <t>2033/10</t>
  </si>
  <si>
    <t>2033/11</t>
  </si>
  <si>
    <t>2033/12</t>
  </si>
  <si>
    <t>2034/01</t>
  </si>
  <si>
    <t>2034/02</t>
  </si>
  <si>
    <t>2034/03</t>
  </si>
  <si>
    <t>2034/04</t>
  </si>
  <si>
    <t>2034/05</t>
  </si>
  <si>
    <t>2034/06</t>
  </si>
  <si>
    <t>2034/07</t>
  </si>
  <si>
    <t>2034/08</t>
  </si>
  <si>
    <t>2034/09</t>
  </si>
  <si>
    <t>2034/10</t>
  </si>
  <si>
    <t>2034/11</t>
  </si>
  <si>
    <t>2034/12</t>
  </si>
  <si>
    <t>2035/01</t>
  </si>
  <si>
    <t>2035/02</t>
  </si>
  <si>
    <t>2035/03</t>
  </si>
  <si>
    <t>2035/04</t>
  </si>
  <si>
    <t>2035/05</t>
  </si>
  <si>
    <t>2035/06</t>
  </si>
  <si>
    <t>2035/07</t>
  </si>
  <si>
    <t>2035/08</t>
  </si>
  <si>
    <t>2035/09</t>
  </si>
  <si>
    <t>2035/10</t>
  </si>
  <si>
    <t>2035/11</t>
  </si>
  <si>
    <t>2035/12</t>
  </si>
  <si>
    <t>2036/01</t>
  </si>
  <si>
    <t>2036/02</t>
  </si>
  <si>
    <t>2036/03</t>
  </si>
  <si>
    <t>2036/04</t>
  </si>
  <si>
    <t>2036/05</t>
  </si>
  <si>
    <t>2036/06</t>
  </si>
  <si>
    <t>2036/07</t>
  </si>
  <si>
    <t>2036/08</t>
  </si>
  <si>
    <t>2036/09</t>
  </si>
  <si>
    <t>2036/10</t>
  </si>
  <si>
    <t>2036/11</t>
  </si>
  <si>
    <t>2036/12</t>
  </si>
  <si>
    <t>2037/01</t>
  </si>
  <si>
    <t>2037/02</t>
  </si>
  <si>
    <t>2037/03</t>
  </si>
  <si>
    <t>2037/04</t>
  </si>
  <si>
    <t>2037/05</t>
  </si>
  <si>
    <t>2037/06</t>
  </si>
  <si>
    <t>2037/07</t>
  </si>
  <si>
    <t>2037/08</t>
  </si>
  <si>
    <t>2037/09</t>
  </si>
  <si>
    <t>2037/10</t>
  </si>
  <si>
    <t>2037/11</t>
  </si>
  <si>
    <t>2037/12</t>
  </si>
  <si>
    <t>2038/01</t>
  </si>
  <si>
    <t>2038/02</t>
  </si>
  <si>
    <t>2038/03</t>
  </si>
  <si>
    <t>2038/04</t>
  </si>
  <si>
    <t>2038/05</t>
  </si>
  <si>
    <t>2038/06</t>
  </si>
  <si>
    <t>2038/07</t>
  </si>
  <si>
    <t>2038/08</t>
  </si>
  <si>
    <t>2038/09</t>
  </si>
  <si>
    <t>2038/10</t>
  </si>
  <si>
    <t>2038/11</t>
  </si>
  <si>
    <t>2038/12</t>
  </si>
  <si>
    <t>2039/01</t>
  </si>
  <si>
    <t>2039/02</t>
  </si>
  <si>
    <t>2039/03</t>
  </si>
  <si>
    <t>2039/04</t>
  </si>
  <si>
    <t>2039/05</t>
  </si>
  <si>
    <t>2039/06</t>
  </si>
  <si>
    <t>2039/07</t>
  </si>
  <si>
    <t>2039/08</t>
  </si>
  <si>
    <t>2039/09</t>
  </si>
  <si>
    <t>2039/10</t>
  </si>
  <si>
    <t>2039/11</t>
  </si>
  <si>
    <t>2039/12</t>
  </si>
  <si>
    <t>2040/01</t>
  </si>
  <si>
    <t>Прил.№</t>
  </si>
  <si>
    <t>кожа</t>
  </si>
  <si>
    <t>фасции</t>
  </si>
  <si>
    <t>сухожилия</t>
  </si>
  <si>
    <t>кост</t>
  </si>
  <si>
    <t xml:space="preserve">Заявена Стойност за възстановяване на разходите (лв.) </t>
  </si>
  <si>
    <t>Наименование на ЛЗ</t>
  </si>
  <si>
    <t>УМБАЛ АЛЕКСАНДРОВСКА ЕАД</t>
  </si>
  <si>
    <t>831605795</t>
  </si>
  <si>
    <t>SOF01</t>
  </si>
  <si>
    <t>СБОБАЛ ВАРНА  ЕООД</t>
  </si>
  <si>
    <t>000091879</t>
  </si>
  <si>
    <t>VAR02</t>
  </si>
  <si>
    <t>УМБАЛ ПРОФЕСОР Д-Р СТОЯН КИРКОВИЧ АД</t>
  </si>
  <si>
    <t>SZR04</t>
  </si>
  <si>
    <t xml:space="preserve">УМБАЛ СВЕТА АННА АД </t>
  </si>
  <si>
    <t>SOF06</t>
  </si>
  <si>
    <t>УМБАЛ ЦАРИЦА ЙОАННА ИСУЛ ЕАД</t>
  </si>
  <si>
    <t>831605806</t>
  </si>
  <si>
    <t>SOF07</t>
  </si>
  <si>
    <t>УМБАЛ СВЕТИ ГЕОРГИ ЕАД</t>
  </si>
  <si>
    <t>115576405</t>
  </si>
  <si>
    <t>PDV09</t>
  </si>
  <si>
    <t>УМБАЛ Д-Р ГЕОРГИ СТРАНСКИ ЕАД</t>
  </si>
  <si>
    <t>PVN11</t>
  </si>
  <si>
    <t>УМБАЛ КАНЕВ АД-РУСЕ</t>
  </si>
  <si>
    <t>RSE15</t>
  </si>
  <si>
    <t>УМБАЛСМ Н. И. ПИРОГОВ ЕАД</t>
  </si>
  <si>
    <t>SOF16</t>
  </si>
  <si>
    <t>SOF18</t>
  </si>
  <si>
    <t>УМБАЛ НАЦИОНАЛНА КАРДИОЛОГИЧНА БОЛНИЦА ЕАД</t>
  </si>
  <si>
    <t>121663601</t>
  </si>
  <si>
    <t>SOF19</t>
  </si>
  <si>
    <t xml:space="preserve">МБАЛ СОФИЯ КЪМ ВМА </t>
  </si>
  <si>
    <t>129000237</t>
  </si>
  <si>
    <t>SOF20</t>
  </si>
  <si>
    <t xml:space="preserve">УМБАЛ СВЕТА МАРИНА ЕАД                   </t>
  </si>
  <si>
    <t>VAR21</t>
  </si>
  <si>
    <t>ПЕТА МБАЛ СОФИЯ ЕАД</t>
  </si>
  <si>
    <t>000689061</t>
  </si>
  <si>
    <t>SOF22</t>
  </si>
  <si>
    <t>SOF23</t>
  </si>
  <si>
    <t xml:space="preserve">АМЦСМП СВЕТА ПЕТКА ООД </t>
  </si>
  <si>
    <t>VAR27</t>
  </si>
  <si>
    <t>СОБАЛ АКАДЕМИК ПАШЕВ ООД</t>
  </si>
  <si>
    <t>SOF30</t>
  </si>
  <si>
    <t>УМБАЛ ПЛОВДИВ АД</t>
  </si>
  <si>
    <t>115532049</t>
  </si>
  <si>
    <t>PDV32</t>
  </si>
  <si>
    <t>МБАЛ ВАРНА КЪМ ВМА АД</t>
  </si>
  <si>
    <t>200429329</t>
  </si>
  <si>
    <t>VAR53</t>
  </si>
  <si>
    <t>СБАЛОБ ЗОРА ООД</t>
  </si>
  <si>
    <t>201202544</t>
  </si>
  <si>
    <t>SOF54</t>
  </si>
  <si>
    <t>АДЖИБАДЕМ СИТИ КЛИНИК МБАЛ ТОКУДА ЕАД</t>
  </si>
  <si>
    <t>SOF55</t>
  </si>
  <si>
    <t>АМЦСМП ОЧНА КЛИНИКА СВЕТА ПЕТКА АД</t>
  </si>
  <si>
    <t>VAR66</t>
  </si>
  <si>
    <t>СБАЛОБ ДЕН ЕООД</t>
  </si>
  <si>
    <t>SOF72</t>
  </si>
  <si>
    <t>МЦ Пентаграм 2012 ООД</t>
  </si>
  <si>
    <t>SOF74</t>
  </si>
  <si>
    <t>СОБАЛ ПЕНТАГРАМ ЕООД</t>
  </si>
  <si>
    <t>SOF75</t>
  </si>
  <si>
    <t>МБАЛ ЛОЗЕНЕЦ</t>
  </si>
  <si>
    <t>SOF17</t>
  </si>
  <si>
    <t>МБАЛ СВЕТИ ИВАН РИЛСКИ АД - РАЗГРАД</t>
  </si>
  <si>
    <t>116503980</t>
  </si>
  <si>
    <t>RAZ12</t>
  </si>
  <si>
    <t>МБАЛ ШУМЕН АД</t>
  </si>
  <si>
    <t>SHU05</t>
  </si>
  <si>
    <t>МБАЛ Д-Р ИВАН СЕЛИМИНСКИ СЛИВЕН АД</t>
  </si>
  <si>
    <t>SLV08</t>
  </si>
  <si>
    <t>МОБАЛ Д-Р СТЕФАН ЧЕРКЕЗОВ АД</t>
  </si>
  <si>
    <t>VTR51</t>
  </si>
  <si>
    <t>УМБАЛ БУРГАС АД</t>
  </si>
  <si>
    <t>BGS03</t>
  </si>
  <si>
    <t>МБАЛ Д-Р НИКОЛА ВАСИЛЕВ АД</t>
  </si>
  <si>
    <t>109080582</t>
  </si>
  <si>
    <t>KNL73</t>
  </si>
  <si>
    <t>МБАЛ ДОБРИЧ АД</t>
  </si>
  <si>
    <t>DOB45</t>
  </si>
  <si>
    <t>МБАЛ  Д-Р ТОТА ВЕНКОВА АД</t>
  </si>
  <si>
    <t>GAB68</t>
  </si>
  <si>
    <t>МБАЛ Д-Р БРАТАН ШУКЕРОВ АД</t>
  </si>
  <si>
    <t>120503871</t>
  </si>
  <si>
    <t>SML70</t>
  </si>
  <si>
    <t>МБАЛ Д-Р СТАМЕН ИЛИЕВ АД</t>
  </si>
  <si>
    <t>MON71</t>
  </si>
  <si>
    <t>МБАЛ ПО НЕВРОЛОГИЯ И ПСИХИАТРИЯ СВЕТИ НАУМ ЕАД</t>
  </si>
  <si>
    <t>SOF79</t>
  </si>
  <si>
    <t>МБАЛ СИЛИСТРА АД</t>
  </si>
  <si>
    <t>118501906</t>
  </si>
  <si>
    <t>SLS81</t>
  </si>
  <si>
    <t>МБАЛ СВЕТИ ПАНТЕЛЕЙМОН ЯМБОЛ АД</t>
  </si>
  <si>
    <t>128501598</t>
  </si>
  <si>
    <t>JAM80</t>
  </si>
  <si>
    <t>УМБАЛ МЕДИКА РУСЕ ООД</t>
  </si>
  <si>
    <t>RSE88</t>
  </si>
  <si>
    <t>МБАЛ УНИ ХОСПИТАЛ ООД</t>
  </si>
  <si>
    <t>PAZ83</t>
  </si>
  <si>
    <t>Общо:</t>
  </si>
  <si>
    <t>х</t>
  </si>
  <si>
    <t>x</t>
  </si>
  <si>
    <t>в т.ч. Заявени Средства за труд (лв.)</t>
  </si>
  <si>
    <t>123535874</t>
  </si>
  <si>
    <t>130367715</t>
  </si>
  <si>
    <t>114532352</t>
  </si>
  <si>
    <t>117505556</t>
  </si>
  <si>
    <t>130345786</t>
  </si>
  <si>
    <t>200105779</t>
  </si>
  <si>
    <t>103562052</t>
  </si>
  <si>
    <t>831605845</t>
  </si>
  <si>
    <t>103507287</t>
  </si>
  <si>
    <t>130849836</t>
  </si>
  <si>
    <t>175077093</t>
  </si>
  <si>
    <t>103864321</t>
  </si>
  <si>
    <t>175363066</t>
  </si>
  <si>
    <t>201827812</t>
  </si>
  <si>
    <t>202302622</t>
  </si>
  <si>
    <t>205967328</t>
  </si>
  <si>
    <t>127521092</t>
  </si>
  <si>
    <t>119502733</t>
  </si>
  <si>
    <t>104510514</t>
  </si>
  <si>
    <t>102274111</t>
  </si>
  <si>
    <t>124141302</t>
  </si>
  <si>
    <t>107507217</t>
  </si>
  <si>
    <t>111047073</t>
  </si>
  <si>
    <t>831605813</t>
  </si>
  <si>
    <t>117044162</t>
  </si>
  <si>
    <t>112520604</t>
  </si>
  <si>
    <t>органна</t>
  </si>
  <si>
    <t>стволово-клетъчна</t>
  </si>
  <si>
    <t>да</t>
  </si>
  <si>
    <t>не</t>
  </si>
  <si>
    <t>00.01</t>
  </si>
  <si>
    <t>ТЕРАПЕВТИЧЕН УЛТРАЗВУК НА СЪДОВЕ НА ГЛАВА И ШИЯ</t>
  </si>
  <si>
    <t>00.02</t>
  </si>
  <si>
    <t>ТЕРАПЕВТИЧЕН УЛТРАЗВУК НА СЪРЦЕ</t>
  </si>
  <si>
    <t>00.03</t>
  </si>
  <si>
    <t>ТЕРАПЕВТИЧЕН УЛТРАЗВУК НА ПЕРИФЕРНИ СЪДОВЕ</t>
  </si>
  <si>
    <t>00.09</t>
  </si>
  <si>
    <t>ДРУГ ТЕРАПЕВТИЧЕН УЛТРАЗВУК</t>
  </si>
  <si>
    <t>00.10</t>
  </si>
  <si>
    <t>ИМПЛАНТАЦИЯ НА ХИМИОТЕРАПЕВТИЧЕН АГЕНТ</t>
  </si>
  <si>
    <t>00.11</t>
  </si>
  <si>
    <t>ИНФУЗИЯ НА DROTRECOGIN ALFA</t>
  </si>
  <si>
    <t>00.12</t>
  </si>
  <si>
    <t>ПРИЛАГАНЕ НА ИНХАЛАТОРЕН АЗОТЕН ОКИС</t>
  </si>
  <si>
    <t>00.13</t>
  </si>
  <si>
    <t>ИНЖЕКЦИЯ ИЛИ ИНФУЗИЯ НА НЕСЕРИТИД</t>
  </si>
  <si>
    <t>00.14</t>
  </si>
  <si>
    <t>ИНЖЕКЦИЯ ИЛИ ИНФУЗИЯ НА АНТИБИОТИК ОТ КЛАС ОКСАЗОЛИДИНОНИ</t>
  </si>
  <si>
    <t>00.15</t>
  </si>
  <si>
    <t>ИНФУЗИЯ НА ВИСОКА ДОЗА ИНТЕРЛЕВКИН-2[IL-2]</t>
  </si>
  <si>
    <t>00.50</t>
  </si>
  <si>
    <t>ИМПЛАНТАЦИЯ НА СЪРДЕЧЕН РЕСИНХРОНИЗИРАЩ ПЕЙСМЕЙКЪР БЕЗ СПОМЕНАВАНЕ НА ДЕФИБРИЛАЦИЯ, ТОТАЛНА СИСТЕМА (CRT-P)</t>
  </si>
  <si>
    <t>00.51</t>
  </si>
  <si>
    <t>ИМПЛАНТАЦИЯ НА СЪРДЕЧЕН РЕСИНХРОНИЗИРАН ДЕФИБРИЛАТОР, ЦЯЛОСТНА СИСТЕМА (CRT-D)</t>
  </si>
  <si>
    <t>00.52</t>
  </si>
  <si>
    <t>ИМПЛАНТАЦИЯ ИЛИ СМЯНА НА ТРАНСВЕНОЗЕН ЕЛЕКТРОД В СИНУС КОРОНАРИУС</t>
  </si>
  <si>
    <t>00.53</t>
  </si>
  <si>
    <t>ИМПЛАНТАЦИЯ ИЛИ СМЯНА САМО НА СЪРДЕЧЕН РЕСИНХРОНИЗИРАЩ ПЕЙСМЕЙКЪРЕН ПУЛС ГЕНЕРАТОР (CRT-P)</t>
  </si>
  <si>
    <t>00.54</t>
  </si>
  <si>
    <t>ИМПЛАНТАЦИЯ ИЛИ СМЯНА САМО НА СЪРДЕЧНА РЕСИНХРОНИЗИРАЩА ДЕФИБРИЛАТОРНА ПУЛС ГЕНЕРАТОРНА СИСТЕМА (CRT-D)</t>
  </si>
  <si>
    <t>00.55</t>
  </si>
  <si>
    <t>инсерция в некоронарна артерия на стент (ове) с бавно излъчване на лекарствено вещество</t>
  </si>
  <si>
    <t>01.01</t>
  </si>
  <si>
    <t>ЦИСТЕРНАЛНА ПУНКЦИЯ</t>
  </si>
  <si>
    <t>01.02</t>
  </si>
  <si>
    <t>ВЕНТРИКУЛОПУНКЦИЯ ПРЕЗ ВЕЧЕ ПОСТАВЕН КАТЕТЪР</t>
  </si>
  <si>
    <t>01.09</t>
  </si>
  <si>
    <t>ДРУГА ЧЕРЕПНА ПУНКЦИЯ</t>
  </si>
  <si>
    <t>01.11</t>
  </si>
  <si>
    <t>ЗАТВОРЕНА (ПЕРКУТАННА) (ИГЛЕНА) БИОПСИЯ НА ГЛАВНОМОЗЪЧНИТЕ МЕНИНГИ</t>
  </si>
  <si>
    <t>01.12</t>
  </si>
  <si>
    <t>ОТВОРЕНА БИОПСИЯ НА ГЛАВНОМОЗЪЧНИТЕ МЕНИНГИ</t>
  </si>
  <si>
    <t>01.13</t>
  </si>
  <si>
    <t>ЗАТВОРЕНА (ПЕРКУТАННА) (ИГЛЕНА) БИОПСИЯ НА ГЛАВНИЯ МОЗЪК</t>
  </si>
  <si>
    <t>01.14</t>
  </si>
  <si>
    <t>ОТВОРЕНА БИОПСИЯ НА ГЛАВНИЯ МОЗЪК</t>
  </si>
  <si>
    <t>01.15</t>
  </si>
  <si>
    <t>БИОПСИЯ НА ЧЕРЕПА</t>
  </si>
  <si>
    <t>01.18</t>
  </si>
  <si>
    <t>други диагностични процедури на главния мозък и менингите му</t>
  </si>
  <si>
    <t>01.19</t>
  </si>
  <si>
    <t>други диагностични процедури на черепа</t>
  </si>
  <si>
    <t>01.21</t>
  </si>
  <si>
    <t>ИНЦИЗИЯ И ДРЕНАЖ НА ЧЕРЕПЕН СИНУС</t>
  </si>
  <si>
    <t>01.22</t>
  </si>
  <si>
    <t>ОТСТРАНЯВАНЕ НА ИНТРАКРАНИАЛЕН НЕВРОСТИМУЛАТОРЕН ЕЛЕКТРОД(И)</t>
  </si>
  <si>
    <t>01.23</t>
  </si>
  <si>
    <t>ПОВТОРНО ОТВАРЯНЕ НА КРАНИОТОМИЯ</t>
  </si>
  <si>
    <t>01.24</t>
  </si>
  <si>
    <t>ДРУГА КРАНИОТОМИЯ</t>
  </si>
  <si>
    <t>01.25</t>
  </si>
  <si>
    <t>ДРУГА КРАНИЕКТОМИЯ</t>
  </si>
  <si>
    <t>01.31</t>
  </si>
  <si>
    <t>ИНЦИЗИЯ НА ГЛАВНОМОЗЪЧНИ МЕНИНГИ</t>
  </si>
  <si>
    <t>01.32</t>
  </si>
  <si>
    <t>ЛОБОТОМИЯ И ТРАКТОТОМИЯ</t>
  </si>
  <si>
    <t>01.39</t>
  </si>
  <si>
    <t>ДРУГИ ИНЦИЗИИ НА ГЛАВНИЯ МОЗЪК</t>
  </si>
  <si>
    <t>01.41</t>
  </si>
  <si>
    <t>ОПЕРАЦИИ НА ТАЛАМУСА</t>
  </si>
  <si>
    <t>01.42</t>
  </si>
  <si>
    <t>ОПЕРАЦИИ НА ГЛОБУС ПАЛИДУС</t>
  </si>
  <si>
    <t>01.51</t>
  </si>
  <si>
    <t>ЕКСЦИЗИЯ НА ЛЕЗИИ ИЛИ ТЪКАНИ ОТ ГЛАВНОМОЗЪЧНИТЕ МЕНИНГИ</t>
  </si>
  <si>
    <t>01.52</t>
  </si>
  <si>
    <t>ХЕМИСФЕРЕКТОМИЯ</t>
  </si>
  <si>
    <t>01.53</t>
  </si>
  <si>
    <t>ГЛАВНОМОЗЪЧНА ЛОБЕКТОМИЯ</t>
  </si>
  <si>
    <t>01.59</t>
  </si>
  <si>
    <t>ДРУГИ ЕКСЦИЗИЯ ИЛИ ДЕСТРУКЦИЯ НА ЛЕЗИЯ ИЛИ ТЪКАН НА ГЛАВНИЯ МОЗЪК</t>
  </si>
  <si>
    <t>01.6</t>
  </si>
  <si>
    <t>ЕКСЦИЗИЯ НА ЧЕРЕПНА ЛЕЗИЯ</t>
  </si>
  <si>
    <t>02.01</t>
  </si>
  <si>
    <t>ОТВАРЯНЕ НА ЧЕРЕПНА СУТУРА</t>
  </si>
  <si>
    <t>02.02</t>
  </si>
  <si>
    <t>ЕЛЕВАЦИЯ НА ФРАГМЕНТИ НА ЧЕРЕПНА ФРАКТУРА</t>
  </si>
  <si>
    <t>02.03</t>
  </si>
  <si>
    <t>СЪЗДАВАНЕ НА ЧЕРЕПНО КОСТНО ЛАМБО</t>
  </si>
  <si>
    <t>02.04</t>
  </si>
  <si>
    <t>КОСТНА ТРАНСПЛАНТАЦИЯ НА ЧЕРЕПА</t>
  </si>
  <si>
    <t>02.05</t>
  </si>
  <si>
    <t>ИНСЕРЦИЯ НА ПЛАСТИНКА НА ЧЕРЕПА</t>
  </si>
  <si>
    <t>02.06</t>
  </si>
  <si>
    <t>ДРУГА ЧЕРЕПНА ОСТЕОПЛАСТИКА</t>
  </si>
  <si>
    <t>02.07</t>
  </si>
  <si>
    <t>ОТСТРАНЯВАНЕ НА ПЛАСТИНКА ОТ ЧЕРЕПА</t>
  </si>
  <si>
    <t>02.11</t>
  </si>
  <si>
    <t>ПРОСТ ШЕВ НА ДУРА МАТЕР НА ГЛАВЕН МОЗЪК</t>
  </si>
  <si>
    <t>02.12</t>
  </si>
  <si>
    <t>ДРУГО ВЪЗСТАНОВЯВАНЕ НА ГЛАВНОМОЗЪЧНИ МЕНИНГИ</t>
  </si>
  <si>
    <t>02.13</t>
  </si>
  <si>
    <t>ЛИГИРАНЕ НА МЕНИНГЕАЛЕН СЪД</t>
  </si>
  <si>
    <t>02.14</t>
  </si>
  <si>
    <t>ЕКСТИРПАЦИЯ НА ХОРИОИДАЛЕН ПЛЕКСУС</t>
  </si>
  <si>
    <t>02.2</t>
  </si>
  <si>
    <t>вентрикулостомия</t>
  </si>
  <si>
    <t>02.31</t>
  </si>
  <si>
    <t>ВЕНТРИКУЛЕН ШЪНТ ДО СТРУКТУРА НА ГЛАВАТА ИЛИ ШИЯТА</t>
  </si>
  <si>
    <t>02.32</t>
  </si>
  <si>
    <t>ВЕНТРИКУЛЕН ШЪНТ КЪМ ЦИРКУЛАТОРНАТА СИСТЕМА</t>
  </si>
  <si>
    <t>02.33</t>
  </si>
  <si>
    <t>ВЕНТРИКУЛЕН ШЪНТ КЪМ ТОРАКАЛНАТА КУХИНА</t>
  </si>
  <si>
    <t>02.34</t>
  </si>
  <si>
    <t>ВЕНТРИКУЛЕН ШЪНТ КЪМ АБДОМИНАЛНАТА КУХИНА ИЛИ ОРГАНИ</t>
  </si>
  <si>
    <t>02.35</t>
  </si>
  <si>
    <t>ВЕНТРИКУЛЕН ШЪНТ КЪМ ПИКОЧНАТА СИСТЕМА</t>
  </si>
  <si>
    <t>02.39</t>
  </si>
  <si>
    <t>ДРУГИ ОПЕРАЦИИ ЗА ДРЕНАЖ НА ВЕНТРИКУЛИТЕ</t>
  </si>
  <si>
    <t>02.41</t>
  </si>
  <si>
    <t>ПРОМИВАНЕ И ЕКСПЛОРАЦИЯ НА ВЕНТРИКУЛЕН ШЪНТ</t>
  </si>
  <si>
    <t>02.42</t>
  </si>
  <si>
    <t>СМЯНА НА ВЕНТРИКУЛЕН ШЪНТ</t>
  </si>
  <si>
    <t>02.43</t>
  </si>
  <si>
    <t>ОТСТРАНЯВАНЕ НА ВЕНТРИКУЛЕН ШЪНТ</t>
  </si>
  <si>
    <t>02.91</t>
  </si>
  <si>
    <t>ОТСТРАНЯВАНЕ НА КОРТИКАЛНИ АДХЕЗИИ</t>
  </si>
  <si>
    <t>02.92</t>
  </si>
  <si>
    <t>ВЪЗСТАНОВЯВАНЕ НА ГЛАВНИЯ МОЗЪК</t>
  </si>
  <si>
    <t>02.93</t>
  </si>
  <si>
    <t>имплантиране на вътречерепен стимулатор</t>
  </si>
  <si>
    <t>02.94</t>
  </si>
  <si>
    <t>ИНСЕРЦИЯ ИЛИ СМЯНА НА ЧЕРЕПНО ЕКСТЕНЗИОННО УСТРОЙСТВО-КЛЕЩИ (КРЕЧФИЛД) И ХАЛО</t>
  </si>
  <si>
    <t>02.95</t>
  </si>
  <si>
    <t>ОТСТРАНЯВАНЕ НА ЧЕРЕПНО ЕКСТЕНЗИОННО УСТРОЙСТВО - КЛЕЩИ (КРЕЧФИЛД) И ХАЛО</t>
  </si>
  <si>
    <t>02.96</t>
  </si>
  <si>
    <t>ИНСЕРЦИЯ НА СФЕНОИДАЛНИ ЕЛЕКТРОДИ</t>
  </si>
  <si>
    <t>02.99</t>
  </si>
  <si>
    <t>ДРУГИ ОПЕРАЦИИ НА ЧЕРЕПА, ГЛАВНИЯ. МОЗЪК И МЕНИНГИТЕ МУ</t>
  </si>
  <si>
    <t>03.01</t>
  </si>
  <si>
    <t>ОТСТРАНЯВАНЕ НА ЧУЖДО ТЯЛО ОТ ГРЪБНАЧНИЯ КАНАЛ</t>
  </si>
  <si>
    <t>03.02</t>
  </si>
  <si>
    <t>НОВО ОТВАРЯНЕ НА МЯСТОТО НА ЛАМИНЕКТОМИЯ</t>
  </si>
  <si>
    <t>03.09</t>
  </si>
  <si>
    <t>ДРУГА ЕКСПЛОРАЦИЯ И ДЕКОМПРЕСИЯ НА СПИНАЛЕН КАНАЛ</t>
  </si>
  <si>
    <t>03.1</t>
  </si>
  <si>
    <t>ПРЕРЯЗВАНЕ НА ИНТЕРСПИНАЛНИ НЕРВНИ КОРЕНЧЕТА</t>
  </si>
  <si>
    <t>03.21</t>
  </si>
  <si>
    <t>ПЕРКУТАННА ХОРДОТОМИЯ</t>
  </si>
  <si>
    <t>03.29</t>
  </si>
  <si>
    <t>ДРУГА ХОРДОТОМИЯ</t>
  </si>
  <si>
    <t>03.31</t>
  </si>
  <si>
    <t>СПИНАЛНА ПУНКЦИЯ</t>
  </si>
  <si>
    <t>03.32</t>
  </si>
  <si>
    <t>БИОПСИЯ НА СПИНАЛНИ МЕНИНГИ ИЛИ МОЗЪК</t>
  </si>
  <si>
    <t>03.39</t>
  </si>
  <si>
    <t>ДРУГИ ДИАГНОСТИЧНИ ПРОЦЕДУРИ НА ГРЪБНАЧЕН МОЗЪК И СТРУКТУРИ НА СПИНАЛНИЯ КАНАЛ</t>
  </si>
  <si>
    <t>03.4</t>
  </si>
  <si>
    <t>ЕКСЦИЗИЯ ИЛИ ДЕСТРУКЦИЯ НА ЛЕЗИИ НА ГРЪБНАЧНИЯ МОЗЪК И МЕНИНГИТЕ МУ</t>
  </si>
  <si>
    <t>03.51</t>
  </si>
  <si>
    <t>ВЪЗСТАНОВЯВЯНЕ ПРИ СПИНАЛНО МЕНИНГОЦЕЛЕ</t>
  </si>
  <si>
    <t>03.52</t>
  </si>
  <si>
    <t>ВЪЗСТАНОВЯВАНЕ ПРИ СПИНАЛНО МИЕЛОМЕНИНГОЦЕЛЕ</t>
  </si>
  <si>
    <t>03.53</t>
  </si>
  <si>
    <t>ВЪЗСТАНОВЯВАНЕ ПРИ ПРЕШЛЕНННА ФРАКТУРА</t>
  </si>
  <si>
    <t>03.59</t>
  </si>
  <si>
    <t>ДРУГО ВЪЗСТАНОВЯВАНЕ И ПЛАСТИЧНИ ОПЕРАЦИИ НА СТРУКТУРИ НА ГРЪБНАЧНИЯ МОЗЪК</t>
  </si>
  <si>
    <t>03.6</t>
  </si>
  <si>
    <t>ОСВОБОЖДАВАНЕ НА АДХЕЗИИ НА ГРЪБНАЧНИЯ МОЗЪК И НЕРВНИТЕ КОРЕНЧЕТА</t>
  </si>
  <si>
    <t>03.71</t>
  </si>
  <si>
    <t>СПИНАЛЕН СУБАРАХНОИДАЛЕН - ПЕРИТОНЕАЛЕН ШЪНТ</t>
  </si>
  <si>
    <t>03.72</t>
  </si>
  <si>
    <t>СПИНАЛЕН СУБАРАХНОИДАЛЕН - УРЕТЕРЕН ШЪНТ</t>
  </si>
  <si>
    <t>03.79</t>
  </si>
  <si>
    <t>ДРУГ СПИНАЛНО-ТЕКАЛЕН ШЪНТ</t>
  </si>
  <si>
    <t>03.8</t>
  </si>
  <si>
    <t>ИНЖЕКЦИЯ НА ДЕСТРУКТИВНИ ВЕЩЕСТВА В СПИНАЛНИЯ КАНАЛ</t>
  </si>
  <si>
    <t>03.90</t>
  </si>
  <si>
    <t>ПОСТАВЯНЕ НА КАТЕТЪР В СПИНАЛНИЯ КАНАЛ ЗА ИНФУЗИЯ НА ЛЕЧЕБНИ ИЛИ ПАЛИАТИВНИ СУБСТАНЦИИ</t>
  </si>
  <si>
    <t>03.91</t>
  </si>
  <si>
    <t>ИНЖЕКЦИЯ НА АНЕСТЕТИК В СПИНАЛНИЯ КАНАЛ ЗА АНАЛГЕЗИЯ</t>
  </si>
  <si>
    <t>03.92</t>
  </si>
  <si>
    <t>ИНЖЕКЦИЯ НА ДРУГО ВЕЩЕСТВО В СПИНАЛНИЯ КАНАЛ</t>
  </si>
  <si>
    <t>03.93</t>
  </si>
  <si>
    <t>поставяне или смяна на спинален невростимулатор</t>
  </si>
  <si>
    <t>03.94</t>
  </si>
  <si>
    <t>ОТСТРАНЯВАНЕ НА СПИНАЛЕН НЕВРОСТИМУЛАТОР</t>
  </si>
  <si>
    <t>03.95</t>
  </si>
  <si>
    <t>СПИНАЛНА КРЪВНА ПЛАКА</t>
  </si>
  <si>
    <t>03.96</t>
  </si>
  <si>
    <t>ПЕРКУТАННА ДЕНЕРВАЦИЯ НА СЕГМЕНТ</t>
  </si>
  <si>
    <t>03.97</t>
  </si>
  <si>
    <t>РЕВИЗИЯ НА СПИНАЛНО-ТЕКАЛЕН ШЪНТ</t>
  </si>
  <si>
    <t>03.98</t>
  </si>
  <si>
    <t>ОТСТРАНЯВАНЕ НА СПИНАЛНО-ТЕКАЛЕН ШЪНТ</t>
  </si>
  <si>
    <t>03.99</t>
  </si>
  <si>
    <t>ДРУГИ ОПЕРАЦИИ НА ГРАБНАЧНИЯ МОЗЪК И СТРУКТУРИ НА СПИНАЛНИЯ КАНАЛ</t>
  </si>
  <si>
    <t>04.01</t>
  </si>
  <si>
    <t>ЕКСЦИЗИЯ НА НЕВРИНОМ НА НЕРВУС АКУСТИКУС</t>
  </si>
  <si>
    <t>04.02</t>
  </si>
  <si>
    <t>РАЗСИЧАНЕ НА НЕРВУС ТРИГЕМИНУС</t>
  </si>
  <si>
    <t>04.03</t>
  </si>
  <si>
    <t>РАЗСИЧАНЕ НА ДРУГИ ЧЕРЕПНИ ИЛИ ПЕРИФЕРНИ НЕРВИ</t>
  </si>
  <si>
    <t>04.04</t>
  </si>
  <si>
    <t>ДРУГА ИНЦИЗИЯ НА ЧЕРЕПНИ И ПЕРИФЕРНИ НЕРВИ</t>
  </si>
  <si>
    <t>04.05</t>
  </si>
  <si>
    <t>ГАНГЛИЕКТОМИЯ НА ГАСЕРОВИЯ ГАНГЛИЙ</t>
  </si>
  <si>
    <t>04.06</t>
  </si>
  <si>
    <t>ДРУГА ЧЕРЕПНА ИЛИ ПЕРИФЕРНА ГАНГЛИОНЕКТОМИЯ</t>
  </si>
  <si>
    <t>04.07</t>
  </si>
  <si>
    <t>ДРУГА ЕКСЦИЗИЯ ИЛИ АВУЛЗИЯ НА ЧЕРЕПНИ ИЛИ ПЕРИФЕРНИ НЕРВИ</t>
  </si>
  <si>
    <t>04.11</t>
  </si>
  <si>
    <t>ЗАТВОРЕНА БИОПСИЯ НА ЧЕРЕПЕН ИЛИ ПЕРИФЕРЕН НЕРВ ИЛИ ГАНГЛИОН (ПЕРКУТАННА) (ИГЛЕНА)</t>
  </si>
  <si>
    <t>04.12</t>
  </si>
  <si>
    <t>ОТВОРЕНА БИОПСИЯ НА ЧЕРЕПЕН ИЛИ ПЕРИФЕРЕН НЕРВ ИЛИ ГАНГЛИОН</t>
  </si>
  <si>
    <t>04.19</t>
  </si>
  <si>
    <t>ДРУГА ДИАГНОСТИЧНА ПРОЦЕДУРА НА ЧЕРЕПНИ И ПЕРИФЕРНИ НЕРВИ И ГАНГЛИИ</t>
  </si>
  <si>
    <t>04.2</t>
  </si>
  <si>
    <t>ДЕСТРУКЦИЯ НА ЧЕРЕПНИ ИЛИ ПЕРИФЕРНИ НЕРВИ</t>
  </si>
  <si>
    <t>04.3</t>
  </si>
  <si>
    <t>ШЕВ НА ЧЕРЕПНИ ИЛИ ПЕРИФЕРНИ НЕРВИ</t>
  </si>
  <si>
    <t>04.41</t>
  </si>
  <si>
    <t>ДЕКОМПРЕСИЯ НА КОРЕНА НА НЕРВУС ТРИГЕМИНУС</t>
  </si>
  <si>
    <t>04.42</t>
  </si>
  <si>
    <t>ДЕКОМПРЕСИЯ НА ДРУГ ЧЕРЕПЕН НЕРВ</t>
  </si>
  <si>
    <t>04.43</t>
  </si>
  <si>
    <t>ОСВОБОЖДАВАНЕ НА КАРПАЛЕН ТУНЕЛ</t>
  </si>
  <si>
    <t>04.44</t>
  </si>
  <si>
    <t>ОСВОБОЖДАВАНЕ НА ТАРЗАЛЕН ТУНЕЛ</t>
  </si>
  <si>
    <t>04.49</t>
  </si>
  <si>
    <t>ДРУГА ДЕКОМПРЕСИЯ ИЛИ ОСВОБОЖДАВАНЕ НА АДХЕЗИИ НА ПЕРИФЕРЕН НЕРВ ИЛИ ГАНГЛИЙ</t>
  </si>
  <si>
    <t>04.5</t>
  </si>
  <si>
    <t>ВЗИМАНЕ НА ЧЕРЕПЕН ИЛИ ПЕРИФЕРЕН НЕРВ ЗА ТРАНСПЛАНТАЦИЯ</t>
  </si>
  <si>
    <t>04.6</t>
  </si>
  <si>
    <t>ТРАНСПОЗИЦИЯ НА ЧЕРЕПЕН ИЛИ ПЕРИФЕРЕН НЕРВ</t>
  </si>
  <si>
    <t>04.71</t>
  </si>
  <si>
    <t>АНАСТОМОЗА ХИПОГЛОСУС/ФАЦИАЛИС</t>
  </si>
  <si>
    <t>04.72</t>
  </si>
  <si>
    <t>АНАСТОМОЗА АКЦЕСОРИУС - ФАЦИАЛИС</t>
  </si>
  <si>
    <t>04.73</t>
  </si>
  <si>
    <t>АНАСТОМОЗА АКЦЕСОРИУС/ХИПОГЛОСУС</t>
  </si>
  <si>
    <t>04.74</t>
  </si>
  <si>
    <t>ДРУГА АНАСТОМОЗА НА ЧЕРЕПЕН ИЛИ ПЕРИФЕРЕН НЕРВ</t>
  </si>
  <si>
    <t>04.75</t>
  </si>
  <si>
    <t>РЕВИЗИЯ НА ПРЕДИШНО ВЪЗСТАНОВЕН ЧЕРЕПЕН ИЛИ ПЕРИФЕРЕН НЕРВ</t>
  </si>
  <si>
    <t>04.76</t>
  </si>
  <si>
    <t>ВЪЗСТАНОВЯВАНЕ ПРИ СТАРА ТРАВМА НА ЧЕРЕПЕН ИЛИ ПЕРИФЕРЕН НЕРВ</t>
  </si>
  <si>
    <t>04.79</t>
  </si>
  <si>
    <t>ДРУГИ НЕВРОПЛАСТИКИ</t>
  </si>
  <si>
    <t>04.80</t>
  </si>
  <si>
    <t>НЕУТОЧНЕНО ИНЖЕКТИРАНЕ В ПЕРИФЕРЕН НЕРВ</t>
  </si>
  <si>
    <t>04.81</t>
  </si>
  <si>
    <t>ИНЖЕКЦИЯ В ПЕРИФЕРЕН НЕРВ НА АНЕСТЕТИК ЗА АНАЛГЕЗИЯ</t>
  </si>
  <si>
    <t>04.89</t>
  </si>
  <si>
    <t>ИНЖЕКЦИЯ НА ДРУГО ВЕЩЕСТВО, ОСВЕН НЕВРОЛИТИЧНО</t>
  </si>
  <si>
    <t>04.91</t>
  </si>
  <si>
    <t>НЕВРЕКТАЗИЯ</t>
  </si>
  <si>
    <t>04.92</t>
  </si>
  <si>
    <t>имплантация или смяна на периферен невростимулатор</t>
  </si>
  <si>
    <t>04.93</t>
  </si>
  <si>
    <t>ОТСТРАНЯВАНЕ НА ПЕРИФЕРЕН НЕВРОСТИМУЛАТОР</t>
  </si>
  <si>
    <t>04.99</t>
  </si>
  <si>
    <t>ДРУГИ ОПЕРАЦИИ НА ЧЕРЕПНИ ИЛИ ПЕРИФЕРНИ НЕРВИ</t>
  </si>
  <si>
    <t>05.0</t>
  </si>
  <si>
    <t>РАЗСИЧАНЕ НА СИМПАТИКУСОВ НЕРВ ИЛИ ГАНГЛИЙ</t>
  </si>
  <si>
    <t>05.11</t>
  </si>
  <si>
    <t>БИОПСИЯ НА СИМПАТИКУСОВ НЕРВ ИЛИ ГАНГЛИЙ</t>
  </si>
  <si>
    <t>05.19</t>
  </si>
  <si>
    <t>ДРУГИ ДИАГНОСТИЧНИ ПРОЦЕДУРИ НА СИМПАТИКУСОВИ НЕРВИ ИЛИ ГАНГЛИИ</t>
  </si>
  <si>
    <t>05.21</t>
  </si>
  <si>
    <t>СФЕНОПАЛАТИНАЛНА ГАНГЛИОНЕКТОМИЯ</t>
  </si>
  <si>
    <t>05.22</t>
  </si>
  <si>
    <t>ЦЕРВИКАЛНА СИМПАТЕКТОМИЯ</t>
  </si>
  <si>
    <t>05.23</t>
  </si>
  <si>
    <t>ЛУМБАЛНА СИМПАТЕКТОМИЯ</t>
  </si>
  <si>
    <t>05.24</t>
  </si>
  <si>
    <t>ПРЕСАКРАЛНА СИМПАТЕКТОМИЯ</t>
  </si>
  <si>
    <t>05.25</t>
  </si>
  <si>
    <t>ПЕРИАРТЕРИАЛНА СИМПАТЕКТОМИЯ</t>
  </si>
  <si>
    <t>05.29</t>
  </si>
  <si>
    <t>ДРУГА СИМПАТЕКТОМИЯ ИЛИ ГАНГЛИОНЕКТОМИЯ</t>
  </si>
  <si>
    <t>05.31</t>
  </si>
  <si>
    <t>ИНЖЕКЦИЯ НА АНЕСТЕТИК В СИМПАТИКУСОВ НЕРВ ЗА АНАЛГЕЗИЯ</t>
  </si>
  <si>
    <t>05.32</t>
  </si>
  <si>
    <t>ИНЖЕКЦИЯ НА НЕВРОЛИТИЧНО ВЕЩЕСТВО В СИМПАТИКУСОВ НЕРВ</t>
  </si>
  <si>
    <t>05.39</t>
  </si>
  <si>
    <t>ДРУГА ИНЖЕКЦИЯ В СИМПАТИКУСОВ НЕРВ ИЛИ ГАНГЛИЙ</t>
  </si>
  <si>
    <t>05.81</t>
  </si>
  <si>
    <t>ВЪЗСТАНОВЯВАНЕ НА СИМПАТИКУСОВ НЕРВ ИЛИ ГАНГЛИЙ</t>
  </si>
  <si>
    <t>05.89</t>
  </si>
  <si>
    <t>ДРУГА ОПЕРАЦИЯ НА СИМПАТИКУСОВ НЕРВ ИЛИ ГАНГЛИЙ</t>
  </si>
  <si>
    <t>05.9</t>
  </si>
  <si>
    <t>ДРУГИ ОПЕРАЦИИ НА НЕРВНАТА СИСТЕМА</t>
  </si>
  <si>
    <t>06.01</t>
  </si>
  <si>
    <t>АСПИРАЦИЯ ОТ ТИРЕОИДНАТА ОБЛАСТ</t>
  </si>
  <si>
    <t>06.02</t>
  </si>
  <si>
    <t>РЕВИЗИЯ НА РАНА В ТИРЕОИДНАТА ОБЛАСТ</t>
  </si>
  <si>
    <t>06.09</t>
  </si>
  <si>
    <t>ДРУГА ИНЦИЗИЯ В ТИРЕОИДНАТА ОБЛАСТ</t>
  </si>
  <si>
    <t>06.11</t>
  </si>
  <si>
    <t>ЗАТВОРЕНА (ИГЛЕНА) (ПЕРКУТАННА) БИОПСИЯ НА ТИРЕОИДНАТА ЖЛЕЗА</t>
  </si>
  <si>
    <t>06.12</t>
  </si>
  <si>
    <t>ОТВОРЕНА БИОПСИЯ НА ТИРЕОИДНАТА ЖЛЕЗА</t>
  </si>
  <si>
    <t>06.13</t>
  </si>
  <si>
    <t>БИОПСИЯ НА ПАРАТИРЕОИДНАТА ЖЛЕЗА</t>
  </si>
  <si>
    <t>06.19</t>
  </si>
  <si>
    <t>ДРУГИ ДИАГНОСТИЧНИ ПРОЦЕДУРИ НА ТИРЕОИДНАТА И ПАРАТИРЕОИДНАТА ЖЛЕЗИ</t>
  </si>
  <si>
    <t>06.2</t>
  </si>
  <si>
    <t>ЕДНОСТРАННА ТИРЕОИДНА ЛОБЕКТОМИЯ</t>
  </si>
  <si>
    <t>06.31</t>
  </si>
  <si>
    <t>ЕКСЦИЗИЯ НА ЛЕЗИЯ НА ТИРЕОИДЕАТА</t>
  </si>
  <si>
    <t>06.39</t>
  </si>
  <si>
    <t>ДРУГА ЧАСТИЧНА ТИРЕОИДЕКТОМИЯ</t>
  </si>
  <si>
    <t>06.4</t>
  </si>
  <si>
    <t>ТОТАЛНА ТИРЕОИДЕКОМИЯ</t>
  </si>
  <si>
    <t>06.50</t>
  </si>
  <si>
    <t>СУБСТЕРНАЛНА ТИРЕОИДЕКТОМИЯ НЕУТОЧНЕНА</t>
  </si>
  <si>
    <t>06.51</t>
  </si>
  <si>
    <t>ЧАСТИЧНА СУБСТЕРНАЛНА ТИРЕОИДЕКТОМИЯ</t>
  </si>
  <si>
    <t>06.52</t>
  </si>
  <si>
    <t>ТОТАЛНА СУБСТЕРНАЛНА ТИРЕОИДЕКТОМИЯ</t>
  </si>
  <si>
    <t>06.6</t>
  </si>
  <si>
    <t>ЕКСЦИЗИЯ НА ТИРЕОИДНА ЛИНГУЛА</t>
  </si>
  <si>
    <t>06.7</t>
  </si>
  <si>
    <t>ЕКСЦИЗИЯ НА ДУКТУС ИЛИ ТРАКТУС ТИРЕОГЛОСУС</t>
  </si>
  <si>
    <t>06.81</t>
  </si>
  <si>
    <t>ТОТАЛНА ПАРАТИРЕОИДЕКТОМИЯ</t>
  </si>
  <si>
    <t>06.89</t>
  </si>
  <si>
    <t>ДРУГА ПАРАТИРЕОИДЕКТОМИЯ</t>
  </si>
  <si>
    <t>06.91</t>
  </si>
  <si>
    <t>РАЗСИЧАНЕ НА ТИРЕОИДЕН ИСТМУС</t>
  </si>
  <si>
    <t>06.92</t>
  </si>
  <si>
    <t>ЛИГАТУРА НА ТИРЕОИДНИ СЪДОВЕ</t>
  </si>
  <si>
    <t>06.93</t>
  </si>
  <si>
    <t>ШЕВ НА ТИРЕОИДНАТА ЖЛЕЗА</t>
  </si>
  <si>
    <t>06.94</t>
  </si>
  <si>
    <t>РЕИМПЛАНТАЦИЯ НА ТИРЕОИДНА ТЪКАН</t>
  </si>
  <si>
    <t>06.95</t>
  </si>
  <si>
    <t>РЕИМПЛАНТЦИЯ НА ПАРАТИРЕОИДНА ТЪКАН</t>
  </si>
  <si>
    <t>06.98</t>
  </si>
  <si>
    <t>ДРУГИ ОПЕРАЦИИ НА ТИРЕОИДНИТЕ ЖЛЕЗИ</t>
  </si>
  <si>
    <t>06.99</t>
  </si>
  <si>
    <t>ДРУГИ ОПЕРАЦИИ НА ПАРАТИРЕОИДНИТЕ ЖЛЕЗИ</t>
  </si>
  <si>
    <t>07.00</t>
  </si>
  <si>
    <t>ЕКСПЛОРАЦИЯ НА АДРЕНАЛНАТА ОБЛАСТ, НЕУТОЧНЕНА</t>
  </si>
  <si>
    <t>07.01</t>
  </si>
  <si>
    <t>ЕДНОСТРАННА ЕКСПЛОРАЦИЯ НА АДРЕНАЛНАТА ОБЛАСТ</t>
  </si>
  <si>
    <t>07.02</t>
  </si>
  <si>
    <t>ДВУСТРАННА ЕКСПЛОРАЦИЯ НА АДРЕНАЛНАТА ОБЛАСТ</t>
  </si>
  <si>
    <t>07.11</t>
  </si>
  <si>
    <t>ЗАТВОРЕНА (ИГЛЕНА) (ПЕРКУТАННА) БИОПСИЯ НА НАДБЪБРЕЧНА ЖЛЕЗА</t>
  </si>
  <si>
    <t>07.12</t>
  </si>
  <si>
    <t>ОТВОРЕНА БИОПСИЯ НА НАДБЪБРЕЧНА ЖЛЕЗА</t>
  </si>
  <si>
    <t>07.13</t>
  </si>
  <si>
    <t>ТРАНСФРОНТАЛНА ПИТУИТАРНА БИОПСИЯ</t>
  </si>
  <si>
    <t>07.14</t>
  </si>
  <si>
    <t>ТРАНССФЕНОИДАЛНА ПИТУИТАРНА БИОПСИЯ</t>
  </si>
  <si>
    <t>07.15</t>
  </si>
  <si>
    <t>ПИТУИТАРНА БИОПСИЯ, НЕУТОЧНЕН ДОСТЪП</t>
  </si>
  <si>
    <t>07.16</t>
  </si>
  <si>
    <t>БИОПСИЯ НА ТИМУСА</t>
  </si>
  <si>
    <t>07.17</t>
  </si>
  <si>
    <t>БИОПСИЯ НА ПИНЕАЛНАТА ЖЛЕЗА</t>
  </si>
  <si>
    <t>07.19</t>
  </si>
  <si>
    <t>ДРУГИ ДИАГНОСТИЧНИ ПРОЦЕДУРИ НА НАДБЪБРЕК, ПИТУИТАРНА И ПИНЕАЛНА ЖЛЕЗИ И ТИМУС</t>
  </si>
  <si>
    <t>07.21</t>
  </si>
  <si>
    <t>ЕКСЦИЗИЯ НА ЛЕЗИЯ НА НАДБЪБРЕЧНА ЖЛЕЗА</t>
  </si>
  <si>
    <t>07.22</t>
  </si>
  <si>
    <t>ЕДНОСТРАННА АДРЕНАЛЕКТОМИЯ</t>
  </si>
  <si>
    <t>07.29</t>
  </si>
  <si>
    <t>ДРУГА ЧАСТИЧНА АДРЕНАЛЕКТОМИЯ</t>
  </si>
  <si>
    <t>07.3</t>
  </si>
  <si>
    <t>ДВУСТРАННА АДРЕНАЛЕКТОМИЯ</t>
  </si>
  <si>
    <t>07.41</t>
  </si>
  <si>
    <t>ИНЦИЗИЯ НА НАДБЪБРЕЧНА ЖЛЕЗА</t>
  </si>
  <si>
    <t>07.42</t>
  </si>
  <si>
    <t>ДЕНЕРВАЦИЯ НА НАДБЪБРЕЧНА ЖЛЕЗА</t>
  </si>
  <si>
    <t>07.43</t>
  </si>
  <si>
    <t>ЛИГАТУРА НА НАДБЪБРЕЧНИ СЪДОВЕ</t>
  </si>
  <si>
    <t>07.44</t>
  </si>
  <si>
    <t>ВЪЗСТАНОВЯВАНЕ НА НАДБЪБРЕЧНА ЖЛЕЗА</t>
  </si>
  <si>
    <t>07.45</t>
  </si>
  <si>
    <t>РЕИМПЛАНТАЦИЯ НА НАДБЪБРЕЧНА ТЪКАН</t>
  </si>
  <si>
    <t>07.49</t>
  </si>
  <si>
    <t>ДРУГИ ОПЕРАЦИИ НА НАДБЪБРЕЧНИТЕ ЖЛЕЗИ, НЕРВИ И СЪДОВЕ</t>
  </si>
  <si>
    <t>07.51</t>
  </si>
  <si>
    <t>ЕКСПЛОРАЦИЯ НА ПИНЕАЛНАТА ОБЛАСТ</t>
  </si>
  <si>
    <t>07.52</t>
  </si>
  <si>
    <t>ИНЦИЗИЯ НА ПИНЕЛНАТА ЖЛЕЗА</t>
  </si>
  <si>
    <t>07.53</t>
  </si>
  <si>
    <t>ЧАСТИЧНА ЕКСЦИЗИЯ НА ПИНЕАЛНАТА ЖЛЕЗА</t>
  </si>
  <si>
    <t>07.54</t>
  </si>
  <si>
    <t>ТОТАЛНА ЕКСЦИЗИЯ НА ПИНЕАЛНАТА ЖЛЕЗА</t>
  </si>
  <si>
    <t>07.59</t>
  </si>
  <si>
    <t>ДРУГИ ОПЕРАЦИИ НА ПИНЕАЛНАТА ЖЛЕЗА</t>
  </si>
  <si>
    <t>07.61</t>
  </si>
  <si>
    <t>ЧАСТИЧНА ЕКСЦИЗИЯ НА ХИПОФИЗАТА С ТРАНСФРОНТАЛЕН ДОСТЪП</t>
  </si>
  <si>
    <t>07.62</t>
  </si>
  <si>
    <t>ТРАНССФЕНОИДАЛНА ЕКСЦИЗИЯ НА ХИПОФИЗАТА</t>
  </si>
  <si>
    <t>07.63</t>
  </si>
  <si>
    <t>ЧАСТИЧНА ЕКСЦИЗИЯ НА ХИПОФИЗАТА, НЕУТОЧНЕН ДОСТЪП</t>
  </si>
  <si>
    <t>07.64</t>
  </si>
  <si>
    <t>ТРАНСФРОНТАЛНА ТОТАЛНА ЕКСЦИЗИЯ НА ХИПОФИЗАТА</t>
  </si>
  <si>
    <t>07.65</t>
  </si>
  <si>
    <t>ТРАНССФЕНОИДАЛНА ТОТАЛНА ЕКСЦИЗИЯ НА ХИПОФИЗАТА</t>
  </si>
  <si>
    <t>07.68</t>
  </si>
  <si>
    <t>ТОТАЛНА ЕКСЦИЗИЯ НА ХИПОФИЗАТА, ДРУГ УТОЧНЕН ДОСТЪП</t>
  </si>
  <si>
    <t>07.69</t>
  </si>
  <si>
    <t>ТОТАЛНА ЕКСЦИЗИЯ НА ХИПОФИЗАТА, НЕУТОЧНЕН ДОСТЪП</t>
  </si>
  <si>
    <t>07.71</t>
  </si>
  <si>
    <t>ЕКСПЛОРАЦИЯ НА ХИПОФИЗАРНАТА ЯМКА</t>
  </si>
  <si>
    <t>07.72</t>
  </si>
  <si>
    <t>ИНЦИЗИЯ НА ХИПОФИЗАТА</t>
  </si>
  <si>
    <t>07.79</t>
  </si>
  <si>
    <t>ДРУГИ ОПЕРАЦИИ НА ХИПОФИЗАТА</t>
  </si>
  <si>
    <t>07.80</t>
  </si>
  <si>
    <t>ТИМЕКТОМИЯ, НЕУТОЧНЕНА</t>
  </si>
  <si>
    <t>07.81</t>
  </si>
  <si>
    <t>частична ексцизия на тимуса</t>
  </si>
  <si>
    <t>07.82</t>
  </si>
  <si>
    <t>тотална ексцизия на тимуса</t>
  </si>
  <si>
    <t>07.91</t>
  </si>
  <si>
    <t>ЕКСПЛОРАЦИЯ НА ТИМУСНАТА ОБЛАСТ</t>
  </si>
  <si>
    <t>07.92</t>
  </si>
  <si>
    <t>инцизия на тимуса</t>
  </si>
  <si>
    <t>07.93</t>
  </si>
  <si>
    <t>ВЪЗСТАНОВЯВАНЕ НА ТИМУСА</t>
  </si>
  <si>
    <t>07.94</t>
  </si>
  <si>
    <t>ТРАНСПЛАНТАЦИЯ НА ТИМУС</t>
  </si>
  <si>
    <t>07.99</t>
  </si>
  <si>
    <t>други операции на тимуса</t>
  </si>
  <si>
    <t>08.01</t>
  </si>
  <si>
    <t>ИНЦИЗИЯ НА РЪБА НА КЛЕПАЧ</t>
  </si>
  <si>
    <t>08.02</t>
  </si>
  <si>
    <t>РАЗДЕЛЯНЕ НА БЛЕФАРОРАФИЯ</t>
  </si>
  <si>
    <t>08.09</t>
  </si>
  <si>
    <t>ДРУГА ИНЦИЗИЯ НА КЛЕПАЧ</t>
  </si>
  <si>
    <t>08.11</t>
  </si>
  <si>
    <t>БИОПСИЯ НА КЛЕПАЧ</t>
  </si>
  <si>
    <t>08.19</t>
  </si>
  <si>
    <t>ДРУГИ ДИАГНОСТИЧНИ ПРОЦЕДУРИ НА КЛЕПАЧ</t>
  </si>
  <si>
    <t>08.20</t>
  </si>
  <si>
    <t>ОТСТРАНЯВАНЕ НА НЕУТОЧНЕНА ЛЕЗИЯ НА КЛЕПАЧ</t>
  </si>
  <si>
    <t>08.21</t>
  </si>
  <si>
    <t>ЕКСЦИЗИЯ НА ХАЛАЦИОН</t>
  </si>
  <si>
    <t>08.22</t>
  </si>
  <si>
    <t>ЕКСЦИЗИЯ НА ДРУГА МАЛКА ЛЕЗИЯ НА КЛЕПАЧ</t>
  </si>
  <si>
    <t>08.23</t>
  </si>
  <si>
    <t>ЕКСЦИЗИЯ НА ГОЛЯМА ЛЕЗИЯ НА КЛЕПАЧ, ЧАСТИЧНА ДЕБЕЛИНА</t>
  </si>
  <si>
    <t>08.24</t>
  </si>
  <si>
    <t>ЕКСЦИЗИИ НА ГОЛЕМИ ЛЕЗИИ НА КЛЕПАЧ, ЦЯЛА ДЕБЕЛИНА</t>
  </si>
  <si>
    <t>08.25</t>
  </si>
  <si>
    <t>ДЕСТРУКЦИЯ НА ЛЕЗИИ НА КЛЕПАЧ</t>
  </si>
  <si>
    <t>08.31</t>
  </si>
  <si>
    <t>ОПЕРАЦИЯ ЗА БЛЕФАРОПТОЗА С ТЕХНИКА НА ФРОНТАЛНИЯ МУСКУЛ И ШЕВ</t>
  </si>
  <si>
    <t>08.32</t>
  </si>
  <si>
    <t>ОПЕРАЦИЯ ЗА БЛЕФАРОПТОЗА С ТЕХНИКА НА ФРОНТАЛНИЯ МУСКУЛ И ФАСЦИАЛНО ЛАМБО</t>
  </si>
  <si>
    <t>08.33</t>
  </si>
  <si>
    <t>ОПЕРАЦИЯ ЗА БЛЕФАРОПТОЗА С РЕЗЕКЦИЯ ИЛИ УДЪЛЖАВАНЕ НА ПОВДИГАЩИЯ МУСКУЛ ИЛИ АПОНЕВРОЗАТА МУ</t>
  </si>
  <si>
    <t>08.34</t>
  </si>
  <si>
    <t>ОПЕРАЦИЯ ЗА БЛЕФАРОПТОЗА С ДРУГА ТЕХНИКА НА ПОВДИГАЩИЯ МУСКУЛ</t>
  </si>
  <si>
    <t>08.35</t>
  </si>
  <si>
    <t>ОПЕРАЦИЯ ЗА БЛЕФАРОПТОЗА С ТАРЗУСНА ТЕХНИКА</t>
  </si>
  <si>
    <t>08.36</t>
  </si>
  <si>
    <t>ОПЕРАЦИЯ ЗА БЛЕФАРОПТОЗА С ДРУГИ ТЕХНИКИ</t>
  </si>
  <si>
    <t>08.37</t>
  </si>
  <si>
    <t>РЕДУКЦИЯ ИЛИ ДОКОРИГИРАНЕ НА БЛЕФАРОПТОЗА</t>
  </si>
  <si>
    <t>08.38</t>
  </si>
  <si>
    <t>КОРЕКЦИЯ НА РЕТРАКЦИЯ НА КЛЕПАЧА</t>
  </si>
  <si>
    <t>08.41</t>
  </si>
  <si>
    <t>ВЪЗСТАНОВЯВАНЕ ПРИ ЕНТРОПИОН ИЛИ ЕКТРОПИОН С ТЕРМОКОАГУЛАЦИЯ</t>
  </si>
  <si>
    <t>08.42</t>
  </si>
  <si>
    <t>ВЪЗСТАНОВЯВАНЕ ПРИ ЕНТРОПИОН ИЛИ ЕКТРОПИОН С ШЕВ</t>
  </si>
  <si>
    <t>08.43</t>
  </si>
  <si>
    <t>ВЪЗСТАНОВЯВАНЕ ПРИ ЕКТРОПИОН ИЛИ ЕНТРОПИОН С РЕЗЕКЦИЯ НА РЪБОВЕТЕ</t>
  </si>
  <si>
    <t>08.44</t>
  </si>
  <si>
    <t>ВЪЗСТАНОВЯВАНЕ ПРИ ЕНТРОПИОН ИЛИ ЕКТРОПИОН С РЕКОНСТРУКЦИЯ НА КЛЕПАЧА</t>
  </si>
  <si>
    <t>08.49</t>
  </si>
  <si>
    <t>ДРУГО ВЪЗСТАНОВЯВАНЕ НА ЕНТРОПИОН ИЛИ ЕКТРОПИОН</t>
  </si>
  <si>
    <t>08.51</t>
  </si>
  <si>
    <t>КАНТОТОМИЯ</t>
  </si>
  <si>
    <t>08.52</t>
  </si>
  <si>
    <t>БЛЕФАРОРАФИЯ</t>
  </si>
  <si>
    <t>08.59</t>
  </si>
  <si>
    <t>ДРУГО НАГАЖДАНЕ ПОЗИЦИЯТА НА КЛЕПАЧ</t>
  </si>
  <si>
    <t>08.61</t>
  </si>
  <si>
    <t>РЕКОНСТРУКЦИЯ НА КЛЕПАЧ С КОЖНО ЛАМБО ИЛИ ТРАНСПЛАНТАТ</t>
  </si>
  <si>
    <t>08.62</t>
  </si>
  <si>
    <t>РЕКОНСТРУКЦИЯ НА КЛЕПАЧ С ЛИГАВИЧНО ЛАМБО ИЛИ ТРАНСПЛАНТАТ</t>
  </si>
  <si>
    <t>08.63</t>
  </si>
  <si>
    <t>РЕКОНСТРУКЦИЯ НА КЛЕПАЧ С ТРАНСПЛАНТАТ С КОСМЕНИ ФОЛИКУЛИ</t>
  </si>
  <si>
    <t>08.64</t>
  </si>
  <si>
    <t>РЕКОНСТРУКЦИЯ НА КЛЕПАЧ С ТАРЗОКОНЮНКТИВАЛЕН РЪБ</t>
  </si>
  <si>
    <t>08.69</t>
  </si>
  <si>
    <t>ДРУГА РЕКОНСТРУКЦИЯ НА КЛЕПАЧ С ЛАМБО ИЛИ ТРАНСПЛАНТАТ</t>
  </si>
  <si>
    <t>08.70</t>
  </si>
  <si>
    <t>РЕКОНСТРУКЦИЯ НА КЛЕПАЧ, НЕУТОЧНЕНА</t>
  </si>
  <si>
    <t>08.71</t>
  </si>
  <si>
    <t>РЕКОНСТРУКЦИЯ НА КЛЕПАЧ С РЪБА МУ, ЧАСТИЧНА ДЕБЕЛИНА</t>
  </si>
  <si>
    <t>08.72</t>
  </si>
  <si>
    <t>ДРУГА РЕКОНСТРУКЦИЯ НА КЛЕПАЧ, ЧАСТИЧНА ДЕБЕЛИНА</t>
  </si>
  <si>
    <t>08.73</t>
  </si>
  <si>
    <t>РЕКОНСТРУКЦИЯ НА КЛЕПАЧ С РЪБА МУ, ЦЯЛА ДЕБЕЛИНА</t>
  </si>
  <si>
    <t>08.74</t>
  </si>
  <si>
    <t>ДРУГА РЕКОНСТРУКЦИЯ НА КЛЕПАЧ, ЦЯЛА ДЕБЕЛИНА</t>
  </si>
  <si>
    <t>08.81</t>
  </si>
  <si>
    <t>ЛИНЕАРНО ВЪЗСТАНОВЯВАНЕ НА РАЗКЪСВАНЕ НА КЛЕПАЧ ИЛИ ВЕЖДА</t>
  </si>
  <si>
    <t>08.82</t>
  </si>
  <si>
    <t>ВЪЗСТАНОВЯВАНЕ НА ЛАЦЕРАЦИИ ВКЛ. КЛЕПАЧНИЯ РЪБ, ЧАСТИЧНА ДЕБЕЛИНА</t>
  </si>
  <si>
    <t>08.83</t>
  </si>
  <si>
    <t>ДРУГО ВЪЗСТАНОВЯВАНЕ НА ЛАЦЕРАЦИИ НА КЛЕПАЧА, ЧАСТИЧНА ДЕБЕЛИНА</t>
  </si>
  <si>
    <t>08.84</t>
  </si>
  <si>
    <t>ВЪЗСТАНОВЯВАНЕ НА ЛАЦЕРАЦИИ ВКЛ. КЛЕПАЧНИЯ РЪБ, ЦЯЛА ДЕБЕЛИНА</t>
  </si>
  <si>
    <t>08.85</t>
  </si>
  <si>
    <t>ДРУГО ВЪЗСТАНОВЯВАНЕ НА ЛАЦЕРАЦИИ НА КЛЕПАЧА, ЦЯЛА ДЕБЕЛИНА</t>
  </si>
  <si>
    <t>08.86</t>
  </si>
  <si>
    <t>РИТИДЕКТОМИЯ НА ДОЛНИЯ КЛЕПАЧ</t>
  </si>
  <si>
    <t>08.87</t>
  </si>
  <si>
    <t>РИТИДЕКТОМИЯ НА ГОРНИЯ КЛЕПАЧ</t>
  </si>
  <si>
    <t>08.89</t>
  </si>
  <si>
    <t>ДРУГИ ВЪЗСТАНОВЯВАНИЯ НА КЛЕПАЧ</t>
  </si>
  <si>
    <t>08.91</t>
  </si>
  <si>
    <t>ЕЛЕКТРОХИРУРГИЧЕСКА ЕПИЛАЦИЯ НА КЛЕПАЧ</t>
  </si>
  <si>
    <t>08.92</t>
  </si>
  <si>
    <t>КРИОХИРУРГИЧЕСКА ЕПИЛАЦИЯ НА КЛЕПАЧ</t>
  </si>
  <si>
    <t>08.93</t>
  </si>
  <si>
    <t>ДРУГА ЕПИЛАЦИЯ НА КЛЕПАЧ</t>
  </si>
  <si>
    <t>08.99</t>
  </si>
  <si>
    <t>ДРУГИ ОПЕРАЦИИ НА КЛЕПАЧ</t>
  </si>
  <si>
    <t>09.0</t>
  </si>
  <si>
    <t>ИНЦИЗИЯ НА СЛЪЗНА ЖЛЕЗА</t>
  </si>
  <si>
    <t>09.11</t>
  </si>
  <si>
    <t>БИОПСИЯ НА СЛЪЗНА ЖЛЕЗА</t>
  </si>
  <si>
    <t>09.12</t>
  </si>
  <si>
    <t>БИОПСИЯ НА СЛЪЗЕН САК</t>
  </si>
  <si>
    <t>09.19</t>
  </si>
  <si>
    <t>ДРУГИ ДИАГНОСТИЧНИ ПРОЦЕДУРИ НА СЛЪЗНАТА СИСТЕМА</t>
  </si>
  <si>
    <t>09.20</t>
  </si>
  <si>
    <t>ЕКСЦИЗИЯ НА СЛЪЗНА ЖЛЕЗА, НЕУТОЧНЕНА</t>
  </si>
  <si>
    <t>09.21</t>
  </si>
  <si>
    <t>ЕКСЦИЗИЯ НА ЛЕЗИЯ НА СЛЪЗНА ЖЛЕЗА</t>
  </si>
  <si>
    <t>09.22</t>
  </si>
  <si>
    <t>ДРУГА ЧАСТИЧНА ДАКРИОАДЕНЕКТОМИЯ</t>
  </si>
  <si>
    <t>09.23</t>
  </si>
  <si>
    <t>ТОТАЛНА ДАКРИОАДАНЕКТОМИЯ</t>
  </si>
  <si>
    <t>09.3</t>
  </si>
  <si>
    <t>ДРУГИ ОПЕРАЦИИ НА СЛЪЗНА ЖЛЕЗА</t>
  </si>
  <si>
    <t>09.41</t>
  </si>
  <si>
    <t>СОНДИРАНЕ НА ЛАКРИМАЛНО ОТВЕРСТИЕ</t>
  </si>
  <si>
    <t>09.42</t>
  </si>
  <si>
    <t>СОНДИРАНЕ НА ЛАКРИМАЛЕН КАНАЛИКУЛ</t>
  </si>
  <si>
    <t>09.43</t>
  </si>
  <si>
    <t>СОНДИРАНЕ НА НАЗОЛАКРИМАЛЕН ДУКТУС</t>
  </si>
  <si>
    <t>09.44</t>
  </si>
  <si>
    <t>ИНТУБАЦИЯ НА НАЗОЛАКРИМАЛЕН ДУКТУС</t>
  </si>
  <si>
    <t>09.49</t>
  </si>
  <si>
    <t>ДРУГИ МАНИПУЛАЦИИ НА ЛАКРИМАЛНИТЕ ПЪТИЩА</t>
  </si>
  <si>
    <t>09.51</t>
  </si>
  <si>
    <t>ИНЦИЗИЯ НА ЛАКРИМАЛНО ОТВЪРСТИЕ</t>
  </si>
  <si>
    <t>09.52</t>
  </si>
  <si>
    <t>ИНЦИЗИЯ НА ЛАКРИМАЛЕН КАНАЛИКУЛ</t>
  </si>
  <si>
    <t>09.53</t>
  </si>
  <si>
    <t>ИНЦИЗИЯ НА ЛАКРИМАЛЕН САК</t>
  </si>
  <si>
    <t>09.59</t>
  </si>
  <si>
    <t>ДРУГИ ИНЦИЗИИ НА ЛАКРИМАЛНИ ПЪТИЩА</t>
  </si>
  <si>
    <t>09.6</t>
  </si>
  <si>
    <t>ЕКСЦИЗИЯ НА ЛАКРИМАЛЕН САК И ПЪТИЩА</t>
  </si>
  <si>
    <t>09.71</t>
  </si>
  <si>
    <t>КОРЕКЦИЯ НА ЕВЕРТИРАНО ЛАКРИМАЛНО ОТВЪРСТИЕ</t>
  </si>
  <si>
    <t>09.72</t>
  </si>
  <si>
    <t>ДРУГО ВЪЗСТАНОВЯВАНЕ НА ЛАКРИМАЛНО ОТВЪРСТИЕ</t>
  </si>
  <si>
    <t>09.73</t>
  </si>
  <si>
    <t>ВЪЗСТАНОВЯВАНЕ НА КАНАЛИКУЛУС</t>
  </si>
  <si>
    <t>09.81</t>
  </si>
  <si>
    <t>ДАКРИОЦИСТОРИНОСТОМИЯ (DCR)</t>
  </si>
  <si>
    <t>09.82</t>
  </si>
  <si>
    <t>КОНЮНКТИВОЦИСТОРИНОСТОМИЯ</t>
  </si>
  <si>
    <t>09.83</t>
  </si>
  <si>
    <t>КОНЮНКТИВОРИНОСТОМИЯ С ИНСЕРЦИЯ НА ТРЪБА ИЛИ ПРОТЕЗА</t>
  </si>
  <si>
    <t>09.91</t>
  </si>
  <si>
    <t>ОБЛИТЕРАЦИЯ НА ЛАКРИМАЛНО ОТВЪРСТИЕ</t>
  </si>
  <si>
    <t>09.99</t>
  </si>
  <si>
    <t>ДРУГИ ОПЕРАЦИИ НА ЛАКРИМАЛНАТА СИСТЕМА</t>
  </si>
  <si>
    <t>10.0</t>
  </si>
  <si>
    <t>ОТСТРАНЯВАНЕ НА ВРАСТНАЛО ЧУЖДО ТЯЛО ОТ КОНЮНКТИВА С ИНЦИЗИЯ</t>
  </si>
  <si>
    <t>10.1</t>
  </si>
  <si>
    <t>ДРУГА ИНЦИЗИЯ НА КОНЮНКТИВА</t>
  </si>
  <si>
    <t>10.21</t>
  </si>
  <si>
    <t>БИОПСИЯ НА КОНЮНКТИВАТА</t>
  </si>
  <si>
    <t>10.29</t>
  </si>
  <si>
    <t>ДРУГИ ДИАГНОСТИЧНИ ПРОЦЕДУРИ НА КОНЮНКТИВАТА</t>
  </si>
  <si>
    <t>10.31</t>
  </si>
  <si>
    <t>ЕКСЦИЗИЯ НА ТЪКАН ИЛИ ЛЕЗИЯ НА КОНЮНКТИВА</t>
  </si>
  <si>
    <t>10.32</t>
  </si>
  <si>
    <t>ДЕСТРУКЦИЯ НА ЛЕЗИЯ НА КОНЮНКТИВА</t>
  </si>
  <si>
    <t>10.33</t>
  </si>
  <si>
    <t>ДРУГИ ДЕСТРУКТИВНИ ПРОЦЕДУРИ НА КОНЮНКТИВА</t>
  </si>
  <si>
    <t>10.41</t>
  </si>
  <si>
    <t>ОПЕРАЦИЯ НА СИМБЛЕФАРОН СЪС СВОБОДЕН ТРАНСПЛАНТАТ</t>
  </si>
  <si>
    <t>10.42</t>
  </si>
  <si>
    <t>РЕКОНСТРУКЦИЯ НА КОНЮНКТИВАЛНА ОТВОРЕНА КУХИНКА (CUL-DE-SAC) СЪС СВОБОДЕН ТРАНСПЛАНТАТ</t>
  </si>
  <si>
    <t>10.43</t>
  </si>
  <si>
    <t>ДРУГА РЕКОНСТРУКЦИЯ НА КОНЮНКТИВАЛНА ОТВОРЕНА КУХИНКА (CUL-DE-SAC)</t>
  </si>
  <si>
    <t>10.44</t>
  </si>
  <si>
    <t>ДРУГА СВОБОДНА ТРАНСПЛАНТАЦИЯ НА КОНЮНКТИВА</t>
  </si>
  <si>
    <t>10.49</t>
  </si>
  <si>
    <t>ДРУГА КОНЮНКТИВОПЛАСТИКА</t>
  </si>
  <si>
    <t>10.5</t>
  </si>
  <si>
    <t>ОСВОБОЖДАВАНЕ НА АДХЕЗИИ НА КОНЮНКТИВА И КЛЕПАЧ</t>
  </si>
  <si>
    <t>10.6</t>
  </si>
  <si>
    <t>ВЪЗСТАНОВЯВАНЕ НА ЛЕЗИЯ НА КОНЮНКТИВА</t>
  </si>
  <si>
    <t>10.91</t>
  </si>
  <si>
    <t>СУБКОНЮНКТИВАЛНА ИНЖЕКЦИЯ</t>
  </si>
  <si>
    <t>10.99</t>
  </si>
  <si>
    <t>ДРУГИ ОПЕРАЦИИ НА КОНЮНКТИВА</t>
  </si>
  <si>
    <t>11.0</t>
  </si>
  <si>
    <t>МАГНИТНО ОТСТРАНЯВАНЕ НА ВРАСТНАЛО ЧУЖДО ТЯЛО ОТ КОРНЕЯ</t>
  </si>
  <si>
    <t>11.1</t>
  </si>
  <si>
    <t>ИНЦИЗИЯ НА КОРНЕЯ</t>
  </si>
  <si>
    <t>11.21</t>
  </si>
  <si>
    <t>ОБЪРСВАНЕ НА КОРНЕЯТА ЗА НАМАЗКА ИЛИ КУЛТУРА</t>
  </si>
  <si>
    <t>11.22</t>
  </si>
  <si>
    <t>БИОПСИЯ НА КОРНЕЯ</t>
  </si>
  <si>
    <t>11.29</t>
  </si>
  <si>
    <t>ДРУГИ ДИАГНОСТИЧНИ ПРОЦЕДУРИ НА КОРНЕЯ</t>
  </si>
  <si>
    <t>11.31</t>
  </si>
  <si>
    <t>ТРАНСПОЗИЦИЯ НА ПТЕРИГИУМ</t>
  </si>
  <si>
    <t>11.32</t>
  </si>
  <si>
    <t>ЕКСЦИЗИЯ НА ПТЕРИГИУМ С КОРНЕАЛЕН ТРАНСПЛАНТАТ</t>
  </si>
  <si>
    <t>11.39</t>
  </si>
  <si>
    <t>ДРУГИ ЕКСЦИЗИИ НА ПТЕРИГИУМ</t>
  </si>
  <si>
    <t>11.41</t>
  </si>
  <si>
    <t>МЕХАНИЧНО ОТСТРАНЯВАНЕ НА КОРНЕАЛЕН ЕПИТЕЛ</t>
  </si>
  <si>
    <t>11.42</t>
  </si>
  <si>
    <t>ТЕРМОКАУТЕРИЗАЦИЯ НА КОРНЕАЛНА ЛЕЗИЯ</t>
  </si>
  <si>
    <t>11.43</t>
  </si>
  <si>
    <t>КРИОТЕРАПИЯ НА КОРНЕАЛНА ЛЕЗИЯ</t>
  </si>
  <si>
    <t>11.49</t>
  </si>
  <si>
    <t>ДРУГО ОТСТРАНЯВАНЕ ИЛИ ДЕСТРУКЦИЯ НА КОРНЕАЛНА ЛЕЗИЯ</t>
  </si>
  <si>
    <t>11.51</t>
  </si>
  <si>
    <t>ШЕВ НА КОРНЕАЛНО РАЗКЪСВАНЕ</t>
  </si>
  <si>
    <t>11.52</t>
  </si>
  <si>
    <t>ВЪЗСТАНОВЯВАНЕ НА ПОСТОПЕРАТИВНА РАНЕВА ДЕХИСЦЕНЦИЯ НА КОРНЕЯ</t>
  </si>
  <si>
    <t>11.53</t>
  </si>
  <si>
    <t>ВЪЗСТАНОВЯВАНЕ НА КОРНЕАЛНА ЛАЦЕРАЦИЯ ИЛИ РАНА С КОНЮНКТИВАЛНО ЛАМБО</t>
  </si>
  <si>
    <t>11.59</t>
  </si>
  <si>
    <t>ДРУГО ВЪЗСТАНОВЯВАНЕ НА КОРНЕЯ</t>
  </si>
  <si>
    <t>11.60</t>
  </si>
  <si>
    <t>НЕУТОЧНЕНА ТРАНСПЛАНТАЦИЯ НА КОРНЕЯ</t>
  </si>
  <si>
    <t>11.61</t>
  </si>
  <si>
    <t>ЛАМЕЛАРНА КЕРАТОПЛАСТИКА С АВТОТРАНСПЛАНТАТ</t>
  </si>
  <si>
    <t>11.62</t>
  </si>
  <si>
    <t>ДРУГА ЛАМЕЛАРНА КЕРАТОПЛАСТИКА</t>
  </si>
  <si>
    <t>11.63</t>
  </si>
  <si>
    <t>ПЕНЕТРИРАЩА КЕРАТОПЛАСТИКА С АВТОТРАНСПЛАНТАТ</t>
  </si>
  <si>
    <t>11.64</t>
  </si>
  <si>
    <t>ДРУГА ПЕНЕТРИРАЩА КЕРАТОПЛАСТИКА</t>
  </si>
  <si>
    <t>11.69</t>
  </si>
  <si>
    <t>ДРУГА КОРНЕАЛНА ТРАНСПЛАНТАЦИЯ</t>
  </si>
  <si>
    <t>11.71</t>
  </si>
  <si>
    <t>КЕРАТОМИЛЮЗИС</t>
  </si>
  <si>
    <t>11.72</t>
  </si>
  <si>
    <t>КЕРАТОФАКИЯ</t>
  </si>
  <si>
    <t>11.73</t>
  </si>
  <si>
    <t>КЕРАТОПРОТЕЗА</t>
  </si>
  <si>
    <t>11.74</t>
  </si>
  <si>
    <t>ТЕРМОКЕРАТОПЛАСТИКА</t>
  </si>
  <si>
    <t>11.75</t>
  </si>
  <si>
    <t>РАДИАЛНА КЕРАТОТОМИЯ</t>
  </si>
  <si>
    <t>11.76</t>
  </si>
  <si>
    <t>ЕПИКЕРАТОФАКИЯ</t>
  </si>
  <si>
    <t>11.79</t>
  </si>
  <si>
    <t>ДРУГА РЕКОНСТРУКТИВНА ИЛИ РЕФРАКТОРНА ОПЕРАЦИЯ НА КОРНЕЯ</t>
  </si>
  <si>
    <t>11.91</t>
  </si>
  <si>
    <t>ТАТУИРАНЕ НА КОРНЕЯ</t>
  </si>
  <si>
    <t>11.92</t>
  </si>
  <si>
    <t>ОТСТРАНЯВАНЕ НА ИЗКУСТВЕН ИМПЛАНТАНТ ОТ КОРНЕЯ</t>
  </si>
  <si>
    <t>11.99</t>
  </si>
  <si>
    <t>ДРУГИ ОПЕРАЦИИ НА КОРНЕЯ</t>
  </si>
  <si>
    <t>12.00</t>
  </si>
  <si>
    <t>ОТСТРАНЯВАНЕ НА ВЪТРЕОЧНО ЧУЖДО ТЯЛО ОТ ПРЕДЕН СЕГМЕНТ НА ОКО, НЕУТОЧНЕНО</t>
  </si>
  <si>
    <t>12.01</t>
  </si>
  <si>
    <t>ОТСТРАНЯВАНЕ НА ВЪТРЕОЧНО ЧУЖДО ТЯЛО ОТ ПРЕДЕН СЕГМЕНТ НА ОКО С МАГНИТ</t>
  </si>
  <si>
    <t>12.02</t>
  </si>
  <si>
    <t>ОТСТРАНЯВАНЕ НА ВЪТРЕОЧНО ЧУЖДО ТЯЛО ОТ ПРЕДЕН СЕГМЕНТ НА ОКО БЕЗ МАГНИТ</t>
  </si>
  <si>
    <t>12.11</t>
  </si>
  <si>
    <t>ИРИДОТОМИЯ С ТРАНСФИКЦИЯ</t>
  </si>
  <si>
    <t>12.12</t>
  </si>
  <si>
    <t>ДРУГА ИРИДОТОМИЯ</t>
  </si>
  <si>
    <t>12.13</t>
  </si>
  <si>
    <t>ЕКСЦИЗИЯ НА ПРОЛАБИРАЛ ИРИС</t>
  </si>
  <si>
    <t>12.14</t>
  </si>
  <si>
    <t>ДРУГА ИРИДЕКТОМИЯ</t>
  </si>
  <si>
    <t>12.21</t>
  </si>
  <si>
    <t>ДИАГНОСТИЧНА АСПИРАЦИЯ НА ПРЕДНА КАМЕРА НА ОКО</t>
  </si>
  <si>
    <t>12.22</t>
  </si>
  <si>
    <t>БИОПСИЯ НА ИРИС</t>
  </si>
  <si>
    <t>12.29</t>
  </si>
  <si>
    <t>ДРУГИ ДИАГНОСТИЧНИ ПРОЦЕДУРИ НА ИРИС, ЦИЛИАРНО ТЯЛО, СКЛЕРА И ПРЕДНА КАМЕРА</t>
  </si>
  <si>
    <t>12.31</t>
  </si>
  <si>
    <t>ОСВОБОЖДАВАНЕ НА ГОНИОСИНЕХИИ</t>
  </si>
  <si>
    <t>12.32</t>
  </si>
  <si>
    <t>ПРЕМАХВАНЕ НА ДРУГИ ПРЕДНИ СИНЕХИИ</t>
  </si>
  <si>
    <t>12.33</t>
  </si>
  <si>
    <t>ПРЕМАХВАНЕ НА ЗАДНИ СИНЕХИИ</t>
  </si>
  <si>
    <t>12.34</t>
  </si>
  <si>
    <t>ПРЕМАХВАНЕ НА КОРНЕОВИТРЕАЛНИ АДХЕЗИИ</t>
  </si>
  <si>
    <t>12.35</t>
  </si>
  <si>
    <t>КОРЕОПЛАСТИКА</t>
  </si>
  <si>
    <t>12.39</t>
  </si>
  <si>
    <t>ДРУГА ИРИДОПЛАСТИКА</t>
  </si>
  <si>
    <t>12.40</t>
  </si>
  <si>
    <t>ОТСТРАНЯВАНЕ НА ЛЕЗИЯ НА ПРЕДЕН ОЧЕН СЕГМЕНТ, НЕУТОЧНЕНИ</t>
  </si>
  <si>
    <t>12.41</t>
  </si>
  <si>
    <t>ДЕСТРУКЦИЯ НА ЛЕЗИЯ НА ИРИСА БЕЗ ЕКСЦИЗИЯ</t>
  </si>
  <si>
    <t>12.42</t>
  </si>
  <si>
    <t>ЕКСЦИЗИЯ НА ЛЕЗИЯ НА ИРИС</t>
  </si>
  <si>
    <t>12.43</t>
  </si>
  <si>
    <t>ДЕСТРУКЦИЯ НА ЛЕЗИЯ НА ЦИЛИАРНО ТЯЛО БЕЗ ЕКСЦИЗИЯ</t>
  </si>
  <si>
    <t>12.44</t>
  </si>
  <si>
    <t>ЕКСЦИЗИЯ НА ЛЕЗИЯ НА ЦИЛИАРНО ТЯЛО</t>
  </si>
  <si>
    <t>12.51</t>
  </si>
  <si>
    <t>ГОНИОПУНКЦИЯ БЕЗ ГОНИОТОМИЯ</t>
  </si>
  <si>
    <t>12.52</t>
  </si>
  <si>
    <t>ГОНИОТОМИЯ БЕЗ ГОНИОПУНКЦИЯ</t>
  </si>
  <si>
    <t>12.53</t>
  </si>
  <si>
    <t>ГОНИОТОМИЯ С ГОНИОПУНКЦИЯ</t>
  </si>
  <si>
    <t>12.54</t>
  </si>
  <si>
    <t>ТРАБЕКУЛОТОМИЯ ОТВЪН (AB EXTERNO)</t>
  </si>
  <si>
    <t>12.55</t>
  </si>
  <si>
    <t>ЦИКЛОДИАЛИЗА</t>
  </si>
  <si>
    <t>12.59</t>
  </si>
  <si>
    <t>ДРУГО УЛЕСНЯВАНЕ НА ВЪТРЕОЧНА ЦИРКУЛАЦИЯ</t>
  </si>
  <si>
    <t>12.61</t>
  </si>
  <si>
    <t>ТРЕФИНАЦИЯ НА СКЛЕРА С ИРИДЕКТОМИЯ</t>
  </si>
  <si>
    <t>12.62</t>
  </si>
  <si>
    <t>ТЕРМОКАУТЕРИЗАЦИЯ НА СКЛЕРА С ИРИДЕКТОМИЯ</t>
  </si>
  <si>
    <t>12.63</t>
  </si>
  <si>
    <t>ИРИДЕНКЛЕИЗИС И ИРИДОТАЗИС</t>
  </si>
  <si>
    <t>12.64</t>
  </si>
  <si>
    <t>ТРАБЕКУЛЕКТОМИЯ ОТВЪН (AB EXTERNO)</t>
  </si>
  <si>
    <t>12.65</t>
  </si>
  <si>
    <t>ДРУГА ФИСТУЛИЗАЦИЯ НА СКЛЕРА С ИРИДЕКТОМИЯ</t>
  </si>
  <si>
    <t>12.66</t>
  </si>
  <si>
    <t>СЛЕДОПЕРАТИВНА РЕВИЗИЯ НА ОПЕРАЦИЯ ЗА ФИСТУЛИЗАЦИЯ НА СКЛЕРА</t>
  </si>
  <si>
    <t>12.69</t>
  </si>
  <si>
    <t>ДРУГИ ФИСТУЛИЗИРАЩИ ПРОЦЕДУРИ</t>
  </si>
  <si>
    <t>12.71</t>
  </si>
  <si>
    <t>ЦИКЛОДИАТЕРМИЯ</t>
  </si>
  <si>
    <t>12.72</t>
  </si>
  <si>
    <t>ЦИКЛОКРИОТЕРАПИЯ</t>
  </si>
  <si>
    <t>12.73</t>
  </si>
  <si>
    <t>ЦИКЛОФОТОКОАГУЛАЦИЯ</t>
  </si>
  <si>
    <t>12.74</t>
  </si>
  <si>
    <t>ДИМИНУЦИЯ (НАМАЛЯВАНЕ) НА ЦИЛИАРНОТО ТЯЛО, НЕУТОЧНЕНА</t>
  </si>
  <si>
    <t>12.79</t>
  </si>
  <si>
    <t>ДРУГИ ОПЕРАЦИИ ЗА ГЛАУКОМА</t>
  </si>
  <si>
    <t>12.81</t>
  </si>
  <si>
    <t>ШЕВ НА ЛАЦЕРАЦИЯ НА СКЛЕРАТА</t>
  </si>
  <si>
    <t>12.82</t>
  </si>
  <si>
    <t>ВЪЗСТАНОВЯВАНЕ СЛЕД СКЛЕРАЛНА ФИСТУЛА</t>
  </si>
  <si>
    <t>12.83</t>
  </si>
  <si>
    <t>РЕВИЗИЯ НА ОПЕРАТИВНА РАНА НА ПРЕДНИЯ СЕГМЕНТ, НЕУТОЧНЕНА</t>
  </si>
  <si>
    <t>12.84</t>
  </si>
  <si>
    <t>ЕКСЦИЗИЯ ИЛИ ДЕСТРУКЦИЯ НА ЛЕЗИИ НА СКЛЕРА</t>
  </si>
  <si>
    <t>12.85</t>
  </si>
  <si>
    <t>ОПЕРАЦИЯ НА СКЛЕРАЛЕН СТАФИЛОМ С ТРАНСПЛАНТАТ</t>
  </si>
  <si>
    <t>12.86</t>
  </si>
  <si>
    <t>ДРУГИ ОПЕРАЦИИ НА СКЛЕРАЛЕН СТАФИЛОМ</t>
  </si>
  <si>
    <t>12.87</t>
  </si>
  <si>
    <t>ПОДСИЛВАНЕ НА СКЛЕРАТА С ТРАНСПЛАНТАТ</t>
  </si>
  <si>
    <t>12.88</t>
  </si>
  <si>
    <t>ДРУГО ПОДСИЛВАНЕ НА СКЛЕРА</t>
  </si>
  <si>
    <t>12.89</t>
  </si>
  <si>
    <t>ДРУГИ ОПЕРАЦИИ НА СКЛЕРА</t>
  </si>
  <si>
    <t>12.91</t>
  </si>
  <si>
    <t>ТЕРАПЕВТИЧНА ЕВАКУАЦИЯ НА ПРЕДНА КАМЕРА</t>
  </si>
  <si>
    <t>12.92</t>
  </si>
  <si>
    <t>ИНЖЕКЦИЯ В ПРЕДНА КАМЕРА</t>
  </si>
  <si>
    <t>12.93</t>
  </si>
  <si>
    <t>ОТСТРАНЯВАНЕ НА ДЕСТРУКЦИЯ ИЛИ ЕПИТЕЛНО ПРОРАСТВАНЕ ОТ ПРЕДНА КАМЕРА</t>
  </si>
  <si>
    <t>12.97</t>
  </si>
  <si>
    <t>ДРУГИ ОПЕРАЦИИ НА ИРИС</t>
  </si>
  <si>
    <t>12.98</t>
  </si>
  <si>
    <t>ДРУГИ ОПЕРАЦИИ НА ЦИЛИАРНО ТЯЛО</t>
  </si>
  <si>
    <t>12.99</t>
  </si>
  <si>
    <t>ДРУГИ ОПЕРАЦИИ НА ПРЕДНА КАМЕРА</t>
  </si>
  <si>
    <t>13.00</t>
  </si>
  <si>
    <t>ОТСТРАНЯВАНЕ НА ЧУЖДО ТЯЛО ОТ ЛЕЩА, НЕУТОЧНЕНО</t>
  </si>
  <si>
    <t>13.01</t>
  </si>
  <si>
    <t>ОТСТРАНЯВАНЕ НА ЧУЖДО ТЯЛО ОТ ЛЕЩА С МАГНИТ</t>
  </si>
  <si>
    <t>13.02</t>
  </si>
  <si>
    <t>ОТСТРАНЯВАНЕ НА ЧУЖДО ТЯЛО ОТ ЛЕЩА БЕЗ МАГНИТ</t>
  </si>
  <si>
    <t>13.11</t>
  </si>
  <si>
    <t>ИНТРАКАПСУЛАРНА ЕКСТРАКЦИЯ НА ЛЕЩА ПО ТЕМПОРАЛНО-ИНФЕРИОРЕН ПЪТ</t>
  </si>
  <si>
    <t>13.19</t>
  </si>
  <si>
    <t>ДРУГА ИНТРАКАПСУЛАРНА ЕКСТРАКЦИЯ НА ЛЕЩА</t>
  </si>
  <si>
    <t>13.2</t>
  </si>
  <si>
    <t>ЕКСТРАКАПСУЛАРНА ЕКСТРАКЦИЯ НА ЛЕЩА С ТЕХНИКА НА ЛИНЕАРНА ЕКСТРАКЦИЯ</t>
  </si>
  <si>
    <t>13.3</t>
  </si>
  <si>
    <t>ЕКСТРАКАПСУЛАРНА ЕКСТРАКЦИЯ НА ЛЕЩА ЧРЕЗ ОБИКНОВЕНА АСПИРАЦИЯ (И ИРИГАЦИЯ)</t>
  </si>
  <si>
    <t>13.41</t>
  </si>
  <si>
    <t>ФАКОЕМУЛЗИФИКАЦИЯ И АСПИРАЦИЯ НА КАТАРАКТА</t>
  </si>
  <si>
    <t>13.42</t>
  </si>
  <si>
    <t>МЕХАНИЧНА ФАКОФРАГМЕНТАЦИЯ И АСПИРАЦИЯ НА КАТАРАКТА ПО ПОСТЕРИОРЕН ПЪТ</t>
  </si>
  <si>
    <t>13.43</t>
  </si>
  <si>
    <t>МЕХАНИЧНА ФАКОФРАГМЕНТАЦИЯ И ДРУГ ВИД АСПИРАЦИЯ НА КАТАРАКТА</t>
  </si>
  <si>
    <t>13.51</t>
  </si>
  <si>
    <t>ЕКСТРАКАПСУЛАРНА ЕКСТРАКЦИЯ НА ЛЕЩА ПО ТЕМПОРАЛНО-ИНФЕРИОРЕН ПЪТ</t>
  </si>
  <si>
    <t>13.59</t>
  </si>
  <si>
    <t>ДРУГА ЕКСТРАКАПСУЛАРНА ЕКСТРАКЦИЯ НА ЛЕЩА</t>
  </si>
  <si>
    <t>13.64</t>
  </si>
  <si>
    <t>ДИСЦИЗИЯ НА СЕКУНДАРНИ МЕМБРАНИ (СЛЕД КАТАРАКТА)</t>
  </si>
  <si>
    <t>13.65</t>
  </si>
  <si>
    <t>ЕКСЦИЗИЯ НА СЕКУНДАРНИ МЕМБРАНИ (СЛЕД КАТАРАКТА)</t>
  </si>
  <si>
    <t>13.66</t>
  </si>
  <si>
    <t>МЕХАНИЧНА ФРАГМЕНТАЦИЯ НА СЕКУНДАРНИ МЕМБРАНИ (СЛЕД КАТАРАКТА)</t>
  </si>
  <si>
    <t>13.69</t>
  </si>
  <si>
    <t>ДРУГИ ЕКСТРАКЦИИ НА КАТАРАКТА</t>
  </si>
  <si>
    <t>13.70</t>
  </si>
  <si>
    <t>ИНСЕРЦИЯ НА ПСЕВДОФАКОС, НЕУТОЧНЕНА</t>
  </si>
  <si>
    <t>13.71</t>
  </si>
  <si>
    <t>ИНСЕРЦИЯ НА ВЪТРЕОЧНА ЛЕЩА-ПРОТЕЗА ПРИ ЕКСТРАКЦИЯ НА КАТАРАКТА, ЕДНОЕТАПНО</t>
  </si>
  <si>
    <t>13.72</t>
  </si>
  <si>
    <t>ВТОРИЧНА ИНСЕРЦИЯ НА ВЪТРЕОЧНА ЛЕЩА-ПРОТЕЗА</t>
  </si>
  <si>
    <t>13.8</t>
  </si>
  <si>
    <t>ОТСТРАНЯВАНЕ НА ИМПЛАНТИРАНА ЛЕЩА</t>
  </si>
  <si>
    <t>13.9</t>
  </si>
  <si>
    <t>други операции на лещата</t>
  </si>
  <si>
    <t>14.00</t>
  </si>
  <si>
    <t>ОТСТРАНЯВАНЕ НА ЧУЖДО ТЯЛО ОТ ПОСТЕРИОРЕН ОЧЕН СЕГМЕНТ, НЕУТОЧНЕНО</t>
  </si>
  <si>
    <t>14.01</t>
  </si>
  <si>
    <t>ОТСТРАНЯВАНЕ НА ЧУЖДО ТЯЛО ОТ ПОСТЕРИОРЕН ОЧЕН СЕГМЕНТ С МАГНИТ</t>
  </si>
  <si>
    <t>14.02</t>
  </si>
  <si>
    <t>ОТСТРАНЯВАНЕ НА ЧУЖДО ТЯЛО ОТ ПОСТЕРИОРЕН ОЧЕН СЕГМЕНТ БЕЗ МАГНИТ</t>
  </si>
  <si>
    <t>14.11</t>
  </si>
  <si>
    <t>ДИАГНОСТИЧНА АСПИРАЦИЯ НА СТЪКЛОВИДНО ТЯЛО</t>
  </si>
  <si>
    <t>14.19</t>
  </si>
  <si>
    <t>ДРУГИ ДИАГНОСТИЧНИ ПРОЦЕДУРИ НА РЕТИНА, ХОРОИДЕЯ, ВИТРЕУМ И ЗАДНА КАМЕРА</t>
  </si>
  <si>
    <t>14.21</t>
  </si>
  <si>
    <t>ДЕСТРУКЦИЯ НА ХОРИОРЕТИНАЛНИ ЛЕЗИИ С ДИАТЕРМИЯ</t>
  </si>
  <si>
    <t>14.22</t>
  </si>
  <si>
    <t>ДЕСТРУКЦИЯ НА ХОРИОРЕТИНАЛНИ ЛЕЗИИ С КРИОТЕРАПИЯ</t>
  </si>
  <si>
    <t>14.23</t>
  </si>
  <si>
    <t>ДЕСТРУКЦИЯ НА ХОРИОРЕТИНАЛНИ ЛЕЗИИ С ФОТОКОАГУЛАЦИЯ С КСЕНОНОВА ДЪГА</t>
  </si>
  <si>
    <t>14.24</t>
  </si>
  <si>
    <t>ДЕСТРУКЦИЯ НА ХОРИОРЕТИНАЛНА ЛЕЗИЯ ЧРЕЗ ЛАЗЕРНА ФОТОКОАГУЛАЦИЯ</t>
  </si>
  <si>
    <t>14.25</t>
  </si>
  <si>
    <t>ДЕСТРУКЦИЯ НА ХОРИОРЕТИНАЛНА ЛЕЗИЯ С НЕУТОЧНЕН ВИД ФОТОКОАГУЛАЦИЯ</t>
  </si>
  <si>
    <t>14.26</t>
  </si>
  <si>
    <t>ДЕСТРУКЦИЯ НА ХОРИОРЕТИНАЛНИ ЛЕЗИИ С РАДИАЦИОННА ТЕРАПИЯ</t>
  </si>
  <si>
    <t>14.27</t>
  </si>
  <si>
    <t>ДЕСТРУКЦИЯ НА ХОРИОРЕТИНАЛНИ ЛЕЗИИ С ИЗТОЧНИК НА РАДИАЦИЯ (РАДИОИЗОТОП)</t>
  </si>
  <si>
    <t>14.29</t>
  </si>
  <si>
    <t>ДРУГА ДЕСТРУКЦИЯ НА ХОРИОРЕТИНАЛНИ ЛЕЗИИ</t>
  </si>
  <si>
    <t>14.31</t>
  </si>
  <si>
    <t>ВЪЗСТАНОВЯВАНЕ НА РЕТИНАЛНО РАЗКЪСВАНЕ ЧРЕЗ ДИАТЕРМИЯ</t>
  </si>
  <si>
    <t>14.32</t>
  </si>
  <si>
    <t>ВЪЗСТАНОВЯВАНЕ НА РЕТИНАЛНО РАЗКЪСВАНЕ ЧРЕЗ КРИОТЕРАПИЯ</t>
  </si>
  <si>
    <t>14.33</t>
  </si>
  <si>
    <t>ВЪЗСТАНОВЯВАНЕ НА РЕТИНАЛНО РАЗКЪСВАНЕ ЧРЕЗ ФОТОКОАГУЛАЦИЯ С КСЕНОНОВА ДЪГА</t>
  </si>
  <si>
    <t>14.34</t>
  </si>
  <si>
    <t>ВЪЗСТАНОВЯВАНЕ НА РЕТИНАЛНО РАЗКЪСВАНЕ ЧРЕЗ ЛАЗЕРНА ФОТОКОАГУЛАЦИЯ</t>
  </si>
  <si>
    <t>14.35</t>
  </si>
  <si>
    <t>ВЪЗСТАНОВЯВАНЕ НА РЕТИНАЛНО РАЗКЪСВАНЕ ЧРЕЗ НЕУТОЧНЕНА ФОТОКОАГУЛАЦИЯ</t>
  </si>
  <si>
    <t>14.39</t>
  </si>
  <si>
    <t>ДРУГО ВЪЗСТАНОВЯВАНЕ НА РЕТИНАЛНО РАЗКЪСВАНЕ</t>
  </si>
  <si>
    <t>14.41</t>
  </si>
  <si>
    <t>СКЛЕРАЛНО УСИЛВАНЕ С ИМПЛАНТАНТ</t>
  </si>
  <si>
    <t>14.49</t>
  </si>
  <si>
    <t>ДРУГО СКЛЕРАЛНО УСИЛВАНЕ</t>
  </si>
  <si>
    <t>14.51</t>
  </si>
  <si>
    <t>ВЪЗСТАНОВЯВАНЕ НА РЕТИНАЛНО ОТЛЕПВАНЕ С ДИАТЕРМИЯ</t>
  </si>
  <si>
    <t>14.52</t>
  </si>
  <si>
    <t>ВЪЗСТАНОВЯВАНЕ НА РЕТИНАЛНО ОТЛЕПВАНЕ С КРИОТЕРАПИЯ</t>
  </si>
  <si>
    <t>14.53</t>
  </si>
  <si>
    <t>ВЪЗСТАНОВЯВАНЕ НА РЕТИНАЛНО ОТЛЕПВАНЕ С ФОТОКОАГУЛАЦИЯ С КСЕНОНОВА ДЪГА</t>
  </si>
  <si>
    <t>14.54</t>
  </si>
  <si>
    <t>ВЪЗСТАНОВЯВАНЕ НА РЕТИНАЛНО ОТЛЕПВАНЕ С ЛАЗЕРНА ФОТОКОАГУЛАЦИЯ</t>
  </si>
  <si>
    <t>14.55</t>
  </si>
  <si>
    <t>ВЪЗСТАНОВЯВАНЕ НА РЕТИНАЛНО ОТЛЕПВАНЕ С ФОТОКОАГУЛАЦИЯ ОТ НЕУТОЧНЕН ТИП</t>
  </si>
  <si>
    <t>14.59</t>
  </si>
  <si>
    <t>ДРУГО ВЪЗСТАНОВЯВАНЕ НА РЕТИНАЛНО ОТЛЕПВАНЕ</t>
  </si>
  <si>
    <t>14.6</t>
  </si>
  <si>
    <t>ОТСТРАНЯВАНЕ НА ХИРУРГИЧЕСКИ ИМПЛАНТИРАН МАТЕРИАЛ ОТ ЗАДЕН ОЧЕН СЕГМЕНТ</t>
  </si>
  <si>
    <t>14.71</t>
  </si>
  <si>
    <t>ОТСТРАНЯВАНЕ НА СТЪКЛОВИДНОТО ТЯЛО С ПРЕДЕН ДОСТЪП</t>
  </si>
  <si>
    <t>14.72</t>
  </si>
  <si>
    <t>ДРУГО ОТСТРАНЯВАНЕ НА СТЪКЛОВИДНОТО ТЯЛО</t>
  </si>
  <si>
    <t>14.73</t>
  </si>
  <si>
    <t>МЕХАНИЧНА ВИТРЕКТОМИЯ С ПРЕДЕН ДОСТЪП</t>
  </si>
  <si>
    <t>14.74</t>
  </si>
  <si>
    <t>ДРУГА МЕХАНИЧНА ВИТРЕКТОМИЯ</t>
  </si>
  <si>
    <t>14.75</t>
  </si>
  <si>
    <t>ИНЖЕКТИРАНЕ НА ЗАМЕСТИТЕЛ НА СТЪКЛОВИДНО ТЯЛО</t>
  </si>
  <si>
    <t>14.79</t>
  </si>
  <si>
    <t>ДРУГА ОПЕРАЦИЯ НА СТЪКЛОВИДНОТО ТЯЛО</t>
  </si>
  <si>
    <t>14.9</t>
  </si>
  <si>
    <t>ДРУГИ ОПЕРАЦИИ НА РЕТИНА, ХОРОИДЕЯ И ЗАДНА КАМЕРА</t>
  </si>
  <si>
    <t>15.01</t>
  </si>
  <si>
    <t>БИОПСИЯ НА ИЗВЪНОЧЕН МУСКУЛ ИЛИ СУХОЖИЛИЕ</t>
  </si>
  <si>
    <t>15.09</t>
  </si>
  <si>
    <t>ДРУГИ ДИАГНОСТИЧНИ ПРОЦЕДУРИ НА ИЗВЪНОЧНИТЕ МУСКУЛИ И СУХОЖИЛИЯ</t>
  </si>
  <si>
    <t>15.11</t>
  </si>
  <si>
    <t>СКЪСЯВАНЕ НА ЕДИН ИЗВЪНОЧЕН МУСКУЛ</t>
  </si>
  <si>
    <t>15.12</t>
  </si>
  <si>
    <t>УДЪЛЖАВАНЕ НА ЕДИН ИЗВЪНОЧЕН МУСКУЛ</t>
  </si>
  <si>
    <t>15.13</t>
  </si>
  <si>
    <t>РЕЗЕКЦИЯ НА ЕДИН ИЗВЪНОЧЕН МУСКУЛ</t>
  </si>
  <si>
    <t>15.19</t>
  </si>
  <si>
    <t>ДРУГИ ОПЕРАЦИИ НА ЕДИН ИЗВЪНОЧЕН МУСКУЛ С ВРЕМЕННО ОТКАЧВАНЕ ОТ ЯБЪЛКАТА</t>
  </si>
  <si>
    <t>15.21</t>
  </si>
  <si>
    <t>УДЪЛЖАВАЩА ПРОЦЕДУРА НА ЕДИН ИЗВЪНОЧЕН МУСКУЛ</t>
  </si>
  <si>
    <t>15.22</t>
  </si>
  <si>
    <t>СКЪСЯВАЩА ПРОЦЕДУРА НА ЕДИН ИЗВЪНОЧЕН МУСКУЛ</t>
  </si>
  <si>
    <t>15.29</t>
  </si>
  <si>
    <t>ДРУГИ ОПЕРАЦИИ НА ЕДИН ИЗВЪНОЧЕН МУСКУЛ</t>
  </si>
  <si>
    <t>15.3</t>
  </si>
  <si>
    <t>ОПЕРАЦИИ НА ДВА ИЛИ ПОВЕЧЕ ИЗВЪНОЧНИ МУСКУЛИ С ВРЕМЕННО ОТКАЧВАНЕ ОТ ЯБЪЛКАТА, НА ЕДНОТО ИЛИ ДВЕТЕ ОЧИ</t>
  </si>
  <si>
    <t>15.4</t>
  </si>
  <si>
    <t>ДРУГИ ОПЕРАЦИИ НА ДВА ИЛИ ПОВЕЧЕ ИЗВЪНОЧНИ МУСКУЛИ, НА ЕДНОТО ИЛИ ДВЕТЕ ОЧИ</t>
  </si>
  <si>
    <t>15.5</t>
  </si>
  <si>
    <t>ТРАНСПОЗИЦИЯ НА ИЗВЪНОЧНИ МУСКУЛИ</t>
  </si>
  <si>
    <t>15.6</t>
  </si>
  <si>
    <t>РЕВИЗИЯ НА ОПЕРАЦИИ НА ИЗВЪНОЧНИТЕ МУСКУЛИ</t>
  </si>
  <si>
    <t>15.7</t>
  </si>
  <si>
    <t>ВЪЗСТАНОВЯВАНЕ ПРИ ТРАВМА НА ИЗВЪНОЧНИТЕ МУСКУЛИ</t>
  </si>
  <si>
    <t>15.9</t>
  </si>
  <si>
    <t>ДРУГИ ОПЕРАЦИИ НА ИЗВЪНОЧНИТЕ МУСКУЛИ И СУХОЖИЛИЯ</t>
  </si>
  <si>
    <t>16.01</t>
  </si>
  <si>
    <t>ОРБИТОТОМИЯ С КОСТНО ЛАМБО</t>
  </si>
  <si>
    <t>16.02</t>
  </si>
  <si>
    <t>ОРБИТОТОМИЯ С ИНСЕРЦИЯ НА ОРБИТАЛЕН ИМПЛАНТАНТ</t>
  </si>
  <si>
    <t>16.09</t>
  </si>
  <si>
    <t>ДРУГА ОРБИТОТОМИЯ</t>
  </si>
  <si>
    <t>16.1</t>
  </si>
  <si>
    <t>ОТСТРАНЯВАНЕ НА ПЕНЕТРИРАЩО ЧУЖДО ТЯЛО ОТ ОКОТО, НЕУТОЧНЕНО ДРУГАДЕ</t>
  </si>
  <si>
    <t>16.21</t>
  </si>
  <si>
    <t>ОФТАЛМОСКОПИЯ</t>
  </si>
  <si>
    <t>16.22</t>
  </si>
  <si>
    <t>ДИАГНОСТИЧНА АСПИРАЦИЯ ОТ ОРБИТА</t>
  </si>
  <si>
    <t>16.23</t>
  </si>
  <si>
    <t>БИОПСИЯ ОТ ОЧНАТА ЯБЪЛКА И ОРБИТА</t>
  </si>
  <si>
    <t>16.29</t>
  </si>
  <si>
    <t>ДРУГИ ДИАГНОСТИЧНИ ПРОЦЕДУРИ НА ОРБИТА И ОЧНА ЯБЪЛКА</t>
  </si>
  <si>
    <t>16.31</t>
  </si>
  <si>
    <t>ОТСТРАНЯВАНЕ НА ОЧНО СЪДЪРЖИМО СЪС СИНХРОННО ИМПЛАНТИРАНЕ В СКЛЕРАЛНАТА ЧЕРУПКА</t>
  </si>
  <si>
    <t>16.39</t>
  </si>
  <si>
    <t>ДРУГА ЕВИСЦЕРАЦИЯ НА ОЧНА ЯБЪЛКА</t>
  </si>
  <si>
    <t>16.41</t>
  </si>
  <si>
    <t>ЕНУКЛЕАЦИЯ НА ОЧНА ЯБЪЛКА СЪС СИНХРОННО ИМПЛАНТИРАНЕ В КАПСУЛАТА НА TENON СЪС ЗАКРЕПВАНЕ НА МУСКУЛИТЕ</t>
  </si>
  <si>
    <t>16.42</t>
  </si>
  <si>
    <t>ЕНУКЛЕАЦИЯ НА ОЧНА ЯБЪЛКА С ДРУГА СИНХРОННА ИМПЛАНТАЦИЯ</t>
  </si>
  <si>
    <t>16.49</t>
  </si>
  <si>
    <t>ДРУГА ЕНУКЛЕАЦИЯ НА ОЧНА ЯБЪЛКА</t>
  </si>
  <si>
    <t>16.51</t>
  </si>
  <si>
    <t>ЕКСЕНТЕРАЦИЯ НА ОРБИТА С ОТСТРАНЯВАНЕ НА ПРИЛЕЖАЩИТЕ СТРУКТУРИ</t>
  </si>
  <si>
    <t>16.52</t>
  </si>
  <si>
    <t>ЕКСЕНТЕРАЦИЯ НА ОРБИТА С ТЕРАПЕВТИЧНО ОТСТРАНЯВАНЕ НА ОРБИТАЛНА КОСТ</t>
  </si>
  <si>
    <t>16.59</t>
  </si>
  <si>
    <t>ДРУГА ЕКСЕНТЕРАЦИЯ НА ОРБИТА</t>
  </si>
  <si>
    <t>16.61</t>
  </si>
  <si>
    <t>ВТОРИЧНА ИНСЕРЦИЯ НА ОЧЕН ИМПЛАНТАНТ</t>
  </si>
  <si>
    <t>16.62</t>
  </si>
  <si>
    <t>РЕВИЗИЯ И РЕИНСЕРЦИЯ НА ОЧЕН ИМПЛАНТАНТ</t>
  </si>
  <si>
    <t>16.63</t>
  </si>
  <si>
    <t>РЕВИЗИЯ НА ЕНУКЛЕАЦИОННИЯ ДЖОБ С ИМПЛАНТАНТ</t>
  </si>
  <si>
    <t>16.64</t>
  </si>
  <si>
    <t>ДРУГА РЕВИЗИЯ НА ЕНУКЛЕАЦИОННИЯ ДЖОБ</t>
  </si>
  <si>
    <t>16.65</t>
  </si>
  <si>
    <t>ВТОРИЧНА ТРАНСПЛАНТАЦИЯ В ЕКСЕНТЕРАЦИОННА КУХИНА</t>
  </si>
  <si>
    <t>16.66</t>
  </si>
  <si>
    <t>ДРУГА РЕВИЗИЯ НА ЕКСЕНТЕРАЦИОННА КУХИНА</t>
  </si>
  <si>
    <t>16.69</t>
  </si>
  <si>
    <t>ДРУГИ ВТОРИЧНИ ПРОЦЕДУРИ СЛЕД ОТСТРАНЯВАНЕ НА ОЧНА ЯБЪЛКА</t>
  </si>
  <si>
    <t>16.71</t>
  </si>
  <si>
    <t>ОТСТРАНЯВАНЕ НА ОЧЕН ИМПЛАНТАНТ</t>
  </si>
  <si>
    <t>16.72</t>
  </si>
  <si>
    <t>ОТСТРАНЯВАНЕ НА ОРБИТАЛЕН ИМПЛАНТАНТ</t>
  </si>
  <si>
    <t>16.81</t>
  </si>
  <si>
    <t>ВЪЗСТАНОВЯВАНЕ ПРИ РАНА НА ОРБИТА</t>
  </si>
  <si>
    <t>16.82</t>
  </si>
  <si>
    <t>ВЪЗСТАНОВЯВАНЕ ПРИ РУПТУРА НА ОЧНА ЯБЪЛКА</t>
  </si>
  <si>
    <t>16.89</t>
  </si>
  <si>
    <t>ДРУГО ВЪЗСТАНОВЯВАНЕ ПРИ НАРАНЯВАНИЯ НА ОЧНА ЯБЪЛКА ИЛИ ОРБИТА</t>
  </si>
  <si>
    <t>16.91</t>
  </si>
  <si>
    <t>РЕТРОБУЛБАРНА ИНЖЕКЦИЯ НА ЛЕЧЕБЕН АГЕНТ</t>
  </si>
  <si>
    <t>16.92</t>
  </si>
  <si>
    <t>ЕКСЦИЗИЯ НА ЛЕЗИЯ НА ОРБИТА</t>
  </si>
  <si>
    <t>16.93</t>
  </si>
  <si>
    <t>ЕКСЦИЗИЯ НА ЛЕЗИЯ НА ОКО БЕЗ УТОЧНЕНА СТРУКТУРА</t>
  </si>
  <si>
    <t>16.98</t>
  </si>
  <si>
    <t>ДРУГИ ОПЕРАЦИИ НА ОРБИТА</t>
  </si>
  <si>
    <t>16.99</t>
  </si>
  <si>
    <t>ДРУГИ ОПЕРАЦИИ НА ОЧНА ЯБЪЛКА</t>
  </si>
  <si>
    <t>18.01</t>
  </si>
  <si>
    <t>ПРОБИВАНЕ НА УШНАТА ВИСУЛКА</t>
  </si>
  <si>
    <t>18.02</t>
  </si>
  <si>
    <t>ИНЦИЗИЯ НА ВЪНШЕН СЛУХОВ КАНАЛ</t>
  </si>
  <si>
    <t>18.09</t>
  </si>
  <si>
    <t>ДРУГИ ИНЦИЗИИ НА ВЪНШНО УХО</t>
  </si>
  <si>
    <t>18.11</t>
  </si>
  <si>
    <t>ОТОСКОПИЯ</t>
  </si>
  <si>
    <t>18.12</t>
  </si>
  <si>
    <t>БИОПСИЯ НА ВЪНШНО УХО</t>
  </si>
  <si>
    <t>18.19</t>
  </si>
  <si>
    <t>ДРУГИ ДИАГНОСТИЧНИ ПРОЦЕДУРИ НА ВЪНШНО УХО</t>
  </si>
  <si>
    <t>18.21</t>
  </si>
  <si>
    <t>ЕКСЦИЗИЯ НА ПРЕАУРИКУЛАРЕН СИНУС</t>
  </si>
  <si>
    <t>18.29</t>
  </si>
  <si>
    <t>ЕКСЦИЗИЯ ИЛИ ДЕСТРУКЦИЯ НА ДРУГИ ЛЕЗИИ НА ВЪНШНО УХО</t>
  </si>
  <si>
    <t>18.31</t>
  </si>
  <si>
    <t>РАДИКАЛНА ЕКСЦИЗИЯ НА ЛЕЗИЯ НА ВЪНШНО УХО</t>
  </si>
  <si>
    <t>18.39</t>
  </si>
  <si>
    <t>ДРУГА ЕКСЦИЗИЯ НА ВЪНШНО УХО</t>
  </si>
  <si>
    <t>18.4</t>
  </si>
  <si>
    <t>ШЕВ НА РАЗКЪСВАНИЯ НА ВЪНШНО УХО</t>
  </si>
  <si>
    <t>18.5</t>
  </si>
  <si>
    <t>ХИРУРГИЧЕСКА КОРЕКЦИЯ НА ПРОМИНИРАЩО УХО</t>
  </si>
  <si>
    <t>18.6</t>
  </si>
  <si>
    <t>РЕКОНСТРУКЦИЯ НА ВЪНШЕН СЛУХОВ КАНАЛ</t>
  </si>
  <si>
    <t>18.71</t>
  </si>
  <si>
    <t>ИЗГРАЖДАНЕ НА АУРИКУЛ НА УХО</t>
  </si>
  <si>
    <t>18.72</t>
  </si>
  <si>
    <t>ПРИКРЕПВАНЕ НА АМПУТИРАНО УХО</t>
  </si>
  <si>
    <t>18.79</t>
  </si>
  <si>
    <t>ДРУГО ПЛАСТИЧНО ВЪЗСТАНОВЯВАНЕ НА ВЪНШНО УХО</t>
  </si>
  <si>
    <t>18.9</t>
  </si>
  <si>
    <t>ДРУГИ ОПЕРАЦИИ НА ВЪНШНО УХО</t>
  </si>
  <si>
    <t>19.0</t>
  </si>
  <si>
    <t>МОБИЛИЗАЦИЯ НА СТРЕМЕ</t>
  </si>
  <si>
    <t>19.11</t>
  </si>
  <si>
    <t>СТАПЕДЕКТОМИЯ СЪС СМЯНА НА НАКОВАЛНЯТА</t>
  </si>
  <si>
    <t>19.19</t>
  </si>
  <si>
    <t>ДРУГА СТАПЕДЕКТОМИЯ</t>
  </si>
  <si>
    <t>19.21</t>
  </si>
  <si>
    <t>РЕВИЗИЯ НА СТАПЕДЕКТОМИЯ СЪС СМЯНА НА НАКОВАЛНЯ</t>
  </si>
  <si>
    <t>19.29</t>
  </si>
  <si>
    <t>ДРУГА РЕВИЗИЯ НА СТАПЕДЕКТОМИЯ</t>
  </si>
  <si>
    <t>19.3</t>
  </si>
  <si>
    <t>ДРУГИ ОПЕРАЦИИ НА ВЕРИГАТА КОСТИЦИ</t>
  </si>
  <si>
    <t>19.4</t>
  </si>
  <si>
    <t>МИРИНГОПЛАСТИКА</t>
  </si>
  <si>
    <t>19.52</t>
  </si>
  <si>
    <t>ТИМПАНОПЛАСТИКА ІІ ТИП</t>
  </si>
  <si>
    <t>19.53</t>
  </si>
  <si>
    <t>ТИМПАНОПЛАСТИКА ІІІ ТИП</t>
  </si>
  <si>
    <t>19.54</t>
  </si>
  <si>
    <t>ТИМПАНОПЛАСТИКА ІV ТИП</t>
  </si>
  <si>
    <t>19.55</t>
  </si>
  <si>
    <t>ТИМПАНОПЛАСТИКА V ТИП</t>
  </si>
  <si>
    <t>19.6</t>
  </si>
  <si>
    <t>РЕВИЗИЯ НА ТИМПАНОПЛАСТИКА</t>
  </si>
  <si>
    <t>19.9</t>
  </si>
  <si>
    <t>ДРУГО ВЪЗСТАНОВЯВАНЕ НА СРЕДНО УХО</t>
  </si>
  <si>
    <t>20.01</t>
  </si>
  <si>
    <t>МИРИНГОТОМИЯ С ИНСЕРЦИЯ НА ТРЪБИЧКА</t>
  </si>
  <si>
    <t>20.09</t>
  </si>
  <si>
    <t>ДРУГА МИРИНГОТОМИЯ</t>
  </si>
  <si>
    <t>20.1</t>
  </si>
  <si>
    <t>ОТСТРАНЯВАНЕ НА ТИМПАНОСТОМEН ДРЕН</t>
  </si>
  <si>
    <t>20.21</t>
  </si>
  <si>
    <t>ИНЦИЗИЯ НА МАСТОИД</t>
  </si>
  <si>
    <t>20.22</t>
  </si>
  <si>
    <t>ИНЦИЗИЯ НА КЛЕТКИТЕ НА ПИРАМИДА ПЕТРОЗА</t>
  </si>
  <si>
    <t>20.23</t>
  </si>
  <si>
    <t>ИНЦИЗИЯ НА СРЕДНО УХО</t>
  </si>
  <si>
    <t>20.31</t>
  </si>
  <si>
    <t>ЕЛЕКТРОКОХЛЕОГРАФИЯ</t>
  </si>
  <si>
    <t>20.32</t>
  </si>
  <si>
    <t>БИОПСИЯ НА СРЕДНО И ВЪТРЕШНО УХО</t>
  </si>
  <si>
    <t>20.39</t>
  </si>
  <si>
    <t>ДРУГИ ДИАГНОСТИЧНИ ПРОЦЕДУРИ НА СРЕДНО И ВЪТРЕШНО УХО</t>
  </si>
  <si>
    <t>20.41</t>
  </si>
  <si>
    <t>ОБИКНОВЕНА МАСТОИДЕКТОМИЯ</t>
  </si>
  <si>
    <t>20.42</t>
  </si>
  <si>
    <t>РАДИКАЛНА МАСТОИДЕКТОМИЯ</t>
  </si>
  <si>
    <t>20.49</t>
  </si>
  <si>
    <t>ДРУГА МАСТОИДЕКТОМИЯ</t>
  </si>
  <si>
    <t>20.51</t>
  </si>
  <si>
    <t>ЕКСЦИЗИЯ НА ЛЕЗИЯ НА СРЕДНО УХО</t>
  </si>
  <si>
    <t>20.59</t>
  </si>
  <si>
    <t>ДРУГА ЕКСЦИЗИЯ НА СРЕДНО УХО</t>
  </si>
  <si>
    <t>20.61</t>
  </si>
  <si>
    <t>ФЕНЕСТРАЦИЯ НА ВЪТРЕШНО УХО (НАЧАЛНА)</t>
  </si>
  <si>
    <t>20.62</t>
  </si>
  <si>
    <t>РЕВИЗИЯ НА ФЕНЕСТРАЦИЯ НА ВЪТРЕШНО УХО</t>
  </si>
  <si>
    <t>20.71</t>
  </si>
  <si>
    <t>ЕНДОЛИМФАТИЧЕН ШЪНТ</t>
  </si>
  <si>
    <t>20.72</t>
  </si>
  <si>
    <t>ИНЖЕКЦИЯ ВЪВ ВЪТРЕШНО УХО</t>
  </si>
  <si>
    <t>20.79</t>
  </si>
  <si>
    <t>ДРУГА ИНЦИЗИЯ, ЕКСЦИЗИЯ И ДЕСТРУКЦИЯ НА ВЪТРЕШНО УХО</t>
  </si>
  <si>
    <t>20.8</t>
  </si>
  <si>
    <t>ОПЕРАЦИИ НА ЕВСТАХИЕВА ТРЪБА</t>
  </si>
  <si>
    <t>20.91</t>
  </si>
  <si>
    <t>ТИМПАНОСИМПАТЕКТОМИЯ</t>
  </si>
  <si>
    <t>20.92</t>
  </si>
  <si>
    <t>РЕВИЗИЯ НА МАСТОИДЕКТОМИЯ</t>
  </si>
  <si>
    <t>20.93</t>
  </si>
  <si>
    <t>ВЪЗСТАНОВЯВАНЕ НА ОВАЛНО И КРЪГЛО ПРОЗОРЧЕ</t>
  </si>
  <si>
    <t>20.94</t>
  </si>
  <si>
    <t>ИНЖЕКТИРАНЕ НА ТЪПАНЧЕ</t>
  </si>
  <si>
    <t>20.95</t>
  </si>
  <si>
    <t>ИМПЛАНТАЦИЯ НА ЕЛЕКТРОМАГНИТЕН СЛУХОВ АПАРАТ</t>
  </si>
  <si>
    <t>20.96</t>
  </si>
  <si>
    <t>ИМПЛАНТАЦИЯ ИЛИ СМЯНА НА КОХЛЕАРЕН ПРОТЕЗЕН АПАРАТ, НЕУТОЧНЕНА</t>
  </si>
  <si>
    <t>20.97</t>
  </si>
  <si>
    <t>ИМПЛАНТАЦИЯ ИЛИ СМЯНА НА ЕДНОКАНАЛЕН КОХЛЕАРЕН ПРОТЕЗЕН АПАРАТ</t>
  </si>
  <si>
    <t>20.98</t>
  </si>
  <si>
    <t>ИМПЛАНТАЦИЯ ИЛИ СМЯНА НА МНОГОКАНАЛЕН КОХЛЕАРЕН ПРОТЕЗЕН АПАРАТ</t>
  </si>
  <si>
    <t>20.99</t>
  </si>
  <si>
    <t>ДРУГИ ОПЕРАЦИИ НА СРЕДНОТО И ВЪТРЕШНОТО УХО</t>
  </si>
  <si>
    <t>21.00</t>
  </si>
  <si>
    <t>НЕУТОЧНЕНО СПИРАНЕ НА ЕПИСТАКСИС</t>
  </si>
  <si>
    <t>21.01</t>
  </si>
  <si>
    <t>СПИРАНЕ НА ЕПИСТАКСИС С ПРЕДНА НАЗАЛНА ТАМПОНАДА</t>
  </si>
  <si>
    <t>21.02</t>
  </si>
  <si>
    <t>СПИРАНЕ НА ЕПИСТАКСИС СЪС ЗАДНА (И ПРЕДНА) НАЗАЛНА ТАМПОНАДА</t>
  </si>
  <si>
    <t>21.03</t>
  </si>
  <si>
    <t>СПИРАНЕ НА ЕПИСТАКСИС С КАУТЕРИЗАЦИЯ (И ТАМПОНАДА)</t>
  </si>
  <si>
    <t>21.04</t>
  </si>
  <si>
    <t>СПИРАНЕ НА ЕПИСТАКСИС С ЛИГИРАНЕ НА ЕТМОИДАЛНИТЕ АРТЕРИИ</t>
  </si>
  <si>
    <t>21.05</t>
  </si>
  <si>
    <t>СПИРАНЕ НА ЕПИСТАКСИС С (ТРАНСАНТРАЛНО) ЛИГИРАНЕ НА МАКСИЛАРНАТА АРТЕРИЯ</t>
  </si>
  <si>
    <t>21.06</t>
  </si>
  <si>
    <t>СПИРАНЕ НА ЕПИСТАКСИС С ЛИГИРАНЕ НА ВЪНШНАТА КАРОТИДНА АРТЕРИЯ</t>
  </si>
  <si>
    <t>21.07</t>
  </si>
  <si>
    <t>СПИРАНЕ НА ЕПИСТАКСИС С ЕКСЦИЗИЯ НА НАЗАЛНА МУКОЗА И КОЖНА ТРАНСПЛАНТАЦИЯ НА СЕПТУМ И ЛАТЕРАЛНА НАЗАЛНА СТЕНА</t>
  </si>
  <si>
    <t>21.09</t>
  </si>
  <si>
    <t>СПИРАНЕ НА ЕПИСТАКСИС ПО ДРУГИ НАЧИНИ</t>
  </si>
  <si>
    <t>21.1</t>
  </si>
  <si>
    <t>ИНЦИЗИЯ НА НОСА</t>
  </si>
  <si>
    <t>21.21</t>
  </si>
  <si>
    <t>РИНОСКОПИЯ</t>
  </si>
  <si>
    <t>21.22</t>
  </si>
  <si>
    <t>БИОПСИЯ ОТ НОС</t>
  </si>
  <si>
    <t>21.29</t>
  </si>
  <si>
    <t>ДРУГИ ДИАГНОСТИЧНИ ПРОЦЕДУРИ НА НОС</t>
  </si>
  <si>
    <t>21.30</t>
  </si>
  <si>
    <t>НЕУТОЧНЕНА ЕКСЦИЗИЯ ИЛИ ДЕСТРУКЦИЯ НА ЛЕЗИЯ НА НОС</t>
  </si>
  <si>
    <t>21.31</t>
  </si>
  <si>
    <t>ЛОКАЛНА ЕКСЦИЗИЯ ИЛИ ДЕСТРУКЦИЯ НА ВЪТРЕНОСНА ЛЕЗИЯ</t>
  </si>
  <si>
    <t>21.32</t>
  </si>
  <si>
    <t>ЛОКАЛНА ЕКСЦИЗИЯ ИЛИ ДЕСТРУКЦИЯ НА ДРУГИ ЛЕЗИИ НА НОСА</t>
  </si>
  <si>
    <t>21.4</t>
  </si>
  <si>
    <t>РЕЗЕКЦИЯ НА НОС</t>
  </si>
  <si>
    <t>21.5</t>
  </si>
  <si>
    <t>СУБМУКОЗНА РЕЗЕКЦИЯ НА НАЗАЛНИЯ СЕПТУМ</t>
  </si>
  <si>
    <t>21.61</t>
  </si>
  <si>
    <t>ТУРБИНЕКТОМИЯ ЧРЕЗ ДИАТЕРМИЯ ИЛИ КРИОХИРУРГИЯ</t>
  </si>
  <si>
    <t>21.62</t>
  </si>
  <si>
    <t>ФРАКТУРИРАНЕ НА ПРОХОДИТЕ</t>
  </si>
  <si>
    <t>21.69</t>
  </si>
  <si>
    <t>ДРУГА ТУРБИНЕКТОМИЯ</t>
  </si>
  <si>
    <t>21.71</t>
  </si>
  <si>
    <t>ЗАКРИТО НАМЕСТВАНЕ НА НОСНА ФРАКТУРА</t>
  </si>
  <si>
    <t>21.72</t>
  </si>
  <si>
    <t>ОТКРИТО НАМЕСТВАНЕ НА ФРАКТУРА НА НОС</t>
  </si>
  <si>
    <t>21.81</t>
  </si>
  <si>
    <t>ШЕВ НА РАЗКЪСВАНЕ НА НОСА</t>
  </si>
  <si>
    <t>21.82</t>
  </si>
  <si>
    <t>ЗАТВАРЯНЕ НА НОСНА ФИСТУЛА</t>
  </si>
  <si>
    <t>21.83</t>
  </si>
  <si>
    <t>ТОТАЛНА НОСНА РЕКОНСТРУКЦИЯ</t>
  </si>
  <si>
    <t>21.84</t>
  </si>
  <si>
    <t>РЕВИЗИЯ НА РИНОПЛАСТИКА</t>
  </si>
  <si>
    <t>21.85</t>
  </si>
  <si>
    <t>УГОЛЕМЯВАЩА РИНОПЛАСТИКА</t>
  </si>
  <si>
    <t>21.86</t>
  </si>
  <si>
    <t>ОГРАНИЧЕНА РИНОПЛАСТИКА</t>
  </si>
  <si>
    <t>21.87</t>
  </si>
  <si>
    <t>ДРУГА РИНОПЛАСТИКА</t>
  </si>
  <si>
    <t>21.88</t>
  </si>
  <si>
    <t>ДРУГА СЕПТОПЛАСТИКА</t>
  </si>
  <si>
    <t>21.89</t>
  </si>
  <si>
    <t>ДРУГО ВЪЗСТАНОВЯВАНЕ И ПЛАСТИЧНИ ОПЕРАЦИИ НА НОСА</t>
  </si>
  <si>
    <t>21.91</t>
  </si>
  <si>
    <t>ПРЕМАХВАНЕ НА АДХЕЗИИ В НОСА</t>
  </si>
  <si>
    <t>21.99</t>
  </si>
  <si>
    <t>ДРУГИ ОПЕРАЦИИ</t>
  </si>
  <si>
    <t>22.00</t>
  </si>
  <si>
    <t>НЕУТОЧНЕНА АСПИРАЦИЯ И ПРОМИВКА НА НОСЕН СИНУС</t>
  </si>
  <si>
    <t>22.01</t>
  </si>
  <si>
    <t>ПУНКЦИЯ НА НОСЕН СИНУС ЗА АСПИРАЦИЯ ИЛИ ПРОМИВКА</t>
  </si>
  <si>
    <t>22.02</t>
  </si>
  <si>
    <t>АСПИРАЦИЯ ИЛИ ПРОМИВКА НА НОСЕН СИНУС ПРЕЗ ЕСТЕСТВЕН ОТВОР</t>
  </si>
  <si>
    <t>22.11</t>
  </si>
  <si>
    <t>ЗАТВОРЕНА (ЕНДОСКОПСКА)  (ИГЛЕНА) БИОПСИЯ НА НОСЕН СИНУС</t>
  </si>
  <si>
    <t>22.12</t>
  </si>
  <si>
    <t>ОТВОРЕНА БИОПСИЯ НА НОСЕН СИНУС</t>
  </si>
  <si>
    <t>22.19</t>
  </si>
  <si>
    <t>ДРУГИ ДИАГНОСТИЧНИ ПРОЦЕДУРИ НА НАЗАЛЕН СИНУС</t>
  </si>
  <si>
    <t>22.2</t>
  </si>
  <si>
    <t>ИНТРАНАЗАЛНА АНТРОТОМИЯ</t>
  </si>
  <si>
    <t>22.31</t>
  </si>
  <si>
    <t>РАДИКАЛНА МАКСИЛАРНА АНТРОТОМИЯ</t>
  </si>
  <si>
    <t>22.39</t>
  </si>
  <si>
    <t>ДРУГА ВЪНШНА МАКСИЛАРНА АНТРОТОМИЯ</t>
  </si>
  <si>
    <t>22.41</t>
  </si>
  <si>
    <t>ФРОНТАЛНА СИНУСОТОМИЯ</t>
  </si>
  <si>
    <t>22.42</t>
  </si>
  <si>
    <t>ФРОНТАЛНА СИНУСЕКТОМИЯ</t>
  </si>
  <si>
    <t>22.50</t>
  </si>
  <si>
    <t>СИНУСОТОМИЯ, НЕУТОЧНЕНА</t>
  </si>
  <si>
    <t>22.51</t>
  </si>
  <si>
    <t>ЕТМОИДОТОМИЯ</t>
  </si>
  <si>
    <t>22.52</t>
  </si>
  <si>
    <t>СФЕНОИДОТОМИЯ</t>
  </si>
  <si>
    <t>22.53</t>
  </si>
  <si>
    <t>ИНЦИЗИЯ НА МНОЖЕСТВО НАЗАЛНИ СИНУСИ</t>
  </si>
  <si>
    <t>22.60</t>
  </si>
  <si>
    <t>СИНУСЕКТОМИЯ, НЕУТОЧНЕНА</t>
  </si>
  <si>
    <t>22.61</t>
  </si>
  <si>
    <t>ЕКСЦИЗИЯ НА ЛЕЗИИ НА МАКСИЛАРНИЯ СИНУС С ДОСТЪП ПО CALDWELL-LUC</t>
  </si>
  <si>
    <t>22.62</t>
  </si>
  <si>
    <t>ЕКСЦИЗИЯ НА ЛЕЗИИ НА МАКСИЛАРНИЯ СИНУС С ДРУГ ДОСТЪП</t>
  </si>
  <si>
    <t>22.63</t>
  </si>
  <si>
    <t>ЕТМОИДЕКТОМИЯ</t>
  </si>
  <si>
    <t>22.64</t>
  </si>
  <si>
    <t>СФЕНОИДЕКТОМИЯ</t>
  </si>
  <si>
    <t>22.71</t>
  </si>
  <si>
    <t>ЗАТВАРЯНЕ НА ФИСТУЛА НА НАЗАЛЕН СИНУС</t>
  </si>
  <si>
    <t>22.79</t>
  </si>
  <si>
    <t>ДРУГО ВЪЗСТАНОВЯВАНЕ НА НАЗАЛЕН СИНУС</t>
  </si>
  <si>
    <t>22.9</t>
  </si>
  <si>
    <t>ДРУГИ ОПЕРАЦИИ НА НАЗАЛЕН СИНУС</t>
  </si>
  <si>
    <t>23.01</t>
  </si>
  <si>
    <t>ЕКСТРАКЦИЯ НА МЛЕЧЕН ЗЪБ</t>
  </si>
  <si>
    <t>23.09</t>
  </si>
  <si>
    <t>ЕКСТРАКЦИЯ НА ДРУГ ЗЪБ</t>
  </si>
  <si>
    <t>23.11</t>
  </si>
  <si>
    <t>ОТСТРАНЯВАНЕ НА РЕЗИДУАЛЕН КОРЕН</t>
  </si>
  <si>
    <t>23.19</t>
  </si>
  <si>
    <t>ДРУГА ХИРУРГИЧНА ЕКСТРАКЦИЯ НА ЗЪБ</t>
  </si>
  <si>
    <t>23.2</t>
  </si>
  <si>
    <t>ВЪЗСТАНОВЯВАНЕ НА ЗЪБ С ПЛОМБА</t>
  </si>
  <si>
    <t>23.3</t>
  </si>
  <si>
    <t>ВЪЗСТАНОВЯВАНЕ НА ЗЪБ С ИНЛЕЙ</t>
  </si>
  <si>
    <t>23.41</t>
  </si>
  <si>
    <t>ПОСТАВЯНЕ НА КОРОНА</t>
  </si>
  <si>
    <t>23.42</t>
  </si>
  <si>
    <t>ПОСТАВЯНЕ НА НЕПОДВИЖЕН МОСТ</t>
  </si>
  <si>
    <t>23.43</t>
  </si>
  <si>
    <t>ПОСТАВЯНЕ НА ПОДВИЖЕН МОСТ</t>
  </si>
  <si>
    <t>23.49</t>
  </si>
  <si>
    <t>ДРУГО ВЪЗСТАНОВЯВАНЕ НА ЗЪБ</t>
  </si>
  <si>
    <t>23.5</t>
  </si>
  <si>
    <t>ИМПЛАНТАЦИЯ НА ЗЪБ</t>
  </si>
  <si>
    <t>23.6</t>
  </si>
  <si>
    <t>ПОСТАВЯНЕ НА ЗЪБЕН ИМПЛАНТАНТ</t>
  </si>
  <si>
    <t>23.70</t>
  </si>
  <si>
    <t>НЕУТОЧНЕН ЗЪБЕН КАНАЛ</t>
  </si>
  <si>
    <t>23.71</t>
  </si>
  <si>
    <t>КОРЕНОВО ЛЕЧЕНИЕ С ПРОМИВКА</t>
  </si>
  <si>
    <t>23.72</t>
  </si>
  <si>
    <t>КОРЕНОВО ЛЕЧЕНИЕ С АПИКОЕКТОМИЯ</t>
  </si>
  <si>
    <t>23.73</t>
  </si>
  <si>
    <t>АПИКОЕКТОМИЯ</t>
  </si>
  <si>
    <t>24.0</t>
  </si>
  <si>
    <t>ИНЦИЗИЯ НА ВЕНЕЦ ИЛИ АЛВЕОЛАРНА КОСТ</t>
  </si>
  <si>
    <t>24.11</t>
  </si>
  <si>
    <t>БИОПСИЯ НА ВЕНЕЦ</t>
  </si>
  <si>
    <t>24.12</t>
  </si>
  <si>
    <t>БИОПСИЯ НА АЛВЕОЛА</t>
  </si>
  <si>
    <t>24.19</t>
  </si>
  <si>
    <t>ДРУГИ ДИАГНОСТИЧНИ ПРОЦЕДУРИ НА ЗЪБИ, ВЕНЦИ И АЛВЕОЛИ</t>
  </si>
  <si>
    <t>24.2</t>
  </si>
  <si>
    <t>ГИНГИВОПЛАСТИКА</t>
  </si>
  <si>
    <t>24.31</t>
  </si>
  <si>
    <t>ЕКСЦИЗИЯ НА ЛЕЗИЯ ИЛИ ТЪКАН НА ВЕНЕЦА</t>
  </si>
  <si>
    <t>24.32</t>
  </si>
  <si>
    <t>ШЕВ НА РАЗКЪСВАНЕ НА ВЕНЕЦ</t>
  </si>
  <si>
    <t>24.39</t>
  </si>
  <si>
    <t>ДРУГИ ОПЕРАЦИИ НА ВЕНЕЦ</t>
  </si>
  <si>
    <t>24.4</t>
  </si>
  <si>
    <t>ЕКСЦИЗИЯ НА ЗЪБНИ ЛЕЗИИ ОТ ЧЕЛЮСТТА</t>
  </si>
  <si>
    <t>24.5</t>
  </si>
  <si>
    <t>АЛВЕОЛОПЛАСТИКА</t>
  </si>
  <si>
    <t>24.6</t>
  </si>
  <si>
    <t>РАЗКРИВАНЕ НА ЗЪБ</t>
  </si>
  <si>
    <t>24.7</t>
  </si>
  <si>
    <t>АПЛИКАЦИЯ НА ОРТОДОНТСКИ АПАРАТ</t>
  </si>
  <si>
    <t>24.8</t>
  </si>
  <si>
    <t>ДРУГИ ОРТОДОНТСКИ ОПЕРАЦИИ</t>
  </si>
  <si>
    <t>24.91</t>
  </si>
  <si>
    <t>РАЗШИРЯВАНЕ ИЛИ УДЪЛБОЧАВАНЕ НА БУКОЛАБИАЛЕН ИЛИ ЛИНГВАЛЕН СУЛКУС</t>
  </si>
  <si>
    <t>24.99</t>
  </si>
  <si>
    <t>25.01</t>
  </si>
  <si>
    <t>ЗАТВОРЕНА (ИГЛЕНА) БИОПСИЯ НА ЕЗИК</t>
  </si>
  <si>
    <t>25.02</t>
  </si>
  <si>
    <t>ОТВОРЕНА БИОПСИЯ НА ЕЗИК</t>
  </si>
  <si>
    <t>25.09</t>
  </si>
  <si>
    <t>ДРУГИ ДИАГНОСТИЧНИ ПРОЦЕДУРИ НА ЕЗИК</t>
  </si>
  <si>
    <t>25.1</t>
  </si>
  <si>
    <t>ЕКСЦИЗИЯ ИЛИ ДЕСТРУКЦИЯ НА ТЪКАНИ НА ЕЗИК</t>
  </si>
  <si>
    <t>25.2</t>
  </si>
  <si>
    <t>ЧАСТИЧНА ГЛОСЕКТОМИЯ (РЕЗЕКЦИЯ НА ЕЗИКА)</t>
  </si>
  <si>
    <t>25.3</t>
  </si>
  <si>
    <t>ПЪЛНА ГЛОСЕКТОМИЯ</t>
  </si>
  <si>
    <t>25.4</t>
  </si>
  <si>
    <t>РАДИКАЛНА ГЛОСЕКТОМИЯ</t>
  </si>
  <si>
    <t>25.51</t>
  </si>
  <si>
    <t>ШЕВ НА РАЗКЪСВАНЕ НА ЕЗИК</t>
  </si>
  <si>
    <t>25.59</t>
  </si>
  <si>
    <t>ДРУГО ВЪЗСТАНОВЯВАНЕ И ПЛАСТИЧНИ ОПЕРАЦИИ НА ЕЗИК</t>
  </si>
  <si>
    <t>25.91</t>
  </si>
  <si>
    <t>ЛИНГВАЛНА ФРЕНОТОМИЯ</t>
  </si>
  <si>
    <t>25.92</t>
  </si>
  <si>
    <t>ЛИНГВАЛНА ФРЕНЕКТОМИЯ</t>
  </si>
  <si>
    <t>25.93</t>
  </si>
  <si>
    <t>ЛИЗА НА АДХЕЗИИ НА ЕЗИКА</t>
  </si>
  <si>
    <t>25.94</t>
  </si>
  <si>
    <t>ДРУГА ГЛОСОТОМИЯ</t>
  </si>
  <si>
    <t>25.99</t>
  </si>
  <si>
    <t>ДРУГИ ОПЕРАЦИИ НА ЕЗИКА</t>
  </si>
  <si>
    <t>26.0</t>
  </si>
  <si>
    <t>ИНЦИЗИЯ НА СЛЮНЧЕНА ЖЛЕЗА ИЛИ ПРОТОК</t>
  </si>
  <si>
    <t>26.11</t>
  </si>
  <si>
    <t>ЗАТВОРЕНА (ИГЛЕНА) БИОПСИЯ НА СЛЮНЧЕНА ЖЛЕЗА ИЛИ ПРОТОК</t>
  </si>
  <si>
    <t>26.12</t>
  </si>
  <si>
    <t>ОТВОРЕНА БИОПСИЯ НА СЛЮНЧЕНА ЖЛЕЗА ИЛИ ПРОТОК</t>
  </si>
  <si>
    <t>26.19</t>
  </si>
  <si>
    <t>ДРУГИ ДИАГНОСТИЧНИ ПРОЦЕДУРИ НА СЛЮНЧЕНИ ЖЛЕЗИ И ПРОТОЦИ</t>
  </si>
  <si>
    <t>26.21</t>
  </si>
  <si>
    <t>МАРСУПИАЛИЗАЦИЯ НА КИСТА НА СЛЮНЧЕНА ЖЛЕЗА</t>
  </si>
  <si>
    <t>26.29</t>
  </si>
  <si>
    <t>ДРУГА ЕКСЦИЗИЯ НА ЛЕЗИЯ НА СЛЮНЧЕНА ЖЛЕЗА</t>
  </si>
  <si>
    <t>26.30</t>
  </si>
  <si>
    <t>СИАЛОАДЕНЕКТОМИЯ, НЕУТОЧНЕНА</t>
  </si>
  <si>
    <t>26.31</t>
  </si>
  <si>
    <t>ЧАСТИЧНА СИАЛОАДЕНЕКТОМИЯ</t>
  </si>
  <si>
    <t>26.32</t>
  </si>
  <si>
    <t>ПЪЛНА СИАЛОАДЕНЕКТОМИЯ</t>
  </si>
  <si>
    <t>26.41</t>
  </si>
  <si>
    <t>ШЕВ НА РАЗКЪСВАНЕ НА СЛЮНЧЕНА ЖЛЕЗА</t>
  </si>
  <si>
    <t>26.42</t>
  </si>
  <si>
    <t>ЗАТВАРЯНЕ НА СЛЮНЧЕНА ФИСТУЛА</t>
  </si>
  <si>
    <t>26.49</t>
  </si>
  <si>
    <t>ДРУГИ ВЪЗСТАНОВЯВАНИЯ И ПЛАСТИЧНИ ОПЕРАЦИИ НА СЛЮНЧЕНА ЖЛЕЗА ИЛИ ПЪТ</t>
  </si>
  <si>
    <t>26.91</t>
  </si>
  <si>
    <t>СОНДИРАНЕ НА СЛЮНЧЕН ПРОТОК</t>
  </si>
  <si>
    <t>26.99</t>
  </si>
  <si>
    <t>ДРУГИ ОПЕРАЦИИ НА СЛЮНЧЕНА ЖЛЕЗА ИЛИ ПРОТОК</t>
  </si>
  <si>
    <t>27.0</t>
  </si>
  <si>
    <t>ДРЕНАЖ НА ЛИЦЕТО И ПОДА НА УСТАТА</t>
  </si>
  <si>
    <t>27.1</t>
  </si>
  <si>
    <t>ИНЦИЗИИ НА НЕБЦЕ</t>
  </si>
  <si>
    <t>27.21</t>
  </si>
  <si>
    <t>БИОПСИЯ НА ТВЪРДОТО НЕБЦЕ</t>
  </si>
  <si>
    <t>27.22</t>
  </si>
  <si>
    <t>БИОПСИЯ НА УВУЛА ИЛИ МЕКО НЕБЦЕ</t>
  </si>
  <si>
    <t>27.23</t>
  </si>
  <si>
    <t>БИОПСИЯ НА УСТНА</t>
  </si>
  <si>
    <t>27.24</t>
  </si>
  <si>
    <t>БИОПСИЯ НА НЕУТОЧНЕНА ЧАСТ НА УСТАТА</t>
  </si>
  <si>
    <t>27.29</t>
  </si>
  <si>
    <t>ДРУГИ ДИАГНОСТИЧНИ ПРОЦЕДУРИ НА УСТНАТА КУХИНА</t>
  </si>
  <si>
    <t>27.31</t>
  </si>
  <si>
    <t>ЛОКАЛНА ЕКСЦИЗИЯ ИЛИ ДЕСТРУКЦИЯ НА ЛЕЗИЯ ИЛИ ТЪКАНИ НА ТВЪРДОТО НЕБЦЕ</t>
  </si>
  <si>
    <t>27.32</t>
  </si>
  <si>
    <t>ШИРОКА ЕКСЦИЗИЯ ИЛИ ДЕСТРУКЦИЯ НА ЛЕЗИЯ ИЛИ ТЪКАН НА ТВЪРДОТО НЕБЦЕ</t>
  </si>
  <si>
    <t>27.41</t>
  </si>
  <si>
    <t>ФРЕНУЛЕКТОМИЯ НА УСТНА</t>
  </si>
  <si>
    <t>27.42</t>
  </si>
  <si>
    <t>ШИРОКА ЕКСЦИЗИЯ НА ЛЕЗИЯ НА УСТНА</t>
  </si>
  <si>
    <t>27.43</t>
  </si>
  <si>
    <t>ДРУГА ЕКСЦИЗИЯ НА ЛЕЗИЯ ИЛИ ТЪКАН НА УСТНА</t>
  </si>
  <si>
    <t>27.49</t>
  </si>
  <si>
    <t>ДРУГИ ЕКСЦИЗИИ НА УСТАТА</t>
  </si>
  <si>
    <t>27.51</t>
  </si>
  <si>
    <t>ШЕВ НА РАЗКЪСАНА УСТНА</t>
  </si>
  <si>
    <t>27.52</t>
  </si>
  <si>
    <t>ШЕВ НА РАЗКЪСВАНЕ НА ДРУГИ ЧАСТИ НА УСТАТА</t>
  </si>
  <si>
    <t>27.53</t>
  </si>
  <si>
    <t>ЗАТВАРЯНЕ НА ФИСТУЛА В УСТАТА</t>
  </si>
  <si>
    <t>27.54</t>
  </si>
  <si>
    <t>ВЪЗСТАНОВЯВАНЕ НА ЦЕПНАТА УСТНА</t>
  </si>
  <si>
    <t>27.55</t>
  </si>
  <si>
    <t>ЦЯЛОСТНА КОЖНА ПЛАСТИКА НА УСТНА И УСТА</t>
  </si>
  <si>
    <t>27.56</t>
  </si>
  <si>
    <t>ДРУГИ КОЖНИ ПЛАСТИКИ НА УСТНА И УСТА</t>
  </si>
  <si>
    <t>27.57</t>
  </si>
  <si>
    <t>ПРИКРЕПВАНЕ НА ТРАНСПЛАНТАТ НА КРАЧЕ ИЛИ ЛАМБО ЗА УСТНА И УСТА</t>
  </si>
  <si>
    <t>27.59</t>
  </si>
  <si>
    <t>ДРУГИ ПЛАСТИЧНИ ВЪЗСТАНОВЯВАНИЯ НА УСТА</t>
  </si>
  <si>
    <t>27.61</t>
  </si>
  <si>
    <t>ШЕВ НА РАЗКЪСВАНЕ НА НЕБЦЕТО</t>
  </si>
  <si>
    <t>27.62</t>
  </si>
  <si>
    <t>КОРЕКЦИЯ НА ЦЕПНАТО НЕБЦЕ</t>
  </si>
  <si>
    <t>27.63</t>
  </si>
  <si>
    <t>РЕВИЗИЯ НА ВЪЗСТАНОВЯВАНЕ НА ЦЕПНАТО НЕБЦЕ</t>
  </si>
  <si>
    <t>27.69</t>
  </si>
  <si>
    <t>ДРУГО ПЛАСТИЧНО ВЪЗСТАНОВЯВАНЕ НА НЕБЦЕТО</t>
  </si>
  <si>
    <t>27.71</t>
  </si>
  <si>
    <t>ИНЦИЗИЯ НА УВУЛА</t>
  </si>
  <si>
    <t>27.72</t>
  </si>
  <si>
    <t>ЕКСЦИЗИЯ НА УВУЛА</t>
  </si>
  <si>
    <t>27.73</t>
  </si>
  <si>
    <t>ВЪЗСТАНОВЯВАНЕ НА УВУЛА</t>
  </si>
  <si>
    <t>27.79</t>
  </si>
  <si>
    <t>ДРУГИ ОПЕРАЦИИ НА УВУЛА</t>
  </si>
  <si>
    <t>27.91</t>
  </si>
  <si>
    <t>ЛАБИАЛНА ФРЕНОТОМИЯ</t>
  </si>
  <si>
    <t>27.92</t>
  </si>
  <si>
    <t>ИНЦИЗИИ НА УСТАТА, НЕУТОЧНЕНА СТРУКТУРА</t>
  </si>
  <si>
    <t>27.99</t>
  </si>
  <si>
    <t>ДРУГИ ОПЕРАЦИИ В УСТНАТА КУХИНА</t>
  </si>
  <si>
    <t>28.0</t>
  </si>
  <si>
    <t>ИНЦИЗИЯ И ДРЕНАЖ НА ТОНЗИЛАРНИ И ПЕРИТОНЗИЛАРНИ СТРУКТУРИ</t>
  </si>
  <si>
    <t>28.11</t>
  </si>
  <si>
    <t>БИОПСИЯ НА ТОНЗИЛИ И АДЕНОИДИ</t>
  </si>
  <si>
    <t>28.19</t>
  </si>
  <si>
    <t>ДРУГИ ДИАГНОСТИЧНИ ПРОЦЕДУРИ НА ТОНЗИЛИ И АДЕНОИДИ</t>
  </si>
  <si>
    <t>28.2</t>
  </si>
  <si>
    <t>ТОНЗИЛЕКТОМИЯ БЕЗ АДЕНОИДЕКТОМИЯ</t>
  </si>
  <si>
    <t>28.3</t>
  </si>
  <si>
    <t>ТОНЗИЛЕКТОМИЯ С АДЕНОИДЕКТОМИЯ</t>
  </si>
  <si>
    <t>28.4</t>
  </si>
  <si>
    <t>ЕКСЦИЗИЯ НА ТОНЗИЛАРЕН ПРИДАТЪК</t>
  </si>
  <si>
    <t>28.5</t>
  </si>
  <si>
    <t>ЕКСЦИЗИЯ НА ЛИНГВАЛНА ТОНЗИЛА</t>
  </si>
  <si>
    <t>28.6</t>
  </si>
  <si>
    <t>АДЕНОИДЕКТОМИЯ БЕЗ ТОНЗИЛЕКТОМИЯ</t>
  </si>
  <si>
    <t>28.7</t>
  </si>
  <si>
    <t>СПИРАНЕ НА ХЕМОРАГИЯ СЛЕД ТОНЗИЛЕКТОМИЯ И АДЕНОИДЕКТОМИЯ</t>
  </si>
  <si>
    <t>28.91</t>
  </si>
  <si>
    <t>ОТСТРАНЯВАНЕ НА ЧУЖДО ТЯЛО ОТ ТОНЗИЛА И АДЕНОИД ЧРЕЗ ИНЦИЗИЯ</t>
  </si>
  <si>
    <t>28.92</t>
  </si>
  <si>
    <t>ЕКСЦИЗИЯ НА ЛЕЗИЯ ОТ ТОНЗИЛА И АДЕНОИД</t>
  </si>
  <si>
    <t>28.99</t>
  </si>
  <si>
    <t>ДРУГИ ОПЕРАЦИИ НА ТОНЗИЛИ И АДЕНОИДИ</t>
  </si>
  <si>
    <t>29.0</t>
  </si>
  <si>
    <t>ФАРИНГОТОМИЯ</t>
  </si>
  <si>
    <t>29.11</t>
  </si>
  <si>
    <t>ФАРИНГОСКОПИЯ</t>
  </si>
  <si>
    <t>29.12</t>
  </si>
  <si>
    <t>ФАРИНГЕАЛНА БИОПСИЯ</t>
  </si>
  <si>
    <t>29.19</t>
  </si>
  <si>
    <t>ДРУГИ ДИАГНОСТИЧНИ ПРОЦЕДУРИ НА ФАРИНКСА</t>
  </si>
  <si>
    <t>29.2</t>
  </si>
  <si>
    <t>ЕКСЦИЗИЯ НА ХРИЛНА КИСТА ИЛИ РУДИМЕНТ</t>
  </si>
  <si>
    <t>29.31</t>
  </si>
  <si>
    <t>КРИКОФАРИНГЕАЛНА МИОТОМИЯ</t>
  </si>
  <si>
    <t>29.32</t>
  </si>
  <si>
    <t>ФАРИНГЕАЛНА ДИВЕРТИКУЛЕКТОМИЯ</t>
  </si>
  <si>
    <t>29.33</t>
  </si>
  <si>
    <t>ФАРИНГЕКТОМИЯ (ЧАСТИЧНА)</t>
  </si>
  <si>
    <t>29.39</t>
  </si>
  <si>
    <t>ДРУГА ЕКСЦИЗИЯ ИЛИ ДЕСТРУКЦИЯ НА ЛЕЗИЯ ИЛИ ТЪКАН НА ФАРИНКСА</t>
  </si>
  <si>
    <t>29.4</t>
  </si>
  <si>
    <t>ПЛАСТИЧНА ОПЕРАЦИЯ НА ФАРИНКСА</t>
  </si>
  <si>
    <t>29.51</t>
  </si>
  <si>
    <t>ШЕВ НА РАЗКЪСВАНЕ НА ФАРИНКСА</t>
  </si>
  <si>
    <t>29.52</t>
  </si>
  <si>
    <t>ЗАТВАРЯНЕ НА ХРИЛНА ФИСТУЛА</t>
  </si>
  <si>
    <t>29.53</t>
  </si>
  <si>
    <t>ЗАТВАРЯНЕ НА ДРУГА ФИСТУЛА НА ФАРИНКСА</t>
  </si>
  <si>
    <t>29.54</t>
  </si>
  <si>
    <t>ОСВОБОЖДАВАНЕ НА ФАРИНГЕАЛНИ АДХЕЗИИ</t>
  </si>
  <si>
    <t>29.59</t>
  </si>
  <si>
    <t>ДРУГО ВЪЗСТАНОВЯВАНЕ НА ФАРИНКСА</t>
  </si>
  <si>
    <t>29.91</t>
  </si>
  <si>
    <t>ДИЛАТАЦИЯ НА ФАРИНКСА</t>
  </si>
  <si>
    <t>29.92</t>
  </si>
  <si>
    <t>РАЗСИЧАНЕ НА ГЛОСОФАРИНГЕАЛНИЯ НЕРВ</t>
  </si>
  <si>
    <t>29.99</t>
  </si>
  <si>
    <t>ДРУГИ ОПЕРАЦИИ НА ФАРИНКСА</t>
  </si>
  <si>
    <t>30.01</t>
  </si>
  <si>
    <t>МАРСУПИАЛИЗАЦИЯ НА ЛАРИНГЕАЛНА КИСТА</t>
  </si>
  <si>
    <t>30.09</t>
  </si>
  <si>
    <t>ДРУГА ЕКСЦИЗИЯ ИЛИ ДЕСТРУКЦИЯ НА ЛЕЗИЯ ИЛИ ТЪКАН НА ЛАРИНКСА</t>
  </si>
  <si>
    <t>30.1</t>
  </si>
  <si>
    <t>ХЕМИЛАРИНГЕКТОМИЯ</t>
  </si>
  <si>
    <t>30.21</t>
  </si>
  <si>
    <t>ЕПИГЛОТИДЕКТОМИЯ</t>
  </si>
  <si>
    <t>30.22</t>
  </si>
  <si>
    <t>ВОКАЛНА КОРДЕКТОМИЯ</t>
  </si>
  <si>
    <t>30.29</t>
  </si>
  <si>
    <t>ДРУГА ПАРЦИАЛНА ЛАРИНГЕКТОМИЯ</t>
  </si>
  <si>
    <t>30.3</t>
  </si>
  <si>
    <t>ПЪЛНА ЛАРИНГЕКТОМИЯ</t>
  </si>
  <si>
    <t>30.4</t>
  </si>
  <si>
    <t>РАДИКАЛНА ЛАРИНГЕКТОМИЯ</t>
  </si>
  <si>
    <t>31.0</t>
  </si>
  <si>
    <t>ИНЖЕКЦИЯ В ЛАРИНКСА</t>
  </si>
  <si>
    <t>31.1</t>
  </si>
  <si>
    <t>ВРЕМЕННА ТРАХЕОСТОМИЯ</t>
  </si>
  <si>
    <t>31.21</t>
  </si>
  <si>
    <t>МЕДИАСТИНАЛНА ТРАХЕОСТОМИЯ</t>
  </si>
  <si>
    <t>31.29</t>
  </si>
  <si>
    <t>ДРУГА ПОСТОЯННА ТРАХЕОСТОМИЯ</t>
  </si>
  <si>
    <t>31.3</t>
  </si>
  <si>
    <t>ДРУГА ИНЦИЗИЯ НА ЛАРИНКС ИЛИ ТРАХЕЯ</t>
  </si>
  <si>
    <t>31.41</t>
  </si>
  <si>
    <t>ТРАХЕОСКОПИЯ ПРЕЗ АРТИФИЦИАЛНА СТОМА</t>
  </si>
  <si>
    <t>31.42</t>
  </si>
  <si>
    <t>ЛАРИНГОСКОПИЯ И ДРУГА ТРАХЕОСКОПИЯ</t>
  </si>
  <si>
    <t>31.43</t>
  </si>
  <si>
    <t>ЗАТВОРЕНА (ЕНДОСКОПСКА) БИОПСИЯ НА ЛАРИНКС</t>
  </si>
  <si>
    <t>31.44</t>
  </si>
  <si>
    <t>ЗАТВОРЕНА (ЕНДОСКОПСКА) БИОПСИЯ НА ТРАХЕЯ</t>
  </si>
  <si>
    <t>31.45</t>
  </si>
  <si>
    <t>ОТВОРЕНА БИОПСИЯ НА ЛАРИНКС ИЛИ ТРАХЕЯ</t>
  </si>
  <si>
    <t>31.48</t>
  </si>
  <si>
    <t>ДРУГИ ДИАГНОСТИЧНИ ПРОЦЕДУРИ НА ЛАРИНКС</t>
  </si>
  <si>
    <t>31.49</t>
  </si>
  <si>
    <t>ДРУГИ ДИАГНОСТИЧНИ ПРОЦЕДУРИ НА ТРАХЕЯ</t>
  </si>
  <si>
    <t>31.5</t>
  </si>
  <si>
    <t>ЛОКАЛНА ЕКСЦИЗИЯ ИЛИ ДЕСТРУКЦИЯ НА ЛЕЗИЯ ИЛИ ТЪКАН НА ТРАХЕЯ</t>
  </si>
  <si>
    <t>31.61</t>
  </si>
  <si>
    <t>ШЕВ НА РАЗКЪСВАНЕ НА ЛАРИНКС</t>
  </si>
  <si>
    <t>31.62</t>
  </si>
  <si>
    <t>ЗАТВАРЯНЕ НА ФИСТУЛА НА ЛАРИНКС</t>
  </si>
  <si>
    <t>31.63</t>
  </si>
  <si>
    <t>РЕВИЗИЯ НА ЛАРИНГОСТОМИЯ</t>
  </si>
  <si>
    <t>31.64</t>
  </si>
  <si>
    <t>ВЪЗСТАНОВЯВАНЕ ПРИ ЛАРИНГЕАЛНА ФРАКТУРА</t>
  </si>
  <si>
    <t>31.69</t>
  </si>
  <si>
    <t>ДРУГО ВЪЗСТАНОВЯВАНЕ НА ЛАРИНКСА</t>
  </si>
  <si>
    <t>31.71</t>
  </si>
  <si>
    <t>ШЕВ НА РАЗКЪСВАНЕ НА ТРАХЕЯ</t>
  </si>
  <si>
    <t>31.72</t>
  </si>
  <si>
    <t>ЗАТВАРЯНЕ НА ВЪНШНА ФИСТУЛА НА ТРАХЕЯ</t>
  </si>
  <si>
    <t>31.73</t>
  </si>
  <si>
    <t>ЗАТВАРЯНЕ НА ДРУГА ФИСТУЛА НА ТРАХЕЯ</t>
  </si>
  <si>
    <t>31.74</t>
  </si>
  <si>
    <t>РЕВИЗИЯ НА ТРАХЕОСТОМИЯ</t>
  </si>
  <si>
    <t>31.75</t>
  </si>
  <si>
    <t>РЕКОНСТРУКЦИЯ НА ТРАХЕЯ И КОНСТРУКЦИЯ НА ИЗКУСТВЕН ЛАРИНКС</t>
  </si>
  <si>
    <t>31.79</t>
  </si>
  <si>
    <t>ДРУГО ВЪЗСТАНОВЯВАНЕ И ПЛАСТИЧНИ ОПЕРАЦИИ НА ТРАХЕЯ</t>
  </si>
  <si>
    <t>31.91</t>
  </si>
  <si>
    <t>РАЗСИЧАНЕ НА ЛАРИНГЕАЛЕН НЕРВ</t>
  </si>
  <si>
    <t>31.92</t>
  </si>
  <si>
    <t>ЛИЗА НА АДХЕЗИИ НА ТРАХЕЯ ИЛИ ЛАРИНКС</t>
  </si>
  <si>
    <t>31.93</t>
  </si>
  <si>
    <t>СМЯНА НА ЛАРИНГЕАЛЕН ИЛИ ТРАХЕАЛЕН СТЕНТ</t>
  </si>
  <si>
    <t>31.94</t>
  </si>
  <si>
    <t>ИНЖЕКТИРАНЕ НА ЛОКАЛНО ДЕЙСТВАЩО ЛЕЧЕБНО СРЕДСТВО В ТРАХЕЯТА</t>
  </si>
  <si>
    <t>31.95</t>
  </si>
  <si>
    <t>ТРАХЕОЕЗОФАГЕАЛНА ФИСТУЛИЗАЦИЯ</t>
  </si>
  <si>
    <t>31.98</t>
  </si>
  <si>
    <t>ДРУГИ ОПЕРАЦИИ НА ЛАРИНКС</t>
  </si>
  <si>
    <t>31.99</t>
  </si>
  <si>
    <t>ДРУГИ ОПЕРАЦИИ НА ТРАХЕЯТА</t>
  </si>
  <si>
    <t>32.01</t>
  </si>
  <si>
    <t>ЕНДОСКОПСКА ЕКСЦИЗИЯ ИЛИ ДЕСТРУКЦИЯ НА ЛЕЗИЯ ИЛИ ТЪКАН НА БРОНХ</t>
  </si>
  <si>
    <t>32.09</t>
  </si>
  <si>
    <t>ДРУГА ЛОКАЛНА ЕКСЦИЗИЯ ИЛИ ДЕСТРУКЦИЯ НА ТЪКАН НА БРОНХ</t>
  </si>
  <si>
    <t>32.1</t>
  </si>
  <si>
    <t>ДРУГА ЕКСЦИЗИЯ НА БРОНХ</t>
  </si>
  <si>
    <t>32.21</t>
  </si>
  <si>
    <t>ПЛИКАЦИЯ НА ЕМФИЗЕМАТОЗНА БУЛА</t>
  </si>
  <si>
    <t>32.22</t>
  </si>
  <si>
    <t>ОПЕРАЦИЯ ЗА РЕДУЦИРАНЕ ОБЕМА НА БЕЛИЯ ДРОБ</t>
  </si>
  <si>
    <t>32.28</t>
  </si>
  <si>
    <t>ЕНДОСКОПСКА ЕКСЦИЗИЯ ИЛИ ДЕСТРУКЦИЯ НА ЛЕЗИЯ ИЛИ ТЪКАН НА БЯЛ ДРОБ</t>
  </si>
  <si>
    <t>32.29</t>
  </si>
  <si>
    <t>ДРУГА ЛОКАЛНА ЕКСЦИЗИЯ ИЛИ ДЕСТРУКЦИЯ НА ЛЕЗИЯ ИЛИ ТЪКАН НА БЯЛ ДРОБ</t>
  </si>
  <si>
    <t>32.3</t>
  </si>
  <si>
    <t>сегментарна резекция на бял дроб</t>
  </si>
  <si>
    <t>32.4</t>
  </si>
  <si>
    <t>белодробна лобектомия</t>
  </si>
  <si>
    <t>32.5</t>
  </si>
  <si>
    <t>пълна пневмонектомия</t>
  </si>
  <si>
    <t>32.6</t>
  </si>
  <si>
    <t>РАДИКАЛНА ДИСЕКЦИЯ НА ТОРАКАЛНИ СТРУКТУРИ</t>
  </si>
  <si>
    <t>32.9</t>
  </si>
  <si>
    <t>ДРУГА ЕКСЦИЗИЯ НА БЯЛ ДРОБ</t>
  </si>
  <si>
    <t>33.0</t>
  </si>
  <si>
    <t>ИНЦИЗИЯ НА БРОНХ</t>
  </si>
  <si>
    <t>33.1</t>
  </si>
  <si>
    <t>ИНЦИЗИЯ НА БЯЛ ДРОБ</t>
  </si>
  <si>
    <t>33.21</t>
  </si>
  <si>
    <t>БРОНХОСКОПИЯ ПРЕЗ АРТИФИЦИАЛНА СТОМА</t>
  </si>
  <si>
    <t>33.22</t>
  </si>
  <si>
    <t>ФИБРООПТИЧНА БРОНХОСКОПИЯ</t>
  </si>
  <si>
    <t>33.23</t>
  </si>
  <si>
    <t>ДРУГА БРОНХОСКОПИЯ</t>
  </si>
  <si>
    <t>33.24</t>
  </si>
  <si>
    <t>ЗАТВОРЕНА (ЕНДОСКОПСКА) БИОПСИЯ НА БРОНХ</t>
  </si>
  <si>
    <t>33.25</t>
  </si>
  <si>
    <t>ОТВОРЕНА БИОПСИЯ НА БРОНХ</t>
  </si>
  <si>
    <t>33.26</t>
  </si>
  <si>
    <t>ЗАТВОРЕНА (ТРАНСКУТАННА) (ИГЛЕНА) БИОПСИЯ НА БЯЛ ДРОБ</t>
  </si>
  <si>
    <t>33.27</t>
  </si>
  <si>
    <t>ЗАТВОРЕНА ЕНДОСКОПСКА БИОПСИЯ НА БЯЛ ДРОБ</t>
  </si>
  <si>
    <t>33.28</t>
  </si>
  <si>
    <t>ОТВОРЕНА БИОПСИЯ НА БЯЛ ДРОБ</t>
  </si>
  <si>
    <t>33.29</t>
  </si>
  <si>
    <t>ДРУГИ ДИАГНОСТИЧНИ ПРОЦЕДУРИ НА БЯЛ ДРОБ И БРОНХ</t>
  </si>
  <si>
    <t>33.31</t>
  </si>
  <si>
    <t>ДЕСТРУКЦИЯ НА НЕРВУС ФРЕНИКУС ЗА КОЛАПС НА БЕЛИЯ ДРОБ</t>
  </si>
  <si>
    <t>33.32</t>
  </si>
  <si>
    <t>ИЗКУСТВЕН ПНЕВМОТОРАКС ЗА КОЛАПС НА БЕЛИЯ ДРОБ</t>
  </si>
  <si>
    <t>33.33</t>
  </si>
  <si>
    <t>ПНЕВМОПЕРИТОНЕУМ ЗА КОЛАПС НА БЕЛИЯ ДРОБ</t>
  </si>
  <si>
    <t>33.34</t>
  </si>
  <si>
    <t>ТОРАКОПЛАСТИКА</t>
  </si>
  <si>
    <t>33.39</t>
  </si>
  <si>
    <t>ДРУГ ХИРУРГИЧЕН КОЛАПС НА БЯЛ ДРОБ</t>
  </si>
  <si>
    <t>33.41</t>
  </si>
  <si>
    <t>ШЕВ НА РАЗКЪСВАНЕ НА БРОНХ</t>
  </si>
  <si>
    <t>33.42</t>
  </si>
  <si>
    <t>ЗАТВАРЯНЕ НА БРОНХИАЛНА ФИСТУЛА</t>
  </si>
  <si>
    <t>33.43</t>
  </si>
  <si>
    <t>ЗАТВАРЯНЕ НА РАЗКЪСВАНЕ НА БЯЛ ДРОБ</t>
  </si>
  <si>
    <t>33.48</t>
  </si>
  <si>
    <t>ДРУГО ВЪЗСТАНОВЯВАНЕ И ПЛАСТИЧНИ ОПЕРАЦИИ НА БРОНХ</t>
  </si>
  <si>
    <t>33.49</t>
  </si>
  <si>
    <t>ДРУГО ВЪЗСТАНОВЯВАНЕ И ПЛАСТИЧНИ ОПЕРАЦИИ НА БЯЛ ДРОБ</t>
  </si>
  <si>
    <t>33.50</t>
  </si>
  <si>
    <t>БЕЛОДРОБНА ТРАНСПЛАНТАЦИЯ, НЕУТОЧНЕНА</t>
  </si>
  <si>
    <t>33.51</t>
  </si>
  <si>
    <t>ЕДНОСТРАННА ТРАНСПЛАНТАЦИЯ НА БЯЛ ДРОБ</t>
  </si>
  <si>
    <t>33.52</t>
  </si>
  <si>
    <t>ДВУСТРАННА ТРАНСПЛАНТАЦИЯ НА БЯЛ ДРОБ</t>
  </si>
  <si>
    <t>33.6</t>
  </si>
  <si>
    <t>КОМБИНИРАНА СЪРДЕЧНО-БЕЛОДРОБНА ТРАНСПЛАНТАЦИЯ</t>
  </si>
  <si>
    <t>33.91</t>
  </si>
  <si>
    <t>БРОНХИАЛНА ДИЛАТАЦИЯ</t>
  </si>
  <si>
    <t>33.92</t>
  </si>
  <si>
    <t>ЛИГАТУРА НА БРОНХ</t>
  </si>
  <si>
    <t>33.93</t>
  </si>
  <si>
    <t>ПУНКЦИЯ НА БЯЛ ДРОБ</t>
  </si>
  <si>
    <t>33.98</t>
  </si>
  <si>
    <t>ДРУГИ ОПЕРАЦИИ НА БРОНХ</t>
  </si>
  <si>
    <t>33.99</t>
  </si>
  <si>
    <t>ДРУГИ ОПЕРАЦИИ НА БЯЛ ДРОБ</t>
  </si>
  <si>
    <t>34.01</t>
  </si>
  <si>
    <t>ИНЦИЗИИ НА ГРЪДНАТА СТЕНА</t>
  </si>
  <si>
    <t>34.02</t>
  </si>
  <si>
    <t>ЕКСПЛОРАТИВНА ТОРАКОТОМИЯ</t>
  </si>
  <si>
    <t>34.03</t>
  </si>
  <si>
    <t>НОВО ОТВАРЯНЕ НА ПРЕДИШНА ТОРАКОТОМИЯ</t>
  </si>
  <si>
    <t>34.04</t>
  </si>
  <si>
    <t>ВКАРВАНЕ НА ИНТЕРКОСТАЛЕН КАТЕТЪР ЗА ДРЕНАЖ</t>
  </si>
  <si>
    <t>34.05</t>
  </si>
  <si>
    <t>СЪЗДАВАНЕ НА ПЛЕВРОПЕРИТОНЕАЛЕН ШЪНТ</t>
  </si>
  <si>
    <t>34.09</t>
  </si>
  <si>
    <t>ДРУГИ ИНЦИЗИИ НА ПЛЕВРА</t>
  </si>
  <si>
    <t>34.1</t>
  </si>
  <si>
    <t>ИНЦИЗИЯ НА МЕДИАСТИНУМ</t>
  </si>
  <si>
    <t>34.21</t>
  </si>
  <si>
    <t>ТРАНСПЛЕВРАЛНА ТОРАКОСКОПИЯ</t>
  </si>
  <si>
    <t>34.22</t>
  </si>
  <si>
    <t>МЕДИАСТИНОСКОПИЯ</t>
  </si>
  <si>
    <t>34.23</t>
  </si>
  <si>
    <t>БИОПСИЯ НА ГРЪДНАТА СТЕНА</t>
  </si>
  <si>
    <t>34.24</t>
  </si>
  <si>
    <t>плеврална биопсия</t>
  </si>
  <si>
    <t>34.25</t>
  </si>
  <si>
    <t>ЗАТВОРЕНА (ИГЛЕНА) (ПЕРКУТАННА) БИОПСИЯ НА МЕДИАСТИНУМ</t>
  </si>
  <si>
    <t>34.26</t>
  </si>
  <si>
    <t>ОТВОРЕНА БИОПСИЯ НА МЕДИАСТИНУМ</t>
  </si>
  <si>
    <t>34.27</t>
  </si>
  <si>
    <t>БИОПСИЯ НА ДИАФРАГМА</t>
  </si>
  <si>
    <t>34.28</t>
  </si>
  <si>
    <t>ДРУГИ ДИАГНОСТИЧНИ ПРОЦЕДУРИ НА ГРЪДНА СТЕНА, ПЛЕВРА И ДИАФРАГМА</t>
  </si>
  <si>
    <t>34.29</t>
  </si>
  <si>
    <t>ДРУГИ ДИАГНОСТИЧНИ ПРОЦЕДУРИ НА МЕДИАСТИНУМ</t>
  </si>
  <si>
    <t>34.3</t>
  </si>
  <si>
    <t>ЕКСЦИЗИЯ ИЛИ ДЕСТРУКЦИЯ НА ЛЕЗИИ ИЛИ ТЪКАН НА МЕДИАСТИНУМ</t>
  </si>
  <si>
    <t>34.4</t>
  </si>
  <si>
    <t>ЕКСЦИЗИЯ ИЛИ ДЕСТРУКЦИЯ НА ЛЕЗИЯ НА ГРЪДНА СТЕНА</t>
  </si>
  <si>
    <t>34.51</t>
  </si>
  <si>
    <t>ДЕКОРТИКАЦИЯ НА БЯЛ ДРОБ</t>
  </si>
  <si>
    <t>34.59</t>
  </si>
  <si>
    <t>ДРУГА ЕКСЦИЗИЯ НА ПЛЕВРА</t>
  </si>
  <si>
    <t>34.6</t>
  </si>
  <si>
    <t>СКАРИФИКАЦИЯ НА ПЛЕВРА</t>
  </si>
  <si>
    <t>34.71</t>
  </si>
  <si>
    <t>ШЕВ НА РАЗКЪСВАНЕ НА ГРЪДНА СТЕНА</t>
  </si>
  <si>
    <t>34.72</t>
  </si>
  <si>
    <t>ЗАТВАРЯНЕ НА ТОРАКОСТОМИЯ</t>
  </si>
  <si>
    <t>34.73</t>
  </si>
  <si>
    <t>ЗАТВАРЯНЕ НА ДРУГА ФИСТУЛА НА ТОРАКС</t>
  </si>
  <si>
    <t>34.74</t>
  </si>
  <si>
    <t>ВЪЗСТАНОВЯВАНЕ НА ДЕФОРМАЦИИ НА ГРЪДНИЯ КОШ</t>
  </si>
  <si>
    <t>34.79</t>
  </si>
  <si>
    <t>ДРУГО ВЪЗСТАНОВЯВАНЕ НА ГРЪДНА СТЕНА</t>
  </si>
  <si>
    <t>34.81</t>
  </si>
  <si>
    <t>ЕКСЦИЗИЯ НА ЛЕЗИЯ ИЛИ ТЪКАН НА ДИАФРАГМА</t>
  </si>
  <si>
    <t>34.82</t>
  </si>
  <si>
    <t>ШЕВ НА РАЗКЪСВАНЕ НА ДИАФРАГМА</t>
  </si>
  <si>
    <t>34.83</t>
  </si>
  <si>
    <t>ЗАТВАРЯНЕ НА ФИСТУЛА НА ДИАФРАГМА</t>
  </si>
  <si>
    <t>34.84</t>
  </si>
  <si>
    <t>ДРУГО ВЪЗСТАНОВЯВАНЕ НА ДИАФРАГМА</t>
  </si>
  <si>
    <t>34.85</t>
  </si>
  <si>
    <t>ИМПЛАНТАЦИЯ НА ДИАФРАГМАЛЕН ПЕЙСМЕЙКЪР</t>
  </si>
  <si>
    <t>34.89</t>
  </si>
  <si>
    <t>ДРУГИ ОПЕРАЦИИ НА ДИАФРАГМА</t>
  </si>
  <si>
    <t>34.91</t>
  </si>
  <si>
    <t>ТОРАКОЦЕНТЕЗА</t>
  </si>
  <si>
    <t>34.92</t>
  </si>
  <si>
    <t>ИНЖЕКЦИЯ В ГРЪДНАТА КУХИНА</t>
  </si>
  <si>
    <t>34.93</t>
  </si>
  <si>
    <t>ВЪЗСТАНОВЯВАНЕ НА ПЛЕВРА</t>
  </si>
  <si>
    <t>34.99</t>
  </si>
  <si>
    <t>ДРУГИ ОПЕРАЦИИ НА ТОРАКС</t>
  </si>
  <si>
    <t>35.00</t>
  </si>
  <si>
    <t>ЗАТВОРЕНА СЪРДЕЧНА ВАЛВУЛОТОМИЯ, НЕУТОЧНЕНА КЛАПА</t>
  </si>
  <si>
    <t>35.01</t>
  </si>
  <si>
    <t>ЗАТВОРЕНА СЪРДЕЧНА ВАЛВУЛОТОМИЯ, АОРТНА КЛАПА</t>
  </si>
  <si>
    <t>35.02</t>
  </si>
  <si>
    <t>ЗАТВОРЕНА СЪРДЕЧНА ВАЛВУЛОТОМИЯ, МИТРАЛНА КЛАПА</t>
  </si>
  <si>
    <t>35.03</t>
  </si>
  <si>
    <t>ЗАТВОРЕНА СЪРДЕЧНА ВАЛВУЛОТОМИЯ, ПУЛМОНАЛНА КЛАПА</t>
  </si>
  <si>
    <t>35.04</t>
  </si>
  <si>
    <t>ЗАТВОРЕНА СЪРДЕЧНА ВАЛВУЛОТОМИЯ, ТРИКУСПИДАЛНА КЛАПА</t>
  </si>
  <si>
    <t>35.10</t>
  </si>
  <si>
    <t>ОТВОРЕНА СЪРДЕЧНА ВАЛВУЛОПЛАСТИКА БЕЗ СМЯНА, НЕУТОЧНЕНА КЛАПА</t>
  </si>
  <si>
    <t>35.11</t>
  </si>
  <si>
    <t>ОТВОРЕНА СЪРДЕЧНА ВАЛВУЛОПЛАСТИКА НА АОРТНА КЛАПА БЕЗ СМЯНА</t>
  </si>
  <si>
    <t>35.12</t>
  </si>
  <si>
    <t>ОТВОРЕНА СЪРДЕЧНА ВАЛВУЛОПЛАСТИКА НА МИТРАЛНА КЛАПА БЕЗ СМЯНА</t>
  </si>
  <si>
    <t>35.13</t>
  </si>
  <si>
    <t>ОТВОРЕНА СЪРДЕЧНА ВАЛВУЛОПЛАСТИКА НА ПУЛМОНАЛНА КЛАПА БЕЗ СМЯНА</t>
  </si>
  <si>
    <t>35.14</t>
  </si>
  <si>
    <t>ОТВОРЕНА СЪРДЕЧНА ВАЛВУЛОПЛАСТИКА НА ТРИКУСПИДАЛНА КЛАПА БЕЗ СМЯНА</t>
  </si>
  <si>
    <t>35.20</t>
  </si>
  <si>
    <t>СМЯНА НА НЕУТОЧНЕНА СЪРДЕЧНА КЛАПА</t>
  </si>
  <si>
    <t>35.21</t>
  </si>
  <si>
    <t>СМЯНА НА АОРТНА КЛАПА С ТЪКАНЕН ТРАНСПЛАНТАТ</t>
  </si>
  <si>
    <t>35.22</t>
  </si>
  <si>
    <t>ДРУГА СМЯНА НА АОРТНА КЛАПА</t>
  </si>
  <si>
    <t>35.23</t>
  </si>
  <si>
    <t>СМЯНА НА МИТРАЛНА КЛАПА С ТЪКАНЕН ТРАНСПЛАНТАТ</t>
  </si>
  <si>
    <t>35.24</t>
  </si>
  <si>
    <t>ДРУГА СМЯНА НА МИТРАЛНА КЛАПА</t>
  </si>
  <si>
    <t>35.25</t>
  </si>
  <si>
    <t>СМЯНА НА ПУЛМОНАЛНА КЛАПА С ТЪКАНЕН ТРАНСПЛАНТАТ</t>
  </si>
  <si>
    <t>35.26</t>
  </si>
  <si>
    <t>ДРУГА СМЯНА НА ПУЛМОНАЛНА КЛАПА</t>
  </si>
  <si>
    <t>35.27</t>
  </si>
  <si>
    <t>СМЯНА НА ТРИКУСПИДАЛНА КЛАПА С ТЪКАНЕН ТРАНСПЛАНТАТ</t>
  </si>
  <si>
    <t>35.28</t>
  </si>
  <si>
    <t>ДРУГА СМЯНА НА ТРИКУСПИДАЛНА КЛАПА</t>
  </si>
  <si>
    <t>35.31</t>
  </si>
  <si>
    <t>ОПЕРАЦИИ НА ПАПИЛАРНИ МУСКУЛИ</t>
  </si>
  <si>
    <t>35.32</t>
  </si>
  <si>
    <t>ОПЕРАЦИИ НА ХОРДЕ ТЕНДИНЕЕ</t>
  </si>
  <si>
    <t>35.33</t>
  </si>
  <si>
    <t>АНУЛОПЛАСТИКИ</t>
  </si>
  <si>
    <t>35.34</t>
  </si>
  <si>
    <t>ИНФУНДИБУЛЕКТОМИЯ</t>
  </si>
  <si>
    <t>35.35</t>
  </si>
  <si>
    <t>ОПЕРАЦИИ НА СЪРДЕЧНИТЕ ТРАБЕКУЛИ КАРНЕЕ</t>
  </si>
  <si>
    <t>35.39</t>
  </si>
  <si>
    <t>ОПЕРАЦИИ НА ДРУГИ СТРУКТУРИ, СВЪРЗАНИ С КЛАПИТЕ НА СЪРЦЕТО</t>
  </si>
  <si>
    <t>35.41</t>
  </si>
  <si>
    <t>УГОЛЕМЯВАНЕ НА СЪЩЕСТВУВАЩ ПРЕДСЪРДЕН СЕПТАЛЕН ДЕФЕКТ</t>
  </si>
  <si>
    <t>35.42</t>
  </si>
  <si>
    <t>СЪЗДАВАНЕ НА СЕПТАЛЕН ДЕФЕКТ НА СЪРЦЕТО</t>
  </si>
  <si>
    <t>35.50</t>
  </si>
  <si>
    <t>ВЪЗСТАНОВЯВАНЕ НА НЕУТОЧНЕН СЕПТАЛЕН СЪРДЕЧЕН ДЕФЕКТ С ПРОТЕЗА</t>
  </si>
  <si>
    <t>35.51</t>
  </si>
  <si>
    <t>ВЪЗСТАНОВЯВАНЕ НА АТРИАЛЕН СЕПТАЛЕН ДЕФЕКТ С ПРОТЕЗА, ОТВОРЕНА ТЕХНИКА</t>
  </si>
  <si>
    <t>35.52</t>
  </si>
  <si>
    <t>ВЪЗСТАНОВЯВАНЕ НА АТРИАЛЕН СЕПТАЛЕН ДЕФЕКТ С ПРОТЕЗА, ЗАТВОРЕНА ТЕХНИКА</t>
  </si>
  <si>
    <t>35.53</t>
  </si>
  <si>
    <t>възстановяване на вентрикуларен септален дефект с протеза</t>
  </si>
  <si>
    <t>35.54</t>
  </si>
  <si>
    <t>ВЪЗСТАНОВЯВАНЕ НА ЕНДОКАРДЕН ПРИСТЕНЕН ДЕФЕКТ С ПРОТЕЗА</t>
  </si>
  <si>
    <t>35.60</t>
  </si>
  <si>
    <t>ВЪЗСТАНОВЯВАНЕ НА НЕУТОЧНЕН СЪРДЕЧЕН СЕПТАЛЕН ДЕФЕКТ С ТЪКАНЕН ТРАНСПЛАНТАТ</t>
  </si>
  <si>
    <t>35.61</t>
  </si>
  <si>
    <t>ВЪЗСТАНОВЯВАНЕ НА ПРЕДСЪРДЕН СЕПТАЛЕН ДЕФЕКТ С ТЪКАНЕН ТРАНСПЛАНТАТ</t>
  </si>
  <si>
    <t>35.62</t>
  </si>
  <si>
    <t>ВЪЗСТАНОВЯВАНЕ НА ВЕНТРИКУЛАРЕН СЕПТАЛЕН ДЕФЕКТ С ТЪКАНЕН ТРАНСПЛАНТАТ</t>
  </si>
  <si>
    <t>35.63</t>
  </si>
  <si>
    <t>ВЪЗСТАНОВЯВАНЕ НА ЕНДОКАРДЕН ПРИСТЕНЕН ДЕФЕКТ С ТЪКАНЕН ТРАНСПЛАНТАТ</t>
  </si>
  <si>
    <t>35.70</t>
  </si>
  <si>
    <t>ДРУГО И НЕУТОЧНЕНО ВЪЗСТАНОВЯВАНЕ НА НЕУТОЧНЕН СЕПТАЛЕН ДЕФЕКТ НА СЪРЦЕТО</t>
  </si>
  <si>
    <t>35.71</t>
  </si>
  <si>
    <t>ДРУГО И НЕУТОЧНЕНО ВЪЗСТАНОВЯВАНЕ НА ПРЕДСЪРДНИ СЕПТАЛНИ ДЕФЕКТИ</t>
  </si>
  <si>
    <t>35.72</t>
  </si>
  <si>
    <t>ДРУГО И НЕУТОЧНЕНО ВЪЗСТАНОВЯВАНЕ НА ВЕНТРИКУЛАРНИ СЕПТАЛНИ ДЕФЕКТИ</t>
  </si>
  <si>
    <t>35.73</t>
  </si>
  <si>
    <t>ДРУГО И НЕУТОЧНЕНО ВЪЗСТАНОВЯВАНЕ НА ЕНДОКАРДЕН ПРИСТЕНЕН ДЕФЕКТ</t>
  </si>
  <si>
    <t>35.81</t>
  </si>
  <si>
    <t>ТОТАЛНО ВЪЗСТАНОВЯВАНЕ НА ТЕТРАЛОГИЯ НА FALLOT</t>
  </si>
  <si>
    <t>35.82</t>
  </si>
  <si>
    <t>ПЪЛНО ВЪЗСТАНОВЯВАНЕ НА ТОТАЛНО АНОМАЛНО ПУЛМОНАЛНО ВЕНОЗНО СВЪРЗВАНЕ</t>
  </si>
  <si>
    <t>35.83</t>
  </si>
  <si>
    <t>ТОТАЛНО ВЪЗСТАНОВЯВАНЕ НА ТРУНКУС АРТЕРИОЗУС</t>
  </si>
  <si>
    <t>35.84</t>
  </si>
  <si>
    <t>ТОТАЛНА КОРЕКЦИЯ НА ТРАНСПОЗИЦИЯ НА ГОЛЕМИТЕ СЪДОВЕ НКД</t>
  </si>
  <si>
    <t>35.91</t>
  </si>
  <si>
    <t>ИНТЕРАТРИАЛНА ТРАНСПОЗИЦИЯ НА ВЕНОЗНОТО ВЪЗВРЪЩАНЕ</t>
  </si>
  <si>
    <t>35.92</t>
  </si>
  <si>
    <t>СЪЗДАВАНЕ НА СЪУСТИЕ МЕЖДУ ДЕСНИЯ ВЕНТРИКУЛ И ПУЛМОНАЛНАТА АРТЕРИЯ</t>
  </si>
  <si>
    <t>35.93</t>
  </si>
  <si>
    <t>СЪЗДАВАНЕ НА СЪУСТИЕ МЕЖДУ ЛЕВИЯ ВЕНТРИКУЛ И АОРТАТА</t>
  </si>
  <si>
    <t>35.94</t>
  </si>
  <si>
    <t>СЪЗДАВАНЕ НА СЪУСТИЕ МЕЖДУ ПРЕДСЪРДИЕТО И ПУЛМОНАЛНАТА АРТЕРИЯ</t>
  </si>
  <si>
    <t>35.95</t>
  </si>
  <si>
    <t>РЕВИЗИЯ НА КОРЕКТИВНИ ПРОЦЕДУРИ ВЪРХУ СЪРЦЕТО</t>
  </si>
  <si>
    <t>35.96</t>
  </si>
  <si>
    <t>ПЕРКУТАННА ВАЛВУЛОПЛАСТИКА</t>
  </si>
  <si>
    <t>35.98</t>
  </si>
  <si>
    <t>ДРУГИ ОПЕРАЦИИ НА СЕПТУМ НА СЪРЦЕТО</t>
  </si>
  <si>
    <t>35.99</t>
  </si>
  <si>
    <t>ДРУГИ ОПЕРАЦИИ НА КЛАПИТЕ НА СЪРЦЕТО</t>
  </si>
  <si>
    <t>36.01</t>
  </si>
  <si>
    <t>ПЕРКУТАННА ТРАНСЛУМЕННА КОРОНАРНА АНГИОПЛАСТИКА (PTCA) ИЛИ КОРОНАРНА АТЕРЕКТОМИЯ НА ЕДИН СЪД, БЕЗ СПОМЕНАВАНЕ НА ТРОМБОЛИТИЧЕН АГЕНТ</t>
  </si>
  <si>
    <t>36.02</t>
  </si>
  <si>
    <t>ПЕРКУТАННА ТРАНСЛУМЕННА КОРОНАРНА АНГИОПЛАСТИКА (PTCA) ИЛИ КОРОНАРНА АТЕРЕКТОМИЯ НА ЕДИН СЪД СЪС СПОМЕНАВАНЕ НА ТРОМБОЛИТИЧЕН АГЕНТ</t>
  </si>
  <si>
    <t>36.03</t>
  </si>
  <si>
    <t>АНГИОПЛАСТИКА НА КОРОНАРНИТЕ АРТЕРИИ С ОТВАРЯНЕ НА ГРЪДНИЯ КОШ</t>
  </si>
  <si>
    <t>36.04</t>
  </si>
  <si>
    <t>ИНТРАКОРОНАРНА АРТЕРИАЛНА ТРОМБОЛИТИЧНА ИНФУЗИЯ</t>
  </si>
  <si>
    <t>36.05</t>
  </si>
  <si>
    <t>ПЕРКУТАННА ТРАНСЛУМЕННА КОРОНАРНА АНГИОПЛАСТИКА (PTCA) ИЛИ КОРОНАРНА АТЕРЕКТОМИЯ НА МНОЖЕСТВО СЪДОВЕ В СЪЩАТА ОПЕРАЦИЯ БЕЗ ИЛИ СЪС СПОМЕНАВАНЕ НА ТРОМБОЛИТИЧНИЯ АГЕНТ</t>
  </si>
  <si>
    <t>36.06</t>
  </si>
  <si>
    <t>ИНСЕРЦИЯ НА КОРОНАРЕН АРТЕРИАЛЕН СТЕНТ БЕЗ ИЗЛЪЧВАНЕ НА ЛЕКАРСТВЕНО ВЕЩЕСТВО</t>
  </si>
  <si>
    <t>36.07</t>
  </si>
  <si>
    <t>ИНСЕРЦИЯ НА КОРОНАРЕН АРТЕРИАЛЕН СТЕНТ С БАВНО ИЗЛЪЧВАНЕ НА ЛЕКАРСТВЕНО ВЕЩЕСТВО</t>
  </si>
  <si>
    <t>36.09</t>
  </si>
  <si>
    <t>ДРУГО ОТСТРАНЯВАНЕ НА ОБСТРУКЦИЯ НА КОРОНАРНА АРТЕРИЯ</t>
  </si>
  <si>
    <t>36.10</t>
  </si>
  <si>
    <t>НЕУТОЧНЕН АОРТОКОРОНАРЕН БАЙПАС ЗА СЪРДЕЧНА РЕВАСКУЛАРИЗАЦИЯ</t>
  </si>
  <si>
    <t>36.11</t>
  </si>
  <si>
    <t>АОРТОКОРОНАРЕН БАЙПАС НА ЕДНА КОРОНАРНА АРТЕРИЯ</t>
  </si>
  <si>
    <t>36.12</t>
  </si>
  <si>
    <t>АОРТОКОРОНАРЕН БАЙПАС НА ДВЕ КОРОНАРНИ АРТЕРИИ</t>
  </si>
  <si>
    <t>36.13</t>
  </si>
  <si>
    <t>АОРТОКОРОНАРЕН БАЙПАС НА ТРИ КОРОНАРНИ АРТЕРИИ</t>
  </si>
  <si>
    <t>36.14</t>
  </si>
  <si>
    <t>АОРТОКОРОНАРЕН БАЙПАС НА ЧЕТИРИ ИЛИ ПОВЕЧЕ КОРОНАРНИ АРТЕРИИ</t>
  </si>
  <si>
    <t>36.15</t>
  </si>
  <si>
    <t>ЕДИНИЧЕН ВЪТРЕШЕН БАЙПАС МАМАРИЯ - КОРОНАРНА АРТЕРИЯ</t>
  </si>
  <si>
    <t>36.16</t>
  </si>
  <si>
    <t>ДВОЕН ВЪТРЕШЕН БАЙПАС МАМАРИЯ - КОРОНАРНА АРТЕРИЯ</t>
  </si>
  <si>
    <t>36.17</t>
  </si>
  <si>
    <t>БАЙПАС АБДОМИНАЛНА-КОРОНАРНА АРТЕРИЯ</t>
  </si>
  <si>
    <t>36.19</t>
  </si>
  <si>
    <t>ДРУГА БАЙПАСНА АНАСТОМОЗА ЗА СЪРДЕЧНА РЕВАСКУЛАРИЗАЦИЯ</t>
  </si>
  <si>
    <t>36.2</t>
  </si>
  <si>
    <t>СЪРДЕЧНА РЕВАСКУЛАРИЗАЦИЯ С АРТЕРИАЛЕН ИМПЛАНТАНТ</t>
  </si>
  <si>
    <t>36.31</t>
  </si>
  <si>
    <t>ТРАНСМИОКАРДНА РЕВАСКУЛАРИЗАЦИЯ С ОТВАРЯНЕ НА ГРЪДНИЯ КОШ</t>
  </si>
  <si>
    <t>36.32</t>
  </si>
  <si>
    <t>ДРУГА ТРАНСМИОКАРДНА РЕВАСКУЛАРИЗАЦИЯ</t>
  </si>
  <si>
    <t>36.39</t>
  </si>
  <si>
    <t>ДРУГА СЪРДЕЧНА РЕВАСКУЛАРИЗАЦИЯ</t>
  </si>
  <si>
    <t>36.91</t>
  </si>
  <si>
    <t>КОРЕКЦИЯ НА АНЕВРИЗМА НА КОРОНАРЕН СЪД</t>
  </si>
  <si>
    <t>36.99</t>
  </si>
  <si>
    <t>ДРУГИ ОПЕРАЦИИ НА СЪДОВЕТЕ НА СЪРЦЕТО</t>
  </si>
  <si>
    <t>37.0</t>
  </si>
  <si>
    <t>ПЕРИКАРДИОЦЕНТЕЗА</t>
  </si>
  <si>
    <t>37.10</t>
  </si>
  <si>
    <t>НЕУТОЧНЕНА ИНЦИЗИЯ НА СЪРЦЕТО</t>
  </si>
  <si>
    <t>37.11</t>
  </si>
  <si>
    <t>КАРДИОТОМИЯ</t>
  </si>
  <si>
    <t>37.12</t>
  </si>
  <si>
    <t>ПЕРИКАРДИОТОМИЯ</t>
  </si>
  <si>
    <t>37.21</t>
  </si>
  <si>
    <t>ДЕСНОСТРАННА СЪРДЕЧНА КАТЕТЕРИЗАЦИЯ</t>
  </si>
  <si>
    <t>37.22</t>
  </si>
  <si>
    <t>ЛЕВОСТРАННА СЪРДЕЧНА КАТЕТЕРИЗАЦИЯ</t>
  </si>
  <si>
    <t>37.23</t>
  </si>
  <si>
    <t>КОМБИНИРАНА ДЕСНО- И ЛЕВОСТРАННА СЪРДЕЧНА КАТЕТЕРИЗАЦИЯ</t>
  </si>
  <si>
    <t>37.24</t>
  </si>
  <si>
    <t>БИОПСИЯ НА ПЕРИКАРД</t>
  </si>
  <si>
    <t>37.25</t>
  </si>
  <si>
    <t>БИОПСИЯ НА СЪРЦЕ</t>
  </si>
  <si>
    <t>37.26</t>
  </si>
  <si>
    <t>сърдечна електрофизиологична стимулация и запис на изследването</t>
  </si>
  <si>
    <t>37.27</t>
  </si>
  <si>
    <t>СЪРДЕЧНО КАРТОГРАФИРАНЕ</t>
  </si>
  <si>
    <t>37.28</t>
  </si>
  <si>
    <t>ИНТРАКАРДИАЛНА ЕЛЕКТРОКАРДИОГРАФИЯ ICE</t>
  </si>
  <si>
    <t>37.29</t>
  </si>
  <si>
    <t>ДРУГИ ДИАГНОСТИЧНИ ПРОЦЕДУРИ НА СЪРЦЕ И ПЕРИКАРД</t>
  </si>
  <si>
    <t>37.31</t>
  </si>
  <si>
    <t>ПЕРИКАРДИЕКТОМИЯ</t>
  </si>
  <si>
    <t>37.32</t>
  </si>
  <si>
    <t>ЕКСЦИЗИЯ НА АНЕВРИЗМА НА СЪРЦЕ</t>
  </si>
  <si>
    <t>37.33</t>
  </si>
  <si>
    <t>ЕКСЦИЗИЯ ИЛИ ДЕСТРУКЦИЯ НА ДРУГА ЛЕЗИЯ ИЛИ ТЪКАН НА СЪРЦЕ, ОТВОРЕН ДОСТЪП</t>
  </si>
  <si>
    <t>37.34</t>
  </si>
  <si>
    <t>ЕКСЦИЗИЯ ИЛИ ДЕСТРУКЦИЯ НА ДРУГА ЛЕЗИЯ ИЛИ ТЪКАН НА СЪРЦЕ, ДРУГ ДОСТЪП</t>
  </si>
  <si>
    <t>37.35</t>
  </si>
  <si>
    <t>ЧАСТИЧНА ВЕНТРИКУЛЕКТОМИЯ</t>
  </si>
  <si>
    <t>37.4</t>
  </si>
  <si>
    <t>възстановяване на сърце или перикард</t>
  </si>
  <si>
    <t>37.51</t>
  </si>
  <si>
    <t>ТРАНСПЛАНТАЦИЯ НА СЪРЦЕ</t>
  </si>
  <si>
    <t>37.52</t>
  </si>
  <si>
    <t>ПОСТАВЯНЕ НА ЦЯЛОСТНО ЗАМЕСТВАЩА СЪРДЕЧНА СИСТЕМА</t>
  </si>
  <si>
    <t>37.53</t>
  </si>
  <si>
    <t xml:space="preserve"> ЗАМЯНА ИЛИ ПОПРАВКА НА ТОРАКАЛНА ЧАСТ ОТ ЦЯЛОСТНО ЗАМЕСТВАЩА СЪРДЕЧНА СИСТЕМА</t>
  </si>
  <si>
    <t>37.54</t>
  </si>
  <si>
    <t xml:space="preserve"> ЗАМЯНА ИЛИ ПОПРАВКА НА ДРУГИ ПОСТАВЕНИ КОМПОНЕНТИ ОТ ЦЯЛОСТНО ЗАМЕСТВАЩА СЪРДЕЧНА СИСТЕМА</t>
  </si>
  <si>
    <t>37.61</t>
  </si>
  <si>
    <t>ИМПЛАНТАЦИЯ НА ПУЛСИРАЩ БАЛОН</t>
  </si>
  <si>
    <t>37.62</t>
  </si>
  <si>
    <t>имплантация на друга подпомагаща сърцето система</t>
  </si>
  <si>
    <t>37.63</t>
  </si>
  <si>
    <t>СМЯНА И ПОПРАВКА НА ПОДПОМАГАЩА СЪРЦЕТО СИСТЕМА</t>
  </si>
  <si>
    <t>37.64</t>
  </si>
  <si>
    <t>ОТСТРАНЯВАНЕ НА ПОДПОМАГАЩА СЪРЦЕТО СИСТЕМА</t>
  </si>
  <si>
    <t>37.65</t>
  </si>
  <si>
    <t>ИМПЛАНТАНТ НА ВЪНШНА, ПУЛСИРАЩА, ПОДПОМАГАЩА СЪРЦЕТО СИСТЕМА</t>
  </si>
  <si>
    <t>37.66</t>
  </si>
  <si>
    <t>ИМПЛАНТИРАНЕ НА ИМПЛАНТИРУЕМА, ПУЛСИРАЩА, ПОДПОМАГАЩА СЪРЦЕТО СИСТЕМА</t>
  </si>
  <si>
    <t>37.67</t>
  </si>
  <si>
    <t>ПОСТАВЯНЕ НА КАРДИОМИОСТИМУЛИРАЩА СИСТЕМА</t>
  </si>
  <si>
    <t>37.70</t>
  </si>
  <si>
    <t>НЕУТОЧНЕНА ИНИЦИАЛНА ИНСЕРЦИЯ НА ПРОВОДНИЦИ (ЕЛЕКТРОДИ)</t>
  </si>
  <si>
    <t>37.71</t>
  </si>
  <si>
    <t>ИНИЦИАЛНО ПОСТАВЯНЕ НА ТРАНСВЕНОЗНИ ПРОВОДНИЦИ (ЕЛЕКТРОДИ) В КАМЕРА</t>
  </si>
  <si>
    <t>37.72</t>
  </si>
  <si>
    <t>ИНИЦИАЛНО ПОСТАВЯНЕ НА ТРАНСВЕНОЗНИ ПРОВОДНИЦИ (ЕЛЕКТРОДИ) В АТРИУМ И КАМЕРА</t>
  </si>
  <si>
    <t>37.73</t>
  </si>
  <si>
    <t>ИНИЦИАЛНО ПОСТАВЯНЕ НА ТРАНСВЕНОЗНИ ПРОВОДНИЦИ (ЕЛЕКТРОДИ) В АТРИУМ</t>
  </si>
  <si>
    <t>37.74</t>
  </si>
  <si>
    <t>ИНСЕРЦИЯ ИЛИ СМЯНА НА ЕПИКАРДИАЛНИ ПРОВОДНИЦИ (ЕЛЕКТРОДИ) В ЕПИКАРДА</t>
  </si>
  <si>
    <t>37.75</t>
  </si>
  <si>
    <t>РЕВИЗИЯ НА ПРОВОДНИЦИ (ЕЛЕКТРОДИ)</t>
  </si>
  <si>
    <t>37.76</t>
  </si>
  <si>
    <t>СМЯНА НА ТРАНСВЕНОЗНИ ПРЕДСЪРДНИ И/ИЛИ КАМЕРНИ ПРОВОДНИЦИ (ЕЛЕКТРОДИ)</t>
  </si>
  <si>
    <t>37.77</t>
  </si>
  <si>
    <t>ОТСТРАНЯВАНЕ НА ПРОВОДНИЦИ (ЕЛЕКТРОДИ) БЕЗ СМЯНА</t>
  </si>
  <si>
    <t>37.78</t>
  </si>
  <si>
    <t>ПОСТАВЯНЕ НА ВРЕМЕННА ТРАНСВЕНОЗНА ПЕЙСМЕЙКЪРНА СИСТЕМА</t>
  </si>
  <si>
    <t>37.79</t>
  </si>
  <si>
    <t>ревизия или преместване на джоба на пейсмейкър</t>
  </si>
  <si>
    <t>37.80</t>
  </si>
  <si>
    <t>ИНИЦИАЛНА ИНСЕРЦИЯ ИЛИ СМЯНА НА НЕУТОЧНЕН ВИД ПОСТОЯНЕН ПЕЙСМЕЙКЪР</t>
  </si>
  <si>
    <t>37.81</t>
  </si>
  <si>
    <t>ИНИЦИАЛНО ПОСТАВЯНЕ НА ЕДНОКАМЕРЕН УРЕД, НЕУТОЧНЕН КАТО РЕАГИРАЩ С ПРОМЯНА НА ЧЕСТОТАТА</t>
  </si>
  <si>
    <t>37.82</t>
  </si>
  <si>
    <t>ИНИЦИАЛНО ПОСТАВЯНЕ НА ЕДНОКАМЕРЕН УРЕД, РЕАГИРАЩ С ПРОМЯНА НА ЧЕСТОТАТА</t>
  </si>
  <si>
    <t>37.83</t>
  </si>
  <si>
    <t>ИНИЦИАЛНО ПОСТАВЯНЕ НА ДВОЙНО-КАМЕРЕН УРЕД</t>
  </si>
  <si>
    <t>37.85</t>
  </si>
  <si>
    <t>СМЯНА НА ВСЕКИ ВИД ПЕЙСМЕЙКЪРЕН УРЕД С НЕУТОЧНЕН ЕДНОКАМЕРЕН УРЕД, НЕРЕАГИРАЩ С ПРОМЯНА НА ЧЕСТОТАТА</t>
  </si>
  <si>
    <t>37.86</t>
  </si>
  <si>
    <t>СМЯНА НА ВСЕКИ ВИД ПЕЙСМЕЙКЪРЕН УРЕД С ЕДИНИЧНА КАМЕРА, РЕАГИРАЩ С ПРОМЯНА НА ЧЕСТОТАТА</t>
  </si>
  <si>
    <t>37.87</t>
  </si>
  <si>
    <t>СМЯНА НА ВСЕКИ ВИД ПЕЙСМЕЙКЪРЕН УРЕД С ДВОЙНО-КАМЕРЕН УРЕД</t>
  </si>
  <si>
    <t>37.89</t>
  </si>
  <si>
    <t>РЕВИЗИЯ ИЛИ ОТСТРАНЯВАНЕ НА ПЕЙСМЕЙКЪРЕН УРЕД</t>
  </si>
  <si>
    <t>37.91</t>
  </si>
  <si>
    <t>СЪРДЕЧЕН МАСАЖ ПРИ ОТВОРЕН ГРЪДЕН КОШ</t>
  </si>
  <si>
    <t>37.92</t>
  </si>
  <si>
    <t>ИНЖЕКЦИЯ НА ЛЕЧЕБНА СУБСТАНЦИЯ В СЪРЦЕТО</t>
  </si>
  <si>
    <t>37.93</t>
  </si>
  <si>
    <t>ИНЖЕКЦИЯ НА ЛЕЧЕБНА СУБСТАНЦИЯ В ПЕРИКАРДА</t>
  </si>
  <si>
    <t>37.94</t>
  </si>
  <si>
    <t>ИМПЛАНТАЦИЯ ИЛИ СМЯНА НА АВТОМАТИЧЕН КАРДИОВЕРТЕР/ДЕФИБРИЛАТОР, ТОТАЛНА СИСТЕМА (AICD)</t>
  </si>
  <si>
    <t>37.95</t>
  </si>
  <si>
    <t>ИМПЛАНТАЦИЯ САМО НА ПРОВОДНИЦИ НА АВТОМАТИЧЕН КАРДИОВЕРТЕР/ДЕФИБРИЛАТОР</t>
  </si>
  <si>
    <t>37.96</t>
  </si>
  <si>
    <t>ИМПЛАНТАЦИЯ САМО НА ПУЛСОВИЯ ГЕНЕРАТОР НА АВТОМАТИЧЕН КАРДИОВЕРТЕР/ДЕФИБРИЛАТОР</t>
  </si>
  <si>
    <t>37.97</t>
  </si>
  <si>
    <t>СМЯНА САМО НА ПРОВОДНИЦИ НА АВТОМАТИЧЕН КАРДИОВЕРТЕР/ДЕФИБРИЛАТОР</t>
  </si>
  <si>
    <t>37.98</t>
  </si>
  <si>
    <t>СМЯНА САМО НА ПУЛСОВИЯ ГЕНЕРАТОР НА АВТОМАТИЧЕН КАРДИОВЕРТЕР/ДЕФИБРИЛАТОР</t>
  </si>
  <si>
    <t>37.99</t>
  </si>
  <si>
    <t>ДРУГИ ОПЕРАЦИИ НА СЪРЦЕТО И ПЕРИКАРДА</t>
  </si>
  <si>
    <t>38.00</t>
  </si>
  <si>
    <t>инцизия на съд, неуточнена локализация</t>
  </si>
  <si>
    <t>38.01</t>
  </si>
  <si>
    <t>инцизия на вътречерепен съд</t>
  </si>
  <si>
    <t>38.02</t>
  </si>
  <si>
    <t>инцизия на други съдове на главата и шията</t>
  </si>
  <si>
    <t>38.03</t>
  </si>
  <si>
    <t>инцизия на съд на съдове на горния крайник</t>
  </si>
  <si>
    <t>38.04</t>
  </si>
  <si>
    <t>инцизия на съд на аорта</t>
  </si>
  <si>
    <t>38.05</t>
  </si>
  <si>
    <t>инцизия на други торакални съдове</t>
  </si>
  <si>
    <t>38.06</t>
  </si>
  <si>
    <t>инцизия на абдоминални артерии</t>
  </si>
  <si>
    <t>38.07</t>
  </si>
  <si>
    <t>инцизия на абдоминални вени</t>
  </si>
  <si>
    <t>38.08</t>
  </si>
  <si>
    <t>инцизия на съд артерии на долния крайник</t>
  </si>
  <si>
    <t>38.09</t>
  </si>
  <si>
    <t>инцизия на  вени на долния крайник</t>
  </si>
  <si>
    <t>38.10</t>
  </si>
  <si>
    <t>ендартериектомия, неуточнена локализация</t>
  </si>
  <si>
    <t>38.11</t>
  </si>
  <si>
    <t>ендартериектомия на вътречерепен съд</t>
  </si>
  <si>
    <t>38.12</t>
  </si>
  <si>
    <t>ендартериектомия  на други съдове на главата и шията</t>
  </si>
  <si>
    <t>38.13</t>
  </si>
  <si>
    <t>ендартериектомия на съдове на горния крайник</t>
  </si>
  <si>
    <t>38.14</t>
  </si>
  <si>
    <t>ендартериектомия  на аорта</t>
  </si>
  <si>
    <t>38.15</t>
  </si>
  <si>
    <t>ендартериектомия  на други торакални съдове</t>
  </si>
  <si>
    <t>38.16</t>
  </si>
  <si>
    <t>ендартериектомия  на абдоминални артерии</t>
  </si>
  <si>
    <t>38.18</t>
  </si>
  <si>
    <t>ендартериектомия  на артерии на долния крайник</t>
  </si>
  <si>
    <t>38.21</t>
  </si>
  <si>
    <t>БИОПСИЯ НА КРЪВОНОСНИ СЪДОВЕ</t>
  </si>
  <si>
    <t>38.22</t>
  </si>
  <si>
    <t>ПЕРКУТАННА АНГИОСКОПИЯ</t>
  </si>
  <si>
    <t>38.29</t>
  </si>
  <si>
    <t>ДРУГИ ДИАГНОСТИЧНИ ПРОЦЕДУРИ НА КРЪВОНОСНИ СЪДОВЕ</t>
  </si>
  <si>
    <t>38.30</t>
  </si>
  <si>
    <t>резекция на съд с анастомоза, неуточнена локализация</t>
  </si>
  <si>
    <t>38.31</t>
  </si>
  <si>
    <t>резекция с анастомоза на вътречерепни съдове</t>
  </si>
  <si>
    <t>38.32</t>
  </si>
  <si>
    <t>резекция  с анастомоза на други съдове на главата и шията</t>
  </si>
  <si>
    <t>38.33</t>
  </si>
  <si>
    <t>резекция на съд с анастомоза на горния крайник</t>
  </si>
  <si>
    <t>38.34</t>
  </si>
  <si>
    <t>резекция на  аорта с анастомоза</t>
  </si>
  <si>
    <t>38.35</t>
  </si>
  <si>
    <t>резекция с анастомоза на други торакални съдове</t>
  </si>
  <si>
    <t>38.36</t>
  </si>
  <si>
    <t>резекция с анастомоза на абдоминални артерии</t>
  </si>
  <si>
    <t>38.37</t>
  </si>
  <si>
    <t>резекция с анастомоза на абдоминални вени</t>
  </si>
  <si>
    <t>38.38</t>
  </si>
  <si>
    <t>резекция с анастомоза на артерии на долния крайник</t>
  </si>
  <si>
    <t>38.39</t>
  </si>
  <si>
    <t>резекция с анастомоза на вени на долния крайник</t>
  </si>
  <si>
    <t>38.40</t>
  </si>
  <si>
    <t>резекция на съд със смяна, неуточнена локализация</t>
  </si>
  <si>
    <t>38.41</t>
  </si>
  <si>
    <t>резекция на вътречерепни съдове със смяна</t>
  </si>
  <si>
    <t>38.42</t>
  </si>
  <si>
    <t>резекция на други съдове на главата и шията със смяна</t>
  </si>
  <si>
    <t>38.43</t>
  </si>
  <si>
    <t>резекция на съдове на горния крайник със смяна</t>
  </si>
  <si>
    <t>38.44</t>
  </si>
  <si>
    <t>резекция на абдоминална аорта със смяна</t>
  </si>
  <si>
    <t>38.45</t>
  </si>
  <si>
    <t>резекция на торакални съдове със смяна</t>
  </si>
  <si>
    <t>38.46</t>
  </si>
  <si>
    <t>резекция на абдоминални артерии със смяна</t>
  </si>
  <si>
    <t>38.47</t>
  </si>
  <si>
    <t>резекция на абдоминални вени със смяна</t>
  </si>
  <si>
    <t>38.48</t>
  </si>
  <si>
    <t>резекция на артерии на долния крайник със смяна</t>
  </si>
  <si>
    <t>38.49</t>
  </si>
  <si>
    <t>резекция на вени на долния крайник със смяна</t>
  </si>
  <si>
    <t>38.50</t>
  </si>
  <si>
    <t>Лигатура и стрипинг на варикозни вени - неуточнена локализация</t>
  </si>
  <si>
    <t>38.51</t>
  </si>
  <si>
    <t>Лигатура и стрипинг на варикозни вени - вътрешночерепни съдове</t>
  </si>
  <si>
    <t>38.52</t>
  </si>
  <si>
    <t>Лигатура и стрипинг на варикозни вени - други съдове на главата и шията</t>
  </si>
  <si>
    <t>38.53</t>
  </si>
  <si>
    <t>Лигатура и стрипинг на варикозни вени - съдове на горния крайник</t>
  </si>
  <si>
    <t>38.55</t>
  </si>
  <si>
    <t>Лигатура и стрипинг на варикозни вени - торакални съдове</t>
  </si>
  <si>
    <t>38.57</t>
  </si>
  <si>
    <t>Лигатура и стрипинг на варикозни вени - абдоминални вени</t>
  </si>
  <si>
    <t>38.59</t>
  </si>
  <si>
    <t>Лигатура и стрипинг на варикозни вени - на долния крайник</t>
  </si>
  <si>
    <t>38.60</t>
  </si>
  <si>
    <t>други резекции на съдове с неуточнена локализация</t>
  </si>
  <si>
    <t>38.61</t>
  </si>
  <si>
    <t>други резекции на съдове, вътречерепни</t>
  </si>
  <si>
    <t>38.62</t>
  </si>
  <si>
    <t>други резекции на съдове на главата и шията</t>
  </si>
  <si>
    <t>38.63</t>
  </si>
  <si>
    <t>други резекции на съдове на горния крайник</t>
  </si>
  <si>
    <t>38.64</t>
  </si>
  <si>
    <t>други резекции на аорта</t>
  </si>
  <si>
    <t>38.65</t>
  </si>
  <si>
    <t>други резекции на торакални съдове</t>
  </si>
  <si>
    <t>38.66</t>
  </si>
  <si>
    <t>други резекции на абдоминални артерии</t>
  </si>
  <si>
    <t>38.67</t>
  </si>
  <si>
    <t>други резекции на абдоминални вени</t>
  </si>
  <si>
    <t>38.68</t>
  </si>
  <si>
    <t>други резекции на съдове на артерии на долния крайник</t>
  </si>
  <si>
    <t>38.69</t>
  </si>
  <si>
    <t>други резекции на вени на долния крайник</t>
  </si>
  <si>
    <t>38.7</t>
  </si>
  <si>
    <t>ПРЕКЪСВАНЕ НА ВЕНА КАВА</t>
  </si>
  <si>
    <t>38.80</t>
  </si>
  <si>
    <t>други хирургически оклузии на съдове, неуточнена локализация</t>
  </si>
  <si>
    <t>38.81</t>
  </si>
  <si>
    <t>други хирургически оклузии на съдове, вътречерепни</t>
  </si>
  <si>
    <t>38.82</t>
  </si>
  <si>
    <t>други хирургически оклузии на съдове на глава и шия</t>
  </si>
  <si>
    <t>38.83</t>
  </si>
  <si>
    <t>други хирургически оклузии на съдове на горния крайник</t>
  </si>
  <si>
    <t>38.84</t>
  </si>
  <si>
    <t>други хирургически оклузии на аорта</t>
  </si>
  <si>
    <t>38.85</t>
  </si>
  <si>
    <t>други хирургически оклузии на други торакални съдове</t>
  </si>
  <si>
    <t>38.86</t>
  </si>
  <si>
    <t>други хирургически оклузии на абдоминални артерии</t>
  </si>
  <si>
    <t>38.87</t>
  </si>
  <si>
    <t>други хирургически оклузии на абдоминални вени</t>
  </si>
  <si>
    <t>38.88</t>
  </si>
  <si>
    <t>други хирургически оклузии на артерии на долния крайник</t>
  </si>
  <si>
    <t>38.89</t>
  </si>
  <si>
    <t>други хирургически оклузии на вени на долния крайник</t>
  </si>
  <si>
    <t>38.91</t>
  </si>
  <si>
    <t>АТРЕРИАЛНА КАТЕТЕРИЗАЦИЯ</t>
  </si>
  <si>
    <t>38.92</t>
  </si>
  <si>
    <t>КАТЕТЕРИЗАЦИЯ НА УМБИЛИКАЛНА ВЕНА</t>
  </si>
  <si>
    <t>38.93</t>
  </si>
  <si>
    <t>НЕУТОЧНЕНА ВЕНОЗНА КАТЕТЕРИЗАЦИЯ</t>
  </si>
  <si>
    <t>38.94</t>
  </si>
  <si>
    <t>ВЕНЕСЕКЦИЯ</t>
  </si>
  <si>
    <t>38.95</t>
  </si>
  <si>
    <t>ВЕНОЗНА КАТЕТЕРИЗАЦИЯ ЗА БЪБРЕЧНА ДИАЛИЗА</t>
  </si>
  <si>
    <t>38.98</t>
  </si>
  <si>
    <t>ДРУГА ПУНКЦИЯ НА АРТЕРИЯ</t>
  </si>
  <si>
    <t>38.99</t>
  </si>
  <si>
    <t>ДРУГА ПУНКЦИЯ НА ВЕНА</t>
  </si>
  <si>
    <t>39.0</t>
  </si>
  <si>
    <t>ШЪНТ НА ПЕРИФЕРНИ КЪМ БЕЛОДРОБНИ АРТЕРИИ</t>
  </si>
  <si>
    <t>39.1</t>
  </si>
  <si>
    <t>ИНТРААБДОМИНАЛЕН ВЕНОЗЕН ШЪНТ</t>
  </si>
  <si>
    <t>39.21</t>
  </si>
  <si>
    <t>КАВАЛНО-ПУЛМОНАЛНА АРТЕРИАЛНА АНАСТОМОЗА</t>
  </si>
  <si>
    <t>39.22</t>
  </si>
  <si>
    <t>АОРТА-СУБСЛАВИЯ-КАРОТИС БАЙПАС</t>
  </si>
  <si>
    <t>39.23</t>
  </si>
  <si>
    <t>ДРУГ ВЪТРЕГРЪДЕН СЪДОВ ШЪНТ ИЛИ БАЙПАС</t>
  </si>
  <si>
    <t>39.24</t>
  </si>
  <si>
    <t>АОРТА-РЕНАЛИС БАЙПАС</t>
  </si>
  <si>
    <t>39.25</t>
  </si>
  <si>
    <t>АОРТА-ИЛИАКА-ФЕМОРАЛИС БАЙПАС</t>
  </si>
  <si>
    <t>39.26</t>
  </si>
  <si>
    <t>ДРУГ ИНТРААБДОМИНАЛЕН СЪДОВ ШЪНТ ИЛИ БАЙПАС</t>
  </si>
  <si>
    <t>39.27</t>
  </si>
  <si>
    <t>АРТЕРИОВЕНОСТОМИЯ ЗА БЪБРЕЧНА ДИАЛИЗА</t>
  </si>
  <si>
    <t>39.28</t>
  </si>
  <si>
    <t>ЕКСТРАКРАНИАЛЕН-ИНТРАКРАНИАЛЕН (EC-IC) СЪДОВ БАЙПАС</t>
  </si>
  <si>
    <t>39.29</t>
  </si>
  <si>
    <t>ДРУГ (ПЕРИФЕРЕН) СЪДОВ ШЪНТ ИЛИ БАЙПАС</t>
  </si>
  <si>
    <t>39.30</t>
  </si>
  <si>
    <t>ШЕВ НА НЕУТОЧНЕН КРЪВОНОСЕН СЪД</t>
  </si>
  <si>
    <t>39.31</t>
  </si>
  <si>
    <t>ШЕВ НА АРТЕРИЯ</t>
  </si>
  <si>
    <t>39.32</t>
  </si>
  <si>
    <t>ШЕВ НА ВЕНА</t>
  </si>
  <si>
    <t>39.41</t>
  </si>
  <si>
    <t>СПИРАНЕ НА ХЕМОРАГИЯ СЛЕД СЪДОВА ПРОЦЕДУРА</t>
  </si>
  <si>
    <t>39.42</t>
  </si>
  <si>
    <t>РЕВИЗИЯ НА АРТЕРИОВЕНОЗЕН ШЪНТ ЗА БЪБРЕЧНА ДИАЛИЗА</t>
  </si>
  <si>
    <t>39.43</t>
  </si>
  <si>
    <t>ОТСТРАНЯВАНЕ НА АРТЕРИОВЕНОЗЕН ШЪНТ ЗА БЪБРЕЧНА ДИАЛИЗА</t>
  </si>
  <si>
    <t>39.49</t>
  </si>
  <si>
    <t>ДРУГИ РЕВИЗИИ НА СЪДОВИ ПРОЦЕДУРИ</t>
  </si>
  <si>
    <t>39.50</t>
  </si>
  <si>
    <t>ангиопластика или атеректомия на некоронарен съд</t>
  </si>
  <si>
    <t>39.51</t>
  </si>
  <si>
    <t>КЛИПСИРАНЕ НА АНЕВРИЗМА</t>
  </si>
  <si>
    <t>39.52</t>
  </si>
  <si>
    <t>ДРУГА КОРЕКЦИЯ ПРИ АНЕВРИЗМА</t>
  </si>
  <si>
    <t>39.53</t>
  </si>
  <si>
    <t>КОРЕКЦИЯ НА АРТЕРИОВЕНОЗНА ФИСТУЛА</t>
  </si>
  <si>
    <t>39.54</t>
  </si>
  <si>
    <t>ВЪЗСТАНОВЯВАЩА ОПЕРАЦИЯ (АОРТА)</t>
  </si>
  <si>
    <t>39.55</t>
  </si>
  <si>
    <t>РЕИМПЛАНТАЦИЯ НА АБЕРЕНТЕН БЪБРЕЧЕН СЪД</t>
  </si>
  <si>
    <t>39.56</t>
  </si>
  <si>
    <t>ВЪЗСТАНОВЯВАНЕ НА КРЪВОНОСЕН СЪД С КРЪПКА ТЪКАНЕН ТРАНСПЛАНТАТ</t>
  </si>
  <si>
    <t>39.57</t>
  </si>
  <si>
    <t>ВЪЗСТАНОВЯВАНЕ НА КРЪВОНОСЕН СЪД С КРЪПКА СИНТЕТИЧЕН ТРАНСПЛАНТАТ</t>
  </si>
  <si>
    <t>39.58</t>
  </si>
  <si>
    <t>ВЪЗСТАНОВЯВАНЕ НА КРЪВОНОСЕН СЪД С КРЪПКА С НЕУТОЧНЕН ТИП ТРАНСПЛАНТАТ</t>
  </si>
  <si>
    <t>39.59</t>
  </si>
  <si>
    <t>ДРУГО ВЪЗСТАНОВЯВАНЕ НА СЪД</t>
  </si>
  <si>
    <t>39.61</t>
  </si>
  <si>
    <t>ЕКСТРАКОРПОРАЛНА ЦИРКУЛАЦИЯ, ПОДПОМАГАЩА ОТВОРЕНА СЪРДЕЧНА ХИРУРГИЯ</t>
  </si>
  <si>
    <t>39.62</t>
  </si>
  <si>
    <t>ХИПОТЕРМИЯ (ОБЩА) ПО ПОВОД ОТВОРЕНА СЪРДЕЧНА ХИРУРГИЯ</t>
  </si>
  <si>
    <t>39.63</t>
  </si>
  <si>
    <t>КАРДИОПЛЕГИЯ</t>
  </si>
  <si>
    <t>39.64</t>
  </si>
  <si>
    <t>ИНТРАОПЕРАТИВЕН СЪРДЕЧЕН ПЕЙСМЕЙКЪР</t>
  </si>
  <si>
    <t>39.65</t>
  </si>
  <si>
    <t>ЕКСТРАКОРПОРАЛНА МЕМБРАННА ОКСИГЕНАЦИЯ (ECMO)</t>
  </si>
  <si>
    <t>39.66</t>
  </si>
  <si>
    <t>ПЕРКУТАНЕН КАРДИОПУЛМОНАЛЕН БАЙПАС</t>
  </si>
  <si>
    <t>39.71</t>
  </si>
  <si>
    <t>ЕНДОВАСКУЛАРНА ИМПЛАНТАЦИЯ НА ТРАНСПЛАНТАТ В АБДОМИНАЛНА АОРТА</t>
  </si>
  <si>
    <t>39.72</t>
  </si>
  <si>
    <t>ендоваскуларна корекция или оклузия на съдове на глава и шия</t>
  </si>
  <si>
    <t>39.79</t>
  </si>
  <si>
    <t>друга ендоваскуларна корекция (на аневризма) на други съдове</t>
  </si>
  <si>
    <t>39.8</t>
  </si>
  <si>
    <t>ОПЕРАЦИИ НА КАРОТИДНО ТЕЛЦЕ И ДРУГИ СЪДОВИ ТЕЛЦА</t>
  </si>
  <si>
    <t>39.90</t>
  </si>
  <si>
    <t>ИНСЕРЦИЯ НА НЕКОРОНАРЕН АРТЕРИАЛЕН СТЕНТ(ОВЕ) БЕЗ БАВНО ИЗЛЪЧВАНЕ НА ЛЕКАРСТВЕНО ВЕЩЕСТВО</t>
  </si>
  <si>
    <t>39.91</t>
  </si>
  <si>
    <t>ОТПРЕПАРИРАНЕ НА СЪД</t>
  </si>
  <si>
    <t>39.92</t>
  </si>
  <si>
    <t>ИНЖЕКЦИЯ НА СКЛЕРОЗИРАЩО ВЕЩЕСТВО ВЪВ ВЕНА</t>
  </si>
  <si>
    <t>39.93</t>
  </si>
  <si>
    <t>ПОСТАВЯНЕ НА КАНЮЛА МЕЖДУ СЪДОВЕ (СЪД-СЪД)</t>
  </si>
  <si>
    <t>39.94</t>
  </si>
  <si>
    <t>СМЯНА НА КАНЮЛА МЕЖДУ СЪДОВЕ (СЪД-СЪД)</t>
  </si>
  <si>
    <t>39.95</t>
  </si>
  <si>
    <t>ХЕМОДИАЛИЗА</t>
  </si>
  <si>
    <t>39.96</t>
  </si>
  <si>
    <t>ПЕРФУЗИЯ НА ЦЯЛОТО ТЯЛО</t>
  </si>
  <si>
    <t>39.97</t>
  </si>
  <si>
    <t>ДРУГА ПЕРФУЗИЯ</t>
  </si>
  <si>
    <t>39.98</t>
  </si>
  <si>
    <t>СПИРАНЕ НА НЕУТОЧНЕНО КРЪВОТЕЧЕНИЕ</t>
  </si>
  <si>
    <t>39.99</t>
  </si>
  <si>
    <t>ДРУГИ ОПЕРАЦИИ НА СЪДОВЕ</t>
  </si>
  <si>
    <t>40.0</t>
  </si>
  <si>
    <t>ИНЦИЗИЯ НА ЛИМФНИ СТРУКТУРИ</t>
  </si>
  <si>
    <t>40.11</t>
  </si>
  <si>
    <t>БИОПСИЯ НА ЛИМФНИ СТРУКТУРИ</t>
  </si>
  <si>
    <t>40.19</t>
  </si>
  <si>
    <t>ДРУГИ ДИАГНОСТИЧНИ ПРОЦЕДУРИ НА ЛИМФНИ СТРУКТУРИ</t>
  </si>
  <si>
    <t>40.21</t>
  </si>
  <si>
    <t>ЕКСЦИЗИЯ НА ДЪЛБОК ШИЕН ЛИМФЕН ВЪЗЕЛ</t>
  </si>
  <si>
    <t>40.22</t>
  </si>
  <si>
    <t>ЕКСЦИЗИЯ НА ВЪТРЕШЕН МАМАРЕН ЛИМФЕН ВЪЗЕЛ</t>
  </si>
  <si>
    <t>40.23</t>
  </si>
  <si>
    <t>ЕКСЦИЗИЯ НА АКСИЛАРЕН ЛИМФЕН ВЪЗЕЛ</t>
  </si>
  <si>
    <t>40.24</t>
  </si>
  <si>
    <t>ЕКСЦИЗИЯ НА ИНГВИНАЛЕН ЛИМФЕН ВЪЗЕЛ</t>
  </si>
  <si>
    <t>40.29</t>
  </si>
  <si>
    <t>ОБИКНОВЕНА ЕКСЦИЗИЯ НА ДРУГА ЛИМФНА СТРУКТУРА</t>
  </si>
  <si>
    <t>40.3</t>
  </si>
  <si>
    <t>РЕГИОНАЛНА ЕКСЦИЗИЯ НА ЛИМФЕН ВЪЗЕЛ</t>
  </si>
  <si>
    <t>40.40</t>
  </si>
  <si>
    <t>РАДИКАЛНА ШИЙНА ДИСЕКЦИЯ, НЕУТОЧНЕНА</t>
  </si>
  <si>
    <t>40.41</t>
  </si>
  <si>
    <t>РАДИКАЛНА ШИЙНА ДИСЕКЦИЯ, ЕДНОСТРАННА</t>
  </si>
  <si>
    <t>40.42</t>
  </si>
  <si>
    <t>РАДИКАЛНА ШИЙНА ДИСЕКЦИЯ, ДВУСТРАННА</t>
  </si>
  <si>
    <t>40.50</t>
  </si>
  <si>
    <t>РАДИКАЛНА ЕКСЦИЗИЯ НА ЛИМФНИ ВЪЗЛИ, НЕУТОЧНЕНА</t>
  </si>
  <si>
    <t>40.51</t>
  </si>
  <si>
    <t>РАДИКАЛНА ЕКСЦИЗИЯ НА АКСИЛАРНИ ЛИМФНИ ВЪЗЛИ</t>
  </si>
  <si>
    <t>40.52</t>
  </si>
  <si>
    <t>РАДИКАЛНА ЕКСЦИЗИЯ НА ПЕРИАОРТНИ ЛИМФНИ ВЪЗЛИ</t>
  </si>
  <si>
    <t>40.53</t>
  </si>
  <si>
    <t>РАДИКАЛНА ЕКСЦИЗИЯ НА ИЛИАЧНИ ЛИМФНИ ВЪЗЛИ</t>
  </si>
  <si>
    <t>40.54</t>
  </si>
  <si>
    <t>РАДИКАЛНА ДИСЕКЦИЯ НА ИНГВИНАЛНАТА ОБЛАСТ</t>
  </si>
  <si>
    <t>40.59</t>
  </si>
  <si>
    <t>РАДИКАЛНА ЕКСЦИЗИЯ НА ДРУГИ ЛИМФНИ ВЪЗЛИ</t>
  </si>
  <si>
    <t>40.61</t>
  </si>
  <si>
    <t>КАНЮЛИРАНЕ НА ДУКТУС ТОРАЦИКУС</t>
  </si>
  <si>
    <t>40.62</t>
  </si>
  <si>
    <t>ФИСТУЛИЗИРАНЕ НА ДУКТУС ТОРАЦИКУС</t>
  </si>
  <si>
    <t>40.63</t>
  </si>
  <si>
    <t>ЗАТВАРЯНЕ НА ФИСТУЛА НА ДУКТУС ТОРАЦИКУС</t>
  </si>
  <si>
    <t>40.64</t>
  </si>
  <si>
    <t>ЛИГИРАНЕ НА ДУКТУС ТОРАЦИКУС</t>
  </si>
  <si>
    <t>40.69</t>
  </si>
  <si>
    <t>ДРУГИ ОПЕРАЦИИ НА ДУКТУС ТОРАЦИКУС</t>
  </si>
  <si>
    <t>40.9</t>
  </si>
  <si>
    <t>ДРУГИ ОПЕРАЦИИ НА ЛИМФНИ СТРУКТУРИ</t>
  </si>
  <si>
    <t>41.00</t>
  </si>
  <si>
    <t>ТРАНСПЛАНТАЦИЯ НА КОСТЕН МОЗЪК, НЕУТОЧНЕНА</t>
  </si>
  <si>
    <t>41.01</t>
  </si>
  <si>
    <t>АВТОЛОЖНА КОСТНОМОЗЪЧНА ТРАНСПЛАНТАЦИЯ БЕЗ ПРЕЧИСТВАНЕ</t>
  </si>
  <si>
    <t>41.02</t>
  </si>
  <si>
    <t>АЛОГЕННА КОСТНОМОЗЪЧНА ТРАНСПЛАНТАЦИЯ С ПРЕЧИСТВАНЕ</t>
  </si>
  <si>
    <t>41.03</t>
  </si>
  <si>
    <t>АЛОГЕННА КОСТНОМОЗЪЧНА ТРАНСПЛАНТАЦИЯ БЕЗ ПРЕЧИСТВАНЕ</t>
  </si>
  <si>
    <t>41.04</t>
  </si>
  <si>
    <t>ТРАНСПЛАНТАЦИЯ НА АВТОЛОЖНА ХЕМАТОПОЕТИЧНА СТВОЛОВА КЛЕТКА БЕЗ ПРЕЧИСТВАНЕ</t>
  </si>
  <si>
    <t>41.05</t>
  </si>
  <si>
    <t>АЛОГЕННА ТРАНСПЛАНТАЦИЯ НА ХЕМАТОПОЕТИЧНА СТВОЛОВА КЛЕТКА БЕЗ ПРЕЧИСТВАНЕ</t>
  </si>
  <si>
    <t>41.06</t>
  </si>
  <si>
    <t>ТРАНСПЛАНТАЦИЯ НА СТВОЛОВА КЛЕТКА ПРЕЗ ПЪПНАТА ВРЪВ</t>
  </si>
  <si>
    <t>41.07</t>
  </si>
  <si>
    <t>ТРАНСПЛАНТАЦИЯ НА АВТОЛОЖНА ХЕМАТОПОЕТИЧНА СТВОЛОВА КЛЕТКА С ПРЕЧИСТВАНЕ</t>
  </si>
  <si>
    <t>41.08</t>
  </si>
  <si>
    <t>АЛОГЕННА ТРАНСПЛАНТАЦИЯ НА ХЕМАТОПОЕТИЧНА СТВОЛОВА КЛЕТКА С ПРЕЧИСТВАНЕ</t>
  </si>
  <si>
    <t>41.09</t>
  </si>
  <si>
    <t>ТРАНСПЛАНТАЦИЯ НА АВТОЛОЖЕН КОСТЕН МОЗЪК С ПРЕЧИСТВАНЕ</t>
  </si>
  <si>
    <t>41.1</t>
  </si>
  <si>
    <t>ПУНКЦИЯ НА ДАЛАК</t>
  </si>
  <si>
    <t>41.2</t>
  </si>
  <si>
    <t>СПЛЕНОТОМИЯ</t>
  </si>
  <si>
    <t>41.31</t>
  </si>
  <si>
    <t>БИОПСИЯ НА КОСТЕН МОЗЪК</t>
  </si>
  <si>
    <t>41.32</t>
  </si>
  <si>
    <t>ЗАТВОРЕНА (АСПИРАЦИОННА) (ПЕРКУТАННА) БИОПСИЯ НА ДАЛАК</t>
  </si>
  <si>
    <t>41.33</t>
  </si>
  <si>
    <t>ОТВОРЕНА БИОПСИЯ НА ДАЛАК</t>
  </si>
  <si>
    <t>41.38</t>
  </si>
  <si>
    <t>ДРУГИ ДИАГНОСТИЧНИ ПРОЦЕДУРИ НА КОСТЕН МОЗЪК</t>
  </si>
  <si>
    <t>41.39</t>
  </si>
  <si>
    <t>ДРУГИ ДИАГНОСТИЧНИ ПРОЦЕДУРИ НА ДАЛАК</t>
  </si>
  <si>
    <t>41.41</t>
  </si>
  <si>
    <t>МАРСУПИАЛИЗАЦИЯ НА ДАЛАЧНА КИСТА</t>
  </si>
  <si>
    <t>41.42</t>
  </si>
  <si>
    <t>ЕКСЦИЗИЯ НА ЛЕЗИЯ ИЛИ ТЪКАН НА ДАЛАК</t>
  </si>
  <si>
    <t>41.43</t>
  </si>
  <si>
    <t>ЧАСТИЧНА СПЛЕНЕКТОМИЯ</t>
  </si>
  <si>
    <t>41.5</t>
  </si>
  <si>
    <t>ТОТАЛНА СПЛЕНЕКТОМИЯ</t>
  </si>
  <si>
    <t>41.91</t>
  </si>
  <si>
    <t>АСПИРАЦИЯ НА КОСТЕН МОЗЪК ОТ ДОНОР ЗА ТРАНСПЛАНТАЦИЯ</t>
  </si>
  <si>
    <t>41.92</t>
  </si>
  <si>
    <t>ИНЖЕКЦИЯ В КОСТНИЯ МОЗЪК</t>
  </si>
  <si>
    <t>41.93</t>
  </si>
  <si>
    <t>ЕКСЦИЗИЯ НА АКЦЕСОРЕН ДАЛАК</t>
  </si>
  <si>
    <t>41.94</t>
  </si>
  <si>
    <t>ТРАНСПЛАНТАЦИЯ НА ДАЛАК</t>
  </si>
  <si>
    <t>41.95</t>
  </si>
  <si>
    <t>ВЪЗСТАНОВЯВАНЕ И ПЛАСТИЧНИ ОПЕРАЦИИ НА ДАЛАК</t>
  </si>
  <si>
    <t>41.98</t>
  </si>
  <si>
    <t>ДРУГИ ОПЕРАЦИИ НА КОСТЕН МОЗЪК</t>
  </si>
  <si>
    <t>41.99</t>
  </si>
  <si>
    <t>ДРУГИ ОПЕРАЦИИ НА ДАЛАК</t>
  </si>
  <si>
    <t>42.01</t>
  </si>
  <si>
    <t>ИНЦИЗИЯ НА ЕЗОФАГЕАЛНА МЕМБРАНА</t>
  </si>
  <si>
    <t>42.09</t>
  </si>
  <si>
    <t>ДРУГИ ИНЦИЗИИ НА ЕЗОФАГА</t>
  </si>
  <si>
    <t>42.10</t>
  </si>
  <si>
    <t>ЕЗОФАГОСТОМИЯ, НЕУТОЧНЕНА</t>
  </si>
  <si>
    <t>42.11</t>
  </si>
  <si>
    <t>ЦЕРВИКАЛНА ЕЗОФАГОСТОМИЯ</t>
  </si>
  <si>
    <t>42.12</t>
  </si>
  <si>
    <t>ЕКСТЕРИОРИЗАЦИЯ НА ЕЗОФАГЕАЛНА ГЪНКА</t>
  </si>
  <si>
    <t>42.19</t>
  </si>
  <si>
    <t>ДРУГА ВЪНШНА ФИСТУЛИЗАЦИЯ НА ХРАНОПРОВОД</t>
  </si>
  <si>
    <t>42.21</t>
  </si>
  <si>
    <t>ОПЕРАТИВНА ЕЗОФАГОСКОПИЯ С ИНЦИЗИЯ</t>
  </si>
  <si>
    <t>42.22</t>
  </si>
  <si>
    <t>ЕЗОФАГОСКОПИЯ ПРЕЗ АРТИФИЦИАЛНА СТОМА</t>
  </si>
  <si>
    <t>42.23</t>
  </si>
  <si>
    <t>ДРУГА ЕЗОФАГОСКОПИЯ</t>
  </si>
  <si>
    <t>42.24</t>
  </si>
  <si>
    <t>ЗАТВОРЕНА (ЕНДОСКОПСКА) БИОПСИЯ НА ХРАНОПРОВОД</t>
  </si>
  <si>
    <t>42.25</t>
  </si>
  <si>
    <t>ОТВОРЕНА БИОПСИЯ НА ХРАНОПРОВОД</t>
  </si>
  <si>
    <t>42.29</t>
  </si>
  <si>
    <t>ДРУГИ ДИАГНОСТИЧНИ ПРОЦЕДУРИ НА ХРАНОПРОВОД</t>
  </si>
  <si>
    <t>42.31</t>
  </si>
  <si>
    <t>ЛОКАЛНА ЕКСЦИЗИЯ НА ЕЗОФАГЕАЛЕН ДИВЕРТИКУЛ</t>
  </si>
  <si>
    <t>42.32</t>
  </si>
  <si>
    <t>ЛОКАЛНА ЕКСЦИЗИЯ НА ДРУГА ЛЕЗИЯ ИЛИ ТЪКАН НА ХРАНОПРОВОД</t>
  </si>
  <si>
    <t>42.33</t>
  </si>
  <si>
    <t>ЕНДОСКОПСКА ЕКСЦИЗИЯ ИЛИ ДЕСТРУКЦИЯ НА ЛЕЗИЯ ИЛИ ТЪКАН НА ХРАНОПРОВОД</t>
  </si>
  <si>
    <t>42.39</t>
  </si>
  <si>
    <t>ДРУГА ДЕСТРУКЦИЯ НА ЛЕЗИЯ ИЛИ ТЪКАН НА ХРАНОПРОВОД</t>
  </si>
  <si>
    <t>42.40</t>
  </si>
  <si>
    <t>ЕЗОФАГЕКТОМИЯ, НЕУТОЧНЕНА</t>
  </si>
  <si>
    <t>42.41</t>
  </si>
  <si>
    <t>ЧАСТИЧНА ЕЗОФАГЕКТОМИЯ</t>
  </si>
  <si>
    <t>42.42</t>
  </si>
  <si>
    <t>ТОТАЛНА ЕЗОФАГЕКТОМИЯ</t>
  </si>
  <si>
    <t>42.51</t>
  </si>
  <si>
    <t>ИНТРАТОРАКАЛНА ЕЗОФАГОЕЗОФАГОСТОМИЯ</t>
  </si>
  <si>
    <t>42.52</t>
  </si>
  <si>
    <t>ИНТРАТОРАКАЛНА ЕЗОФАГОГАСТРОСТОМИЯ</t>
  </si>
  <si>
    <t>42.53</t>
  </si>
  <si>
    <t>ИНТРАТОРАКАЛНА ЕЗОФАГЕАЛНА АНАСТОМОЗА С ИНТЕРПОЗИЦИЯ НА ТЪНКО ЧЕРВО</t>
  </si>
  <si>
    <t>42.54</t>
  </si>
  <si>
    <t>ДРУГА ИНТРАТОРАКАЛНА ЕЗОФАГОЕНТЕРОСТОМИЯ</t>
  </si>
  <si>
    <t>42.55</t>
  </si>
  <si>
    <t>ИНТРАТОРАКАЛНА ЕЗОФАГЕАЛНА АНАСТОМОЗА С ИНТЕРПОЗИЦИЯ НА КОЛОН</t>
  </si>
  <si>
    <t>42.56</t>
  </si>
  <si>
    <t>ДРУГА ИНТРАТОРАКАЛНА ЕЗОФАГОКОЛОСТОМИЯ</t>
  </si>
  <si>
    <t>42.58</t>
  </si>
  <si>
    <t>ИНТРАТОРАКАЛНА ЕЗОФАГЕАЛНА АНАСТОМОЗА С ДРУГА ИНТЕРПОЗИЦИЯ</t>
  </si>
  <si>
    <t>42.59</t>
  </si>
  <si>
    <t>ДРУГА ИНТРАТОРАКАЛНА АНАСТОМОЗА НА ХРАНОПРОВОД</t>
  </si>
  <si>
    <t>42.61</t>
  </si>
  <si>
    <t>АНТЕСТЕРНАЛНА ЕЗОФАГОЕЗОФАГОСТОМИЯ</t>
  </si>
  <si>
    <t>42.62</t>
  </si>
  <si>
    <t>АНТЕСТЕРНАЛНА ЕЗОФАГОГАСТРОСТОМИЯ</t>
  </si>
  <si>
    <t>42.63</t>
  </si>
  <si>
    <t>АНТЕСТЕРНАЛНА ЕЗОФАГЕАЛНА АНАСТОМОЗА С ИНТЕРПОЗИЦИЯ НА ТЪНКО ЧЕРВО</t>
  </si>
  <si>
    <t>42.64</t>
  </si>
  <si>
    <t>ДРУГА АНТЕСТЕРНАЛНА ЕЗОФАГОЕНТЕРОСТОМИЯ</t>
  </si>
  <si>
    <t>42.65</t>
  </si>
  <si>
    <t>АНТЕСТЕРНАЛНА ЕЗОФАГЕАЛНА АНАСТОМОЗА С ИНТЕРПОЗИЦИЯ НА КОЛОН</t>
  </si>
  <si>
    <t>42.66</t>
  </si>
  <si>
    <t>ДРУГА АНТЕСТЕРНАЛНА ЕЗОФАГОКОЛОСТОМИЯ</t>
  </si>
  <si>
    <t>42.68</t>
  </si>
  <si>
    <t>ДРУГА АНТЕСТЕРНАЛНА ЕЗОФАГЕАЛНА АНАСТОМОЗА С ИНТЕРПОЗИЦИЯ</t>
  </si>
  <si>
    <t>42.69</t>
  </si>
  <si>
    <t>ДРУГА АНТЕСТЕРНАЛНА АНАСТОМОЗА НА ХРАНОПРОВОД</t>
  </si>
  <si>
    <t>42.7</t>
  </si>
  <si>
    <t>ЕЗОФАГОМИОТОМИЯ</t>
  </si>
  <si>
    <t>42.81</t>
  </si>
  <si>
    <t>ПОСТАВЯНЕ НА ПОСТОЯННА ТРЪБА В ХРАНОПРОВОДА</t>
  </si>
  <si>
    <t>42.82</t>
  </si>
  <si>
    <t>ШЕВ НА РАЗКЪСВАНЕ НА ХРАНОПРОВОДА</t>
  </si>
  <si>
    <t>42.83</t>
  </si>
  <si>
    <t>ЗАТВАРЯНЕ НА ЕЗОФАГОСТОМА</t>
  </si>
  <si>
    <t>42.84</t>
  </si>
  <si>
    <t>ВЪЗСТАНОВЯВАНЕ ПРИ ЕЗОФАГЕАЛНА ФИСТУЛА, НЕКЛАСИФИЦИРАНА ДРУГАДЕ</t>
  </si>
  <si>
    <t>42.85</t>
  </si>
  <si>
    <t>ВЪЗСТАНОВЯВАНЕ ПРИ ЕЗОФАГЕАЛНА СТРИКТУРА</t>
  </si>
  <si>
    <t>42.86</t>
  </si>
  <si>
    <t>СЪЗДАВАНЕ НА ПОДКОЖЕН ТУНЕЛ БЕЗ ЕЗОФАГЕАЛНА АНАСТОМОЗА</t>
  </si>
  <si>
    <t>42.87</t>
  </si>
  <si>
    <t>ДРУГ ТРАНСПЛАНТАТ КЪМ ХРАНОПРОВОДА</t>
  </si>
  <si>
    <t>42.89</t>
  </si>
  <si>
    <t>ДРУГО ВЪЗСТАНОВЯВАНЕ НА ХРАНОПРОВОДА</t>
  </si>
  <si>
    <t>42.91</t>
  </si>
  <si>
    <t>ЛИГАТУРА НА ЕЗОФАГЕАЛНИ ВАРИЦИ</t>
  </si>
  <si>
    <t>42.92</t>
  </si>
  <si>
    <t>ДИЛАТАЦИЯ НА ХРАНОПРОВОД</t>
  </si>
  <si>
    <t>42.99</t>
  </si>
  <si>
    <t>ДРУГИ ОПЕРАЦИИ НА ХРАНОПРОВОДА</t>
  </si>
  <si>
    <t>43.0</t>
  </si>
  <si>
    <t>ГАСТРОТОМИЯ</t>
  </si>
  <si>
    <t>43.11</t>
  </si>
  <si>
    <t>ПЕРКУТАННА (ЕНДОСКОПСКА) ГАСТРОСТОМИЯ (PEG)</t>
  </si>
  <si>
    <t>43.19</t>
  </si>
  <si>
    <t>ДРУГА ГАСТРОСТОМИЯ</t>
  </si>
  <si>
    <t>43.3</t>
  </si>
  <si>
    <t>ПИЛОРОМИОТОМИЯ</t>
  </si>
  <si>
    <t>43.41</t>
  </si>
  <si>
    <t>ЕНДОСКОПСКА ЕКСЦИЗИЯ ИЛИ ДЕСТРУКЦИЯ НА ЛЕЗИЯ ИЛИ ТЪКАН НА СТОМАХ</t>
  </si>
  <si>
    <t>43.42</t>
  </si>
  <si>
    <t>ЛОКАЛНА РЕЗЕКЦИЯ НА ДРУГА ЛЕЗИЯ ИЛИ ТЪКАН НА СТОМАХ</t>
  </si>
  <si>
    <t>43.49</t>
  </si>
  <si>
    <t>ДРУГА ДЕСТРУКЦИЯ НА ЛЕЗИЯ ИЛИ ТЪКАН НА СТОМАХ</t>
  </si>
  <si>
    <t>43.5</t>
  </si>
  <si>
    <t>ЧАСТИЧНА ГАСТРЕКТОМИЯ С АНАСТОМОЗА С ХРАНОПРОВОДА</t>
  </si>
  <si>
    <t>43.6</t>
  </si>
  <si>
    <t>ЧАСТИЧНА ГАСТРЕКТОМИЯ С АНАСТОМОЗА С ДУОДЕНУМА</t>
  </si>
  <si>
    <t>43.7</t>
  </si>
  <si>
    <t>ЧАСТИЧНА ГАСТРЕКТОМИЯ С АНАСТОМОЗА С ЙЕЮНУМ</t>
  </si>
  <si>
    <t>43.81</t>
  </si>
  <si>
    <t>ЧАСТИЧНА ГАСТРЕКТОМИЯ (РЕЗЕКЦИЯ) С ЙЕЮНАЛНА ТРАНСПОЗИЦИЯ</t>
  </si>
  <si>
    <t>43.89</t>
  </si>
  <si>
    <t>ДРУГА ЧАСТИЧНА ГАСТРЕКТОМИЯ (РЕЗЕКЦИЯ)</t>
  </si>
  <si>
    <t>43.91</t>
  </si>
  <si>
    <t>ТОТАЛНА ГАСТРЕКТОМИЯ С ИНТЕСТИНАЛНА ТРАНСПОЗИЦИЯ</t>
  </si>
  <si>
    <t>43.99</t>
  </si>
  <si>
    <t>ДРУГА ТОТАЛНА ГАСТРЕКТОМИЯ</t>
  </si>
  <si>
    <t>44.00</t>
  </si>
  <si>
    <t>ВАГОТОМИЯ, НЕУТОЧНЕНА</t>
  </si>
  <si>
    <t>44.01</t>
  </si>
  <si>
    <t>ТРУНКУСНА ВАГОТОМИЯ</t>
  </si>
  <si>
    <t>44.02</t>
  </si>
  <si>
    <t>ВИСОКОСЕЛЕКТИВНА ВАГОТОМИЯ</t>
  </si>
  <si>
    <t>44.03</t>
  </si>
  <si>
    <t>ДРУГА СЕЛЕКТИВНА ВАГОТОМИЯ</t>
  </si>
  <si>
    <t>44.11</t>
  </si>
  <si>
    <t>ТРАНСАБДОМИНАЛНА ГАСТРОСКОПИЯ</t>
  </si>
  <si>
    <t>44.12</t>
  </si>
  <si>
    <t>ГАСТРОСКОПИЯ ПРЕЗ АРТИФИЦИАЛНА СТОМА</t>
  </si>
  <si>
    <t>44.13</t>
  </si>
  <si>
    <t>ДРУГА ГАСТРОСКОПИЯ</t>
  </si>
  <si>
    <t>44.14</t>
  </si>
  <si>
    <t>ЗАТВОРЕНА (ЕНДОСКОПСКА) БИОПСИЯ НА СТОМАХ</t>
  </si>
  <si>
    <t>44.15</t>
  </si>
  <si>
    <t>ОТВОРЕНА БИОПСИЯ НА СТОМАХ</t>
  </si>
  <si>
    <t>44.19</t>
  </si>
  <si>
    <t>ДРУГИ ДИАГНОСТИЧНИ ПРОЦЕДУРИ НА СТОМАХ</t>
  </si>
  <si>
    <t>44.21</t>
  </si>
  <si>
    <t>ДИЛАТАЦИЯ НА ПИЛОРА ЧРЕЗ ИНЦИЗИЯ</t>
  </si>
  <si>
    <t>44.22</t>
  </si>
  <si>
    <t>ЕНДОСКОПСКА ДИЛАТАЦИЯ НА ПИЛОРА</t>
  </si>
  <si>
    <t>44.29</t>
  </si>
  <si>
    <t>ДРУГА ПИЛОРОПЛАСТИКА</t>
  </si>
  <si>
    <t>44.31</t>
  </si>
  <si>
    <t>ВИСОК СТОМАШЕН БАЙПАС</t>
  </si>
  <si>
    <t>44.32</t>
  </si>
  <si>
    <t>ПЕРКУТАННА (ЕНДОСКОПСКА) ГАСТРОЙЕЮНОСТОМИЯ</t>
  </si>
  <si>
    <t>44.39</t>
  </si>
  <si>
    <t>ДРУГА ГАСТРОЕНТЕРОСТОМИЯ</t>
  </si>
  <si>
    <t>44.40</t>
  </si>
  <si>
    <t>СУТУРА НА ПЕПТИЧНА ЯЗВА, НЕУТОЧНЕНА</t>
  </si>
  <si>
    <t>44.41</t>
  </si>
  <si>
    <t>СУТУРА НА МЯСТОТО НА СТОМАШНА ЯЗВА</t>
  </si>
  <si>
    <t>44.42</t>
  </si>
  <si>
    <t>СУТУРА НА МЯСТОТО НА ДУОДЕНАЛНА ЯЗВА</t>
  </si>
  <si>
    <t>44.43</t>
  </si>
  <si>
    <t>ЕНДОСКОПСКО СПИРАНЕ НА СТОМАШНА ИЛИ ДУОДЕНАЛНА ХЕМОРАГИЯ</t>
  </si>
  <si>
    <t>44.44</t>
  </si>
  <si>
    <t>ТРАНСКАТЕТЪРНА ЕМБОЛИЗАЦИЯ ЗА СТОМАШНО ИЛИ ДУОДЕНАЛНО КЪРВЕНЕ</t>
  </si>
  <si>
    <t>44.49</t>
  </si>
  <si>
    <t>ДРУГО СПИРАНЕ НА ХЕМОРАГИЯ ОТ СТОМАХ ИЛИ ДУОДЕНУМ</t>
  </si>
  <si>
    <t>44.5</t>
  </si>
  <si>
    <t>РЕВИЗИЯ НА СТОМАШНА АНАСТОМОЗА</t>
  </si>
  <si>
    <t>44.61</t>
  </si>
  <si>
    <t>ШЕВ НА РАЗКЪСВАНЕ НА СТОМАХ</t>
  </si>
  <si>
    <t>44.62</t>
  </si>
  <si>
    <t>ЗАТВАРЯНЕ НА ГАСТРОСТОМА</t>
  </si>
  <si>
    <t>44.63</t>
  </si>
  <si>
    <t>ЗАТВАРЯНЕ НА ДРУГА СТОМАШНА ФИСТУЛА</t>
  </si>
  <si>
    <t>44.64</t>
  </si>
  <si>
    <t>ГАСТРОПЕКСИЯ</t>
  </si>
  <si>
    <t>44.65</t>
  </si>
  <si>
    <t>ЕЗОФАГОГАСТРОПЛАСТИКА</t>
  </si>
  <si>
    <t>44.66</t>
  </si>
  <si>
    <t>ДРУГИ ПРОЦЕДУРИ ЗА СЪЗДАВАНЕ НА ДЕЙСТВАЩ ЕЗОФАГОГАСТРАЛЕН СФИНКТЕР</t>
  </si>
  <si>
    <t>44.69</t>
  </si>
  <si>
    <t>ДРУГО ВЪЗСТАНОВЯВАНЕ НА СТОМАХ</t>
  </si>
  <si>
    <t>44.91</t>
  </si>
  <si>
    <t>ЛИГИРАНЕ НА СТОМАШНИ ВАРИЦИ</t>
  </si>
  <si>
    <t>44.92</t>
  </si>
  <si>
    <t>ИНТРАОПЕРАТИВНИ ОБРАБОТКИ НА СТОМАХ</t>
  </si>
  <si>
    <t>44.93</t>
  </si>
  <si>
    <t>ПОСТАВЯНЕ НА СТОМАШЕН БАЛОН</t>
  </si>
  <si>
    <t>44.94</t>
  </si>
  <si>
    <t>ОТСТРАНЯВАНЕ НА СТОМАШЕН БАЛОН</t>
  </si>
  <si>
    <t>44.99</t>
  </si>
  <si>
    <t>ДРУГИ ПРОЦЕДУРИ НА СТОМАХ</t>
  </si>
  <si>
    <t>45.00</t>
  </si>
  <si>
    <t>ИНЗИЦИЯ НА ЧЕРВО, НЕУТОЧНЕНА</t>
  </si>
  <si>
    <t>45.01</t>
  </si>
  <si>
    <t>ИНЦИЗИЯ НА ДУОДЕНУМ</t>
  </si>
  <si>
    <t>45.02</t>
  </si>
  <si>
    <t>ДРУГА ИНЦИЗИЯ НА ТЪНКО ЧЕРВО</t>
  </si>
  <si>
    <t>45.03</t>
  </si>
  <si>
    <t>ИНЦИЗИЯ НА ДЕБЕЛО ЧЕРВО</t>
  </si>
  <si>
    <t>45.11</t>
  </si>
  <si>
    <t>ТРАНСАБДОМИНАЛНА ЕНДОСКОПИЯ НА ТЪНКО ЧЕРВО</t>
  </si>
  <si>
    <t>45.12</t>
  </si>
  <si>
    <t>ЕНДОСКОПИЯ НА ТЪНКО ЧЕРВО ПРЕЗ АРТИФИЦИАЛНА СТОМА</t>
  </si>
  <si>
    <t>45.13</t>
  </si>
  <si>
    <t>ДРУГА ЕНДОСКОПИЯ НА ТЪНКО ЧЕРВО</t>
  </si>
  <si>
    <t>45.14</t>
  </si>
  <si>
    <t>ЗАТВОРЕНА (ЕНДОСКОПСКА) БИОПСИЯ НА ТЪНКО ЧЕРВО</t>
  </si>
  <si>
    <t>45.15</t>
  </si>
  <si>
    <t>ОТВОРЕНА БИОПСИЯ НА ТЪНКО ЧЕРВО</t>
  </si>
  <si>
    <t>45.16</t>
  </si>
  <si>
    <t>ЕЗОФАГОГАСТРО ДУОДЕНОСКОПИЯ (EDG) СЪС ЗАТВОРЕНА БИОПСИЯ</t>
  </si>
  <si>
    <t>45.19</t>
  </si>
  <si>
    <t>ДРУГИ ДИАГНОСТИЧНИ ПРОЦЕДУРИ НА ТЪНКО ЧЕРВО</t>
  </si>
  <si>
    <t>45.21</t>
  </si>
  <si>
    <t>ТРАНСАБДОМИНАЛНА ЕНДОСКОПИЯ НА ДЕБЕЛО ЧЕРВО</t>
  </si>
  <si>
    <t>45.22</t>
  </si>
  <si>
    <t>ЕНДОСКОПИЯ НА ДЕБЕЛО ЧЕРВО ПРЕЗ АРТИФИЦИАЛНА СТОМА</t>
  </si>
  <si>
    <t>45.23</t>
  </si>
  <si>
    <t>КОЛОНОСКОПИЯ</t>
  </si>
  <si>
    <t>45.24</t>
  </si>
  <si>
    <t>ГЪВКАВА СИГМОСКОПИЯ</t>
  </si>
  <si>
    <t>45.25</t>
  </si>
  <si>
    <t>ЗАТВОРЕНА (ЕНДОСКОПСКА) БИОПСИЯ НА ДЕБЕЛО ЧЕРВО</t>
  </si>
  <si>
    <t>45.26</t>
  </si>
  <si>
    <t>ОТВОРЕНА БИОПСИЯ НА ДЕБЕЛО ЧЕРВО</t>
  </si>
  <si>
    <t>45.27</t>
  </si>
  <si>
    <t>ИНТЕСТИНАЛНА БИОПСИЯ С НЕУТОЧНЕНА ЛОКАЛИЗАЦИЯ</t>
  </si>
  <si>
    <t>45.28</t>
  </si>
  <si>
    <t>ДРУГИ ДИАГНОСТИЧНИ ПРОЦЕДУРИ НА ДЕБЕЛО ЧЕРВО</t>
  </si>
  <si>
    <t>45.29</t>
  </si>
  <si>
    <t>ДРУГИ ДИАГНОСТИЧНИ ПРОЦЕДУРИ НА ЧЕРВА С НЕУТОЧНЕНА ЛОКАЛИЗАЦИЯ</t>
  </si>
  <si>
    <t>45.30</t>
  </si>
  <si>
    <t>ЕНДОСКОПСКА ЕКСЦИЗИЯ ИЛИ ДЕСТРУКЦИЯ НА ЛЕЗИЯ НА ДУОДЕНУМ</t>
  </si>
  <si>
    <t>45.31</t>
  </si>
  <si>
    <t>ДРУГА ЛОКАЛНА ЕКСЦИЗИЯ НА ЛЕЗИЯ НА ДУОДЕНУМ</t>
  </si>
  <si>
    <t>45.32</t>
  </si>
  <si>
    <t>ДРУГА ДЕСТРУКЦИЯ НА ЛЕЗИЯ НА ДУОДЕНУМ</t>
  </si>
  <si>
    <t>45.33</t>
  </si>
  <si>
    <t>ЛОКАЛНА ЕКСЦИЗИЯ НА ЛЕЗИЯ ИЛИ ТЪКАН НА ТЪНКО ЧЕРВО, ОСВЕН ДУОДЕНУМ</t>
  </si>
  <si>
    <t>45.34</t>
  </si>
  <si>
    <t>ДРУГА ДЕСТРУКЦИЯ НА ЛЕЗИЯ НА ТЪНКО ЧЕРВО, ОСВЕН ДУОДЕНУМ</t>
  </si>
  <si>
    <t>45.41</t>
  </si>
  <si>
    <t>ЕКСЦИЗИЯ НА ЛЕЗИЯ ИЛИ ТЪКАН НА ДЕБЕЛО ЧЕРВО</t>
  </si>
  <si>
    <t>45.42</t>
  </si>
  <si>
    <t>ЕНДОСКОПСКА ПОЛИПЕКТОМИЯ ОТ ДЕБЕЛО ЧЕРВО</t>
  </si>
  <si>
    <t>45.43</t>
  </si>
  <si>
    <t>ЕНДОСКОПСКА ДЕСТРУКЦИЯ НА ДРУГА ЛЕЗИЯ ИЛИ ТЪКАН НА ДЕБЕЛО ЧЕРВО</t>
  </si>
  <si>
    <t>45.49</t>
  </si>
  <si>
    <t>ДРУГА ДЕСТРУКЦИЯ НА ЛЕЗИЯ НА ДЕБЕЛО ЧЕРВО</t>
  </si>
  <si>
    <t>45.50</t>
  </si>
  <si>
    <t>ИЗОЛИРАНЕ НА ЧРЕВЕН СЕГМЕНТ, НЕУТОЧНЕН</t>
  </si>
  <si>
    <t>45.51</t>
  </si>
  <si>
    <t>ИЗОЛИРАНЕ НА СЕГМЕНТ НА ТЪНКО ЧЕРВО</t>
  </si>
  <si>
    <t>45.52</t>
  </si>
  <si>
    <t>ИЗОЛИРАНЕ НА СЕГМЕНТ НА ДЕБЕЛО ЧЕРВО</t>
  </si>
  <si>
    <t>45.61</t>
  </si>
  <si>
    <t>МНОЖЕСТВО СЕГМЕНТНИ РЕЗЕКЦИИ НА ТЪНКО ЧЕРВО</t>
  </si>
  <si>
    <t>45.62</t>
  </si>
  <si>
    <t>ДРУГА ЧАСТИЧНА РЕЗЕКЦИЯ НА ТЪНКО ЧЕРВО</t>
  </si>
  <si>
    <t>45.63</t>
  </si>
  <si>
    <t>ТОТАЛНО ОТСТРАНЯВАНЕ НА ТЪНКО ЧЕРВО</t>
  </si>
  <si>
    <t>45.71</t>
  </si>
  <si>
    <t>множествена сегментна резекция на дебело черво</t>
  </si>
  <si>
    <t>45.72</t>
  </si>
  <si>
    <t>цекумектомия</t>
  </si>
  <si>
    <t>45.73</t>
  </si>
  <si>
    <t>дясна хемиколектомия</t>
  </si>
  <si>
    <t>45.74</t>
  </si>
  <si>
    <t>резекция на трансверзален колон</t>
  </si>
  <si>
    <t>45.75</t>
  </si>
  <si>
    <t>лява хемиколектомия</t>
  </si>
  <si>
    <t>45.76</t>
  </si>
  <si>
    <t>сигмоидектомия</t>
  </si>
  <si>
    <t>45.79</t>
  </si>
  <si>
    <t>друга частична ексцизия на дебело черво</t>
  </si>
  <si>
    <t>45.8</t>
  </si>
  <si>
    <t>ТОТАЛНА ИНТРААБДОМИНАЛНА КОЛЕКТОМИЯ</t>
  </si>
  <si>
    <t>45.90</t>
  </si>
  <si>
    <t>ИНТЕСТИНАЛНА АНАСТОМОЗА, НЕУТОЧНЕНА</t>
  </si>
  <si>
    <t>45.91</t>
  </si>
  <si>
    <t>АНАСТОМОЗА ТЪНКО С ТЪНКО ЧЕРВО</t>
  </si>
  <si>
    <t>45.92</t>
  </si>
  <si>
    <t>АНАСТОМОЗА НА ТЪНКО ЧЕРВО С РЕКТАЛЕН ЧУКАН</t>
  </si>
  <si>
    <t>45.93</t>
  </si>
  <si>
    <t>ДРУГА АНАСТОМОЗА НА ТЪНКО С ДЕБЕЛО ЧЕРВО</t>
  </si>
  <si>
    <t>45.94</t>
  </si>
  <si>
    <t>АНАСТОМОЗА НА ДЕБЕЛО ЧЕРВО С ДЕБЕЛО ЧЕРВО</t>
  </si>
  <si>
    <t>45.95</t>
  </si>
  <si>
    <t>АНАСТОМОЗА С АНУСА</t>
  </si>
  <si>
    <t>46.01</t>
  </si>
  <si>
    <t>ЕКСТЕРИОРИЗАЦИЯ НА ТЪНКО ЧЕРВО</t>
  </si>
  <si>
    <t>46.02</t>
  </si>
  <si>
    <t>РЕЗЕКЦИЯ НА ЕКСТЕРИОРИЗИРАН СЕГМЕНТ НА ТЪНКО ЧЕРВО</t>
  </si>
  <si>
    <t>46.03</t>
  </si>
  <si>
    <t>ЕКСТЕРИОРИЗАЦИЯ НА ДЕБЕЛО ЧЕРВО</t>
  </si>
  <si>
    <t>46.04</t>
  </si>
  <si>
    <t>РЕЗЕКЦИЯ НА ЕКСТЕРИОРИЗИРАН СЕГМЕНТ НА ДЕБЕЛО ЧЕРВО</t>
  </si>
  <si>
    <t>46.10</t>
  </si>
  <si>
    <t>КОЛОСТОМИЯ, НЕУТОЧНЕНА</t>
  </si>
  <si>
    <t>46.11</t>
  </si>
  <si>
    <t>ВРЕМЕННА КОЛОСТОМИЯ</t>
  </si>
  <si>
    <t>46.13</t>
  </si>
  <si>
    <t>ПОСТОЯННА КОЛОСТОМИЯ</t>
  </si>
  <si>
    <t>46.14</t>
  </si>
  <si>
    <t>ОТЛОЖЕНО ОТВАРЯНЕ НА КОЛОСТОМА</t>
  </si>
  <si>
    <t>46.20</t>
  </si>
  <si>
    <t>ИЛЕОСТОМИЯ, НЕУТОЧНЕНА</t>
  </si>
  <si>
    <t>46.21</t>
  </si>
  <si>
    <t>ВРЕМЕННА ИЛЕОСТОМИЯ</t>
  </si>
  <si>
    <t>46.22</t>
  </si>
  <si>
    <t>КОНТИНЕНТНА (ПОСТОЯННА) ИЛЕОСТОМИЯ</t>
  </si>
  <si>
    <t>46.23</t>
  </si>
  <si>
    <t>ДРУГА ПОСТОЯННА ИЛЕОСТОМИЯ</t>
  </si>
  <si>
    <t>46.24</t>
  </si>
  <si>
    <t>ОТЛОЖЕНО ОТВАРЯНЕ НА ИЛЕОСТОМА</t>
  </si>
  <si>
    <t>46.31</t>
  </si>
  <si>
    <t>ОТЛОЖЕНО ОТВАРЯНЕ НА ДРУГА ЕНТЕРОСТОМИЯ</t>
  </si>
  <si>
    <t>46.32</t>
  </si>
  <si>
    <t>ПЕРКУТАННА (ЕНДОСКОПСКА) ЙЕЮНОСТОМИЯ (PEJ)</t>
  </si>
  <si>
    <t>46.39</t>
  </si>
  <si>
    <t>ДРУГА ЕНТЕРОСТОМИЯ</t>
  </si>
  <si>
    <t>46.40</t>
  </si>
  <si>
    <t>РЕВИЗИЯ НА ЧРЕВНА СТОМА, НЕУТОЧНЕНА</t>
  </si>
  <si>
    <t>46.41</t>
  </si>
  <si>
    <t>РЕВИЗИЯ НА СТОМА НА ТЪНКО ЧЕРВО</t>
  </si>
  <si>
    <t>46.42</t>
  </si>
  <si>
    <t>ВЪЗСТАНОВЯВАНЕ НА ПЕРИКОЛОСТОМНА ХЕРНИЯ</t>
  </si>
  <si>
    <t>46.43</t>
  </si>
  <si>
    <t>ДРУГА РЕВИЗИЯ НА СТОМА НА ДЕБЕЛО ЧЕРВО</t>
  </si>
  <si>
    <t>46.50</t>
  </si>
  <si>
    <t>ЗАТВАРЯНЕ НА ЧРЕВНА СТОМА, НЕУТОЧНЕНА</t>
  </si>
  <si>
    <t>46.51</t>
  </si>
  <si>
    <t>ЗАТВАРЯНЕ НА СТОМА НА ТЪНКО ЧЕРВО</t>
  </si>
  <si>
    <t>46.52</t>
  </si>
  <si>
    <t>ЗАТВАРЯНЕ НА СТОМА НА ДЕБЕЛО ЧЕРВО</t>
  </si>
  <si>
    <t>46.60</t>
  </si>
  <si>
    <t>ФИКСИРАНЕ НА ЧЕРВО, НЕУТОЧНЕНО</t>
  </si>
  <si>
    <t>46.61</t>
  </si>
  <si>
    <t>ФИКСИРАНЕ НА ТЪНКО ЧЕРВО ЗА АБДОМИНАЛНАТА СТЕНА</t>
  </si>
  <si>
    <t>46.62</t>
  </si>
  <si>
    <t>ДРУГО ФИКСИРАНЕ НА ТЪНКО ЧЕРВО</t>
  </si>
  <si>
    <t>46.63</t>
  </si>
  <si>
    <t>ФИКСИРАНЕ НА ДЕБЕЛО ЧЕРВО ЗА АБДОМИНАЛНАТА СТЕНА</t>
  </si>
  <si>
    <t>46.64</t>
  </si>
  <si>
    <t>ДРУГО ФИКСИРАНЕ НА ДЕБЕЛО ЧЕРВО</t>
  </si>
  <si>
    <t>46.71</t>
  </si>
  <si>
    <t>ШЕВ ПРИ РАЗКЪСВАНЕ НА ДУОДЕНУМ</t>
  </si>
  <si>
    <t>46.72</t>
  </si>
  <si>
    <t>ЗАТВАРЯНЕ НА ФИСТУЛА НА ДУОДЕНУМ</t>
  </si>
  <si>
    <t>46.73</t>
  </si>
  <si>
    <t>ШЕВ ПРИ РАЗКЪСВАНЕ НА ТЪНКО ЧЕРВО, ОСВЕН ДУОДЕНУМ</t>
  </si>
  <si>
    <t>46.74</t>
  </si>
  <si>
    <t>ЗАТВАРЯНЕ НА ФИСТУЛА НА ТЪНКО ЧЕРВО, ОСВЕН ДУОДЕНУМ</t>
  </si>
  <si>
    <t>46.75</t>
  </si>
  <si>
    <t>ШЕВ ПРИ РАЗКЪСВАНЕ НА ДЕБЕЛО ЧЕРВО</t>
  </si>
  <si>
    <t>46.76</t>
  </si>
  <si>
    <t>ЗАТВАРЯНЕ НА ФИСТУЛА НА ДЕБЕЛО ЧЕРВО</t>
  </si>
  <si>
    <t>46.79</t>
  </si>
  <si>
    <t>ДРУГО ВЪЗСТАНОВЯВАНЕ НА ЧЕРВО</t>
  </si>
  <si>
    <t>46.80</t>
  </si>
  <si>
    <t>ИНТРААБДОМИНАЛНА МАНИПУЛАЦИЯ НА ЧЕРВО, НЕУТОЧНЕНА</t>
  </si>
  <si>
    <t>46.81</t>
  </si>
  <si>
    <t>ИНТРААБДОМИНАЛНА МАНИПУЛАЦИЯ НА ТЪНКО ЧЕРВО</t>
  </si>
  <si>
    <t>46.82</t>
  </si>
  <si>
    <t>ИНТРААБДОМИНАЛНА МАНИПУЛАЦИЯ НА ДЕБЕЛО ЧЕРВО</t>
  </si>
  <si>
    <t>46.85</t>
  </si>
  <si>
    <t>ДИЛАТИРАНЕ НА ЧЕРВО</t>
  </si>
  <si>
    <t>46.91</t>
  </si>
  <si>
    <t>МИОТОМИЯ НА СИГМОИДНИЯ КОЛОН</t>
  </si>
  <si>
    <t>46.92</t>
  </si>
  <si>
    <t>МИОТОМИЯ НА ДРУГИ ЧАСТИ НА КОЛОН</t>
  </si>
  <si>
    <t>46.93</t>
  </si>
  <si>
    <t>РЕВИЗИЯ НА АНАСТОМОЗА НА ТЪНКО ЧЕРВО</t>
  </si>
  <si>
    <t>46.94</t>
  </si>
  <si>
    <t>РЕВИЗИЯ НА АНАСТОМОЗА НА ДЕБЕЛО ЧЕРВО</t>
  </si>
  <si>
    <t>46.95</t>
  </si>
  <si>
    <t>ЛОКАЛНА ПЕРФУЗИЯ НА ТЪНКО ЧЕРВО</t>
  </si>
  <si>
    <t>46.96</t>
  </si>
  <si>
    <t>ЛОКАЛНА ПЕРФУЗИЯ НА ДЕБЕЛО ЧЕРВО</t>
  </si>
  <si>
    <t>46.97</t>
  </si>
  <si>
    <t>ТЛАНСПЛАНТАЦИЯ НА ЧЕРВО</t>
  </si>
  <si>
    <t>46.99</t>
  </si>
  <si>
    <t>ДРУГА ОПЕРАЦИЯ НА ЧЕРВО</t>
  </si>
  <si>
    <t>47.01</t>
  </si>
  <si>
    <t>ЛАПАРОСКОПСКА АПЕНДЕКТОМИЯ</t>
  </si>
  <si>
    <t>47.09</t>
  </si>
  <si>
    <t>ДРУГА АПЕНДЕКТОМИЯ</t>
  </si>
  <si>
    <t>47.11</t>
  </si>
  <si>
    <t>ИНЦИДЕНТНА ЛАПАРОСКОПСКА АПЕНДЕКТОМИЯ</t>
  </si>
  <si>
    <t>47.19</t>
  </si>
  <si>
    <t>ДРУГА ИНЦИДЕНТНА АПЕНДЕКТОМИЯ</t>
  </si>
  <si>
    <t>47.2</t>
  </si>
  <si>
    <t>ДРЕНАЖ НА АПЕНДИКУЛАРЕН АБСЦЕС</t>
  </si>
  <si>
    <t>47.91</t>
  </si>
  <si>
    <t>АПЕНДИКОСТОМИЯ</t>
  </si>
  <si>
    <t>47.92</t>
  </si>
  <si>
    <t>ЗАТВАРЯНЕ НА АПЕНДИКУЛАРНА ФИСТУЛА</t>
  </si>
  <si>
    <t>47.99</t>
  </si>
  <si>
    <t>ДРУГА ОПЕРАЦИЯ НА АПЕНДИКСА</t>
  </si>
  <si>
    <t>48.0</t>
  </si>
  <si>
    <t>ПРОКТОТОМИЯ</t>
  </si>
  <si>
    <t>48.1</t>
  </si>
  <si>
    <t>ПРОКТОСТОМИЯ</t>
  </si>
  <si>
    <t>48.21</t>
  </si>
  <si>
    <t>ТРАНСАБДОМИНАЛНА ПРОКТОСИГМОИДОСКОПИЯ</t>
  </si>
  <si>
    <t>48.22</t>
  </si>
  <si>
    <t>ПРОКТОСИГМОИДОСКОПИЯ ПРЕЗ АРТИФИЦИАЛНА СТОМА</t>
  </si>
  <si>
    <t>48.23</t>
  </si>
  <si>
    <t>РИГИДНА ПРОКТОСИГМОИДОСКОПИЯ</t>
  </si>
  <si>
    <t>48.24</t>
  </si>
  <si>
    <t>ЗАТВОРЕНА (ЕНДОСКОПСКА) БИОПСИЯ НА РЕКТУМ</t>
  </si>
  <si>
    <t>48.25</t>
  </si>
  <si>
    <t>ОТВОРЕНА БИОПСИЯ НА РЕКТУМ</t>
  </si>
  <si>
    <t>48.26</t>
  </si>
  <si>
    <t>БИОПСИЯ НА ПЕРИРЕКТАЛНА ТЪКАН</t>
  </si>
  <si>
    <t>48.29</t>
  </si>
  <si>
    <t>ДРУГИ ДИАГНОСТИЧНИ ПРОЦЕДУРИ НА РЕКТУМ, РЕКТОСИГМОИД И ПЕРИРЕКТАЛНА ТЪКАН</t>
  </si>
  <si>
    <t>48.31</t>
  </si>
  <si>
    <t>РАДИКАЛНА ЕЛЕКТРОКОАГУЛАЦИЯ НА РЕКТАЛНА ЛЕЗИЯ ИЛИ ТЪКАН</t>
  </si>
  <si>
    <t>48.32</t>
  </si>
  <si>
    <t>ДРУГА ЕЛЕКТРОКОАГУЛАЦИЯ НА РЕКТАЛНА ЛЕЗИЯ ИЛИ ТЪКАН</t>
  </si>
  <si>
    <t>48.33</t>
  </si>
  <si>
    <t>ДЕСТРУКЦИЯ НА РЕКТАЛНА ЛЕЗИЯ ИЛИ ТЪКАН С ЛАЗЕР</t>
  </si>
  <si>
    <t>48.34</t>
  </si>
  <si>
    <t>ДЕСТРУКЦИЯ НА РЕКТАЛНА ЛЕЗИЯ ИЛИ ТЪКАН С КРИОХИРУРГИЯ</t>
  </si>
  <si>
    <t>48.35</t>
  </si>
  <si>
    <t>ЛОКАЛНА ЕКСЦИЗИЯ НА РЕКТАЛНА ЛЕЗИЯ ИЛИ ТЪКАН</t>
  </si>
  <si>
    <t>48.36</t>
  </si>
  <si>
    <t>ПОЛИПЕКТОМИЯ (ЕНДОСКОПСКА) ОТ РЕКТУМ</t>
  </si>
  <si>
    <t>48.41</t>
  </si>
  <si>
    <t>СУБМУКОЗНА РЕЗЕКЦИЯ НА РЕКТУМ ПО SOAVE</t>
  </si>
  <si>
    <t>48.49</t>
  </si>
  <si>
    <t>ДРУГА ПРЕМИНАВАЩА ПРЕЗ ПЕРИНЕУМА РЕЗЕКЦИЯ НА РЕКТУМ</t>
  </si>
  <si>
    <t>48.5</t>
  </si>
  <si>
    <t>АБДОМИНОПЕРИНЕАЛНА РЕЗЕКЦИЯ НА РЕКТУМА</t>
  </si>
  <si>
    <t>48.61</t>
  </si>
  <si>
    <t>ТРАНССАКРАЛНА РЕКТОСИГМОИДЕКТОМИЯ</t>
  </si>
  <si>
    <t>48.62</t>
  </si>
  <si>
    <t>ПРЕДНА РЕЗЕКЦИЯ НА РЕКТУМА С ЕДНОВРЕМЕННА КОЛОСТОМИЯ</t>
  </si>
  <si>
    <t>48.63</t>
  </si>
  <si>
    <t>ДРУГА ПРЕДНА РЕЗЕКЦИЯ НА РЕКТУМ</t>
  </si>
  <si>
    <t>48.64</t>
  </si>
  <si>
    <t>ЗАДНА РЕЗЕКЦИЯ НА РЕКТУМ</t>
  </si>
  <si>
    <t>48.65</t>
  </si>
  <si>
    <t>РЕЗЕКЦИЯ НА РЕКТУМ ПО DUHAMEL</t>
  </si>
  <si>
    <t>48.69</t>
  </si>
  <si>
    <t>ДРУГА РЕЗЕКЦИЯ НА РЕКТУМ</t>
  </si>
  <si>
    <t>48.71</t>
  </si>
  <si>
    <t>ШЕВ НА РАЗКЪСВАНЕ НА РЕКТУМ</t>
  </si>
  <si>
    <t>48.72</t>
  </si>
  <si>
    <t>ЗАТВАРЯНЕ НА ПРОКТОСТОМИЯ</t>
  </si>
  <si>
    <t>48.73</t>
  </si>
  <si>
    <t>ЗАТВАРЯНЕ НА ДРУГА РЕКТАЛНА ФИСТУЛА</t>
  </si>
  <si>
    <t>48.74</t>
  </si>
  <si>
    <t>РЕКТО-РЕКТОСТОМИЯ</t>
  </si>
  <si>
    <t>48.75</t>
  </si>
  <si>
    <t>АБДОМИНАЛНА ПРОКТОПЕКСИЯ</t>
  </si>
  <si>
    <t>48.76</t>
  </si>
  <si>
    <t>ДРУГА ПРОКТОПЕКСИЯ</t>
  </si>
  <si>
    <t>48.79</t>
  </si>
  <si>
    <t>ДРУГО ВЪЗСТАНОВЯВАНЕ НА РЕКТУМ</t>
  </si>
  <si>
    <t>48.81</t>
  </si>
  <si>
    <t>ИНЦИЗИЯ НА ПЕРИРЕКТАЛНА ТЪКАН</t>
  </si>
  <si>
    <t>48.82</t>
  </si>
  <si>
    <t>ЕКСЦИЗИЯ НА ПЕРИРЕКТАЛНА ТЪКАН</t>
  </si>
  <si>
    <t>48.91</t>
  </si>
  <si>
    <t>ИНЦИЗИЯ НА РЕКТАЛНА СТРИКТУРА</t>
  </si>
  <si>
    <t>48.92</t>
  </si>
  <si>
    <t>АНОРЕКТАЛНА МИЕКТОМИЯ</t>
  </si>
  <si>
    <t>48.93</t>
  </si>
  <si>
    <t>ВЪЗСТАНОВЯВАНЕ ПРИ ПЕРИРЕКТАЛНА ФИСТУЛА</t>
  </si>
  <si>
    <t>48.99</t>
  </si>
  <si>
    <t>ДРУГА ОПЕРАЦИЯ НА РЕКТУМ И ПЕРИРЕКТАЛНА ТЪКАН</t>
  </si>
  <si>
    <t>49.01</t>
  </si>
  <si>
    <t>ИНЦИЗИЯ НА ПЕРИАНАЛЕН АБСЦЕС</t>
  </si>
  <si>
    <t>49.02</t>
  </si>
  <si>
    <t>ДРУГА ИНЦИЗИЯ НА ПЕРИАНАЛНА ТЪКАН</t>
  </si>
  <si>
    <t>49.03</t>
  </si>
  <si>
    <t>ЕКСЦИЗИЯ НА ПЕРИАНАЛНИ КОЖНИ ВИСУЛКИ</t>
  </si>
  <si>
    <t>49.04</t>
  </si>
  <si>
    <t>ДРУГА ЕКСЦИЗИЯ НА ПЕРИАНАЛНА ТЪКАН</t>
  </si>
  <si>
    <t>49.11</t>
  </si>
  <si>
    <t>АНАЛНА ФИСТУЛОТОМИЯ</t>
  </si>
  <si>
    <t>49.12</t>
  </si>
  <si>
    <t>АНАЛНА ФИСТУЛЕКТОМИЯ</t>
  </si>
  <si>
    <t>49.21</t>
  </si>
  <si>
    <t>АНОСКОПИЯ</t>
  </si>
  <si>
    <t>49.22</t>
  </si>
  <si>
    <t>БИОПСИЯ НА ПЕРИАНАЛНА ТЪКАН</t>
  </si>
  <si>
    <t>49.23</t>
  </si>
  <si>
    <t>БИОПСИЯ НА АНУС</t>
  </si>
  <si>
    <t>49.29</t>
  </si>
  <si>
    <t>ДРУГИ ДИАГНОСТИЧНИ ПРОЦЕДУРИ НА АНУС И ПЕРИАНАЛНА ТЪКАН</t>
  </si>
  <si>
    <t>49.31</t>
  </si>
  <si>
    <t>ЕНДОСКОПСКА ЕКСЦИЗИЯ ИЛИ ДЕСТРУКЦИЯ НА ЛЕЗИЯ ИЛИ ТЪКАН НА АНУС</t>
  </si>
  <si>
    <t>49.39</t>
  </si>
  <si>
    <t>ДРУГА ЛОКАЛНА ЕКСЦИЗИЯ ИЛИ ДЕСТРУКЦИЯ НА ЛЕЗИЯ ИЛИ ТЪКАН НА АНУС</t>
  </si>
  <si>
    <t>49.41</t>
  </si>
  <si>
    <t>РЕПОНИРАНЕ НА ХЕМОРОИДИ</t>
  </si>
  <si>
    <t>49.42</t>
  </si>
  <si>
    <t>ИНЖЕКЦИЯ В ХЕМОРОИДИ</t>
  </si>
  <si>
    <t>49.43</t>
  </si>
  <si>
    <t>КАУТЕРИЗАЦИЯ НА ХЕМОРОИДИ</t>
  </si>
  <si>
    <t>49.44</t>
  </si>
  <si>
    <t>ДЕСТРУКЦИЯ НА ХЕМОРОИДИ С КРИОТЕРАПИЯ</t>
  </si>
  <si>
    <t>49.45</t>
  </si>
  <si>
    <t>ЛИГИРАНЕ НА ХЕМОРОИДИ</t>
  </si>
  <si>
    <t>49.46</t>
  </si>
  <si>
    <t>ЕКСЦИЗИЯ НА ХЕМОРОИДИ</t>
  </si>
  <si>
    <t>49.47</t>
  </si>
  <si>
    <t>ЕВАКУАЦИЯ НА ТРОМБОЗИРАЛИ ХЕМОРОИДИ</t>
  </si>
  <si>
    <t>49.49</t>
  </si>
  <si>
    <t>ДРУГИ ПРОЦЕДУРИ ПРИ ХЕМОРОИДИ</t>
  </si>
  <si>
    <t>49.51</t>
  </si>
  <si>
    <t>ЛЯВА ЛАТЕРАЛНА АНАЛНА СФИНКТЕРОТОМИЯ</t>
  </si>
  <si>
    <t>49.52</t>
  </si>
  <si>
    <t>ПОСТЕРИОРНА АНАЛНА СФИНКТЕРОТОМИЯ</t>
  </si>
  <si>
    <t>49.59</t>
  </si>
  <si>
    <t>ДРУГА АНАЛНА СФИНКТЕРОТОМИЯ</t>
  </si>
  <si>
    <t>49.6</t>
  </si>
  <si>
    <t>ЕКСЦИЗИЯ НА АНУС</t>
  </si>
  <si>
    <t>49.71</t>
  </si>
  <si>
    <t>ШЕВ НА РАЗКЪСВАНЕ НА АНУС</t>
  </si>
  <si>
    <t>49.72</t>
  </si>
  <si>
    <t>АНАЛЕН СЕРКЛАЖ</t>
  </si>
  <si>
    <t>49.73</t>
  </si>
  <si>
    <t>ЗАТВАРЯНЕ НА АНАЛНА ФИСТУЛА</t>
  </si>
  <si>
    <t>49.74</t>
  </si>
  <si>
    <t>ТРАНСПЛАНТАЦИЯ НА МУСКУЛУС ГРАЦИЛИС ПРИ АНАЛНА ИНКОНТИНЕНЦИЯ</t>
  </si>
  <si>
    <t>49.75</t>
  </si>
  <si>
    <t>ИМПЛАНТАЦИЯ ИЛИ РЕВИЗИЯ НА ИЗКУСТВЕН АНАЛЕН СФИНКТЕР</t>
  </si>
  <si>
    <t>49.76</t>
  </si>
  <si>
    <t>ОТСТРАНЯВАНЕ НА ИЗКУСТВЕН АНАЛЕН СФИНКТЕР</t>
  </si>
  <si>
    <t>49.79</t>
  </si>
  <si>
    <t>ДРУГО ВЪЗСТАНОВЯВАНЕ НА АНАЛНИЯ СФИНКТЕР</t>
  </si>
  <si>
    <t>49.91</t>
  </si>
  <si>
    <t>ИНЦИЗИЯ НА АНАЛЕН СЕПТУМ</t>
  </si>
  <si>
    <t>49.92</t>
  </si>
  <si>
    <t>ИНСЕРЦИЯ НА ПОДКОЖЕН ЕЛЕКТРИЧЕСКИ АНАЛЕН СТИМУЛАТОР</t>
  </si>
  <si>
    <t>49.93</t>
  </si>
  <si>
    <t>ДРУГИ ИНЦИЗИИ НА АНУС</t>
  </si>
  <si>
    <t>49.94</t>
  </si>
  <si>
    <t>РЕПОЗИЦИЯ НА АНАЛЕН ПРОЛАПС</t>
  </si>
  <si>
    <t>49.95</t>
  </si>
  <si>
    <t>СПИРАНЕ НА (ПОСТОПЕРАТИВНО) КРЪВОТЕЧЕНИЕ ОТ АНУСА</t>
  </si>
  <si>
    <t>49.99</t>
  </si>
  <si>
    <t>ДРУГА ОПЕРАЦИЯ НА АНУС</t>
  </si>
  <si>
    <t>50.0</t>
  </si>
  <si>
    <t>ХЕПАТОТОМИЯ</t>
  </si>
  <si>
    <t>50.11</t>
  </si>
  <si>
    <t>ЗАТВОРЕНА (ПЕРКУТАННА) (ИГЛЕНА) БИОПСИЯ НА ЧЕРЕН ДРОБ</t>
  </si>
  <si>
    <t>50.12</t>
  </si>
  <si>
    <t>ОТВОРЕНА БИОПСИЯ НА ЧЕРЕН ДРОБ</t>
  </si>
  <si>
    <t>50.19</t>
  </si>
  <si>
    <t>ДРУГИ ДИАГНОСТИЧНИ ПРОЦЕДУРИ НА ЧЕРЕН ДРОБ</t>
  </si>
  <si>
    <t>50.21</t>
  </si>
  <si>
    <t>МАРСУПИАЛИЗАЦИЯ НА ЛЕЗИЯ НА ЧЕРЕН ДРОБ</t>
  </si>
  <si>
    <t>50.22</t>
  </si>
  <si>
    <t>ЧАСТИЧНА ХЕПАТЕКТОМИЯ</t>
  </si>
  <si>
    <t>50.29</t>
  </si>
  <si>
    <t>ДРУГА ДЕСТРУКЦИЯ НА ЛЕЗИЯ НА ЧЕРЕН ДРОБ</t>
  </si>
  <si>
    <t>50.3</t>
  </si>
  <si>
    <t>ЧЕРНОДРОБНА ЛОБЕКТОМИЯ</t>
  </si>
  <si>
    <t>50.4</t>
  </si>
  <si>
    <t>ТОТАЛНА ХЕПАТЕКТОМИЯ</t>
  </si>
  <si>
    <t>50.51</t>
  </si>
  <si>
    <t>СПОМАГАТЕЛНА ЧЕРНОДРОБНА ТРАНСПЛАНТАЦИЯ</t>
  </si>
  <si>
    <t>50.59</t>
  </si>
  <si>
    <t>ДРУГА ЧЕРНОДРОБНА ТРАНСПЛАНТАЦИЯ</t>
  </si>
  <si>
    <t>50.61</t>
  </si>
  <si>
    <t>ЗАТВАРЯНЕ НА РАЗКЪСВАНИЯ НА ЧЕРЕН ДРОБ</t>
  </si>
  <si>
    <t>50.69</t>
  </si>
  <si>
    <t>ДРУГО ВЪЗСТАНОВЯВАНЕ НА ЧЕРЕН ДРОБ</t>
  </si>
  <si>
    <t>50.91</t>
  </si>
  <si>
    <t>ПЕРКУТАННА АСПИРАЦИЯ ОТ ЧЕРЕН ДРОБ</t>
  </si>
  <si>
    <t>50.92</t>
  </si>
  <si>
    <t>ЕКСТРАКОРПОРАЛНО ЧЕРНОДРОБНО ПОДПОМАГАНЕ</t>
  </si>
  <si>
    <t>50.93</t>
  </si>
  <si>
    <t>ЛОКАЛИЗИРАНА ПЕРФУЗИЯ НА ЧЕРЕН ДРОБ</t>
  </si>
  <si>
    <t>50.94</t>
  </si>
  <si>
    <t>ДРУГО ИНЖЕКТИРАНЕ НА ЛЕЧЕБНА СУБСТАНЦИЯ В ЧЕРЕН ДРОБ</t>
  </si>
  <si>
    <t>50.99</t>
  </si>
  <si>
    <t>ДРУГА ОПЕРАЦИЯ НА ЧЕРЕН ДРОБ</t>
  </si>
  <si>
    <t>51.01</t>
  </si>
  <si>
    <t>ПЕРКУТАННА АСПИРАЦИЯ ОТ ЖЛЪЧНИЯ МЕХУР</t>
  </si>
  <si>
    <t>51.02</t>
  </si>
  <si>
    <t>ТРОАКАРНА ХОЛЕЦИСТОСТОМИЯ</t>
  </si>
  <si>
    <t>51.03</t>
  </si>
  <si>
    <t>ДРУГА ХОЛЕЦИСТОСТОМИЯ</t>
  </si>
  <si>
    <t>51.04</t>
  </si>
  <si>
    <t>ДРУГА ХОЛЕЦИСТОТОМИЯ</t>
  </si>
  <si>
    <t>51.10</t>
  </si>
  <si>
    <t>ЕНДОСКОПСКА РЕТРОГРАДНА ХОЛАНГИОПАНКРЕАТОГРАФИЯ (ERCP)</t>
  </si>
  <si>
    <t>51.11</t>
  </si>
  <si>
    <t>ЕНДОСКОПСКА РЕТРОГРАДНА ХОЛАНГИОГРАФИЯ (ERC)</t>
  </si>
  <si>
    <t>51.12</t>
  </si>
  <si>
    <t>ПЕРКУТАННА БИОПСИЯ НА ЖЛЪЧЕН МЕХУР ИЛИ ЖЛЪЧНИТЕ ПЪТИЩА</t>
  </si>
  <si>
    <t>51.13</t>
  </si>
  <si>
    <t>ОТВОРЕНА БИОПСИЯ НА ЖЛЪЧНИЯ МЕХУР ИЛИ ЖЛЪЧНИТЕ ПЪТИЩА</t>
  </si>
  <si>
    <t>51.14</t>
  </si>
  <si>
    <t>ДРУГА ЗАТВОРЕНА (ЕНДОСКОПСКА) БИОПСИЯ НА ЖЛЪЧЕН ПРОТОК ИЛИ СФИНКТЕР НА ODDI</t>
  </si>
  <si>
    <t>51.15</t>
  </si>
  <si>
    <t>ИЗМЕРВАНЕ НА НАЛЯГАНЕТО НА СФИНКТЕРА НА ODDI</t>
  </si>
  <si>
    <t>51.19</t>
  </si>
  <si>
    <t>ДРУГИ ДИАГНОСТИЧНИ ПРОЦЕДУРИ НА БИЛИАРНИЯ ТРАКТ</t>
  </si>
  <si>
    <t>51.21</t>
  </si>
  <si>
    <t>ДРУГА ЧАСТИЧНА ХОЛЕЦИСТЕКТОМИЯ</t>
  </si>
  <si>
    <t>51.22</t>
  </si>
  <si>
    <t>ХОЛЕЦИСТЕКТОМИЯ</t>
  </si>
  <si>
    <t>51.23</t>
  </si>
  <si>
    <t>ЛАПАРОСКОПСКА ХОЛЕЦИСТЕКТОМИЯ</t>
  </si>
  <si>
    <t>51.24</t>
  </si>
  <si>
    <t>ЛАПАРОСКОПСКА ЧАСТИЧНА ХОЛЕЦИСТЕКТОМИЯ</t>
  </si>
  <si>
    <t>51.31</t>
  </si>
  <si>
    <t>АНАСТОМОЗА НА ЖЛЪЧЕН МЕХУР С ХЕПАТАЛНИ ПЪТИЩА</t>
  </si>
  <si>
    <t>51.32</t>
  </si>
  <si>
    <t>АНАСТОМОЗА НА ЖЛЪЧЕН МЕХУР С ЧЕРВО</t>
  </si>
  <si>
    <t>51.33</t>
  </si>
  <si>
    <t>АНАСТОМОЗА НА ЖЛЪЧЕН МЕХУР С ПАНКРЕАС</t>
  </si>
  <si>
    <t>51.34</t>
  </si>
  <si>
    <t>АНАСТОМОЗА НА ЖЛЪЧЕН МЕХУР СЪС СТОМАХ</t>
  </si>
  <si>
    <t>51.35</t>
  </si>
  <si>
    <t>ДРУГИ АНАСТОМОЗИ НА ЖЛЪЧЕН МЕХУР</t>
  </si>
  <si>
    <t>51.36</t>
  </si>
  <si>
    <t>ХОЛЕДОХОЕНТЕРОСТОМИЯ</t>
  </si>
  <si>
    <t>51.37</t>
  </si>
  <si>
    <t>АНАСТОМОЗА НА ХЕПАТАЛНИЯ ПРОТОК С ГАСТРОИНТЕСТИНАЛНИЯ ТРАКТ</t>
  </si>
  <si>
    <t>51.39</t>
  </si>
  <si>
    <t>ДРУГИ АНАСТОМОЗИ НА ЖЛЪЧНИЯ ПРОТОК</t>
  </si>
  <si>
    <t>51.41</t>
  </si>
  <si>
    <t>ЕКСПЛОРАЦИЯ НА ОБЩИЯ ЖЛЪЧЕН ПРОТОК ЗА ОТСТРАНЯВАНЕ НА КАЛКУЛУС</t>
  </si>
  <si>
    <t>51.42</t>
  </si>
  <si>
    <t>ЕКСПЛОРАЦИЯ НА ОБЩИЯ ЖЛЪЧЕН ПРОТОК ЗА ОСВОБОЖДАВАНЕ НА ДРУГИ ОБСТРУКЦИИ</t>
  </si>
  <si>
    <t>51.43</t>
  </si>
  <si>
    <t>ИНСЕРЦИЯ НА ХОЛЕДОХОХЕПАТАЛНА ТРЪБА ЗА ДЕКОМПРЕСИЯ</t>
  </si>
  <si>
    <t>51.49</t>
  </si>
  <si>
    <t>ИНЦИЗИЯ НА ДРУГИ ЖЛЪЧНИ ПЪТИЩА ЗА ОСВОБОЖДАВАНЕ НА ОБСТРУКЦИЯ</t>
  </si>
  <si>
    <t>51.51</t>
  </si>
  <si>
    <t>ЕКСПЛОРАЦИЯ НА ОБЩИЯ ПРОТОК</t>
  </si>
  <si>
    <t>51.59</t>
  </si>
  <si>
    <t>ИНЦИЗИЯ НА ДРУГ ЖЛЪЧЕН ПРОТОК</t>
  </si>
  <si>
    <t>51.61</t>
  </si>
  <si>
    <t>ЕКСЦИЗИЯ НА ОСТАТЪЧЕН ДУКТУС ЦИСТИКУС</t>
  </si>
  <si>
    <t>51.62</t>
  </si>
  <si>
    <t>ЕКСЦИЗИЯ НА АМПУЛАТА НА VATER (С РЕИМПЛАНТАЦИЯ НА ОБЩИЯ ПРОТОК)</t>
  </si>
  <si>
    <t>51.63</t>
  </si>
  <si>
    <t>ДРУГИ ЕКСЦИЗИИ НА ОБЩИЯ ПРОТОК</t>
  </si>
  <si>
    <t>51.64</t>
  </si>
  <si>
    <t>ЕНДОСКОПСКА ЕКСЦИЗИЯ ИЛИ ДЕСТРУКЦИЯ НА ЛЕЗИЯ НА ЖЛЪЧНИТЕ ПЪТИЩА ИЛИ СФИНКТЕРА НА ODDI</t>
  </si>
  <si>
    <t>51.69</t>
  </si>
  <si>
    <t>ЕКСЦИЗИЯ НА ДРУГ ЖЛЪЧЕН ПРОТОК</t>
  </si>
  <si>
    <t>51.71</t>
  </si>
  <si>
    <t>ОБИКНОВЕН ШЕВ НА ОБЩИЯ ЖЛЪЧЕН ПРОТОК</t>
  </si>
  <si>
    <t>51.72</t>
  </si>
  <si>
    <t>ХОЛЕДОХОПЛАСТИКА</t>
  </si>
  <si>
    <t>51.79</t>
  </si>
  <si>
    <t>ВЪЗСТАНОВЯВАНЕ НА ДРУГИ ЖЛЪЧНИ ПЪТИЩА</t>
  </si>
  <si>
    <t>51.81</t>
  </si>
  <si>
    <t>ДИЛАТАЦИЯ НА СФИНКТЕРА НА ODDI</t>
  </si>
  <si>
    <t>51.82</t>
  </si>
  <si>
    <t>ПАНКРЕАСНА СФИНКТЕРОТОМИЯ</t>
  </si>
  <si>
    <t>51.83</t>
  </si>
  <si>
    <t>ПАНКРЕАСНА СФИНКТЕРОПЛАСТИКА</t>
  </si>
  <si>
    <t>51.84</t>
  </si>
  <si>
    <t>ЕНДОСКОПСКА ДИЛАТАЦИЯ НА АМПУЛАТА ИЛИ ЖЛЪЧЕН ПРОТОК</t>
  </si>
  <si>
    <t>51.85</t>
  </si>
  <si>
    <t>ЕНДОСКОПСКА СФИНКТЕРОТОМИЯ И ПАПИЛОТОМИЯ</t>
  </si>
  <si>
    <t>51.86</t>
  </si>
  <si>
    <t>ЕНДОСКОПСКО ПОСТАВЯНЕ НА НАЗО-БИЛИАРНА ДРЕНАЖНА ТРЪБА (СОНДА)</t>
  </si>
  <si>
    <t>51.87</t>
  </si>
  <si>
    <t>ЕНДОСКОПСКО ПОСТАВЯНЕ НА СТЕНТ (ТРЪБА) В ЖЛЪЧЕН ПРОТОК</t>
  </si>
  <si>
    <t>51.88</t>
  </si>
  <si>
    <t>ЕНДОСКОПСКО ОТСТРАНЯВАНЕ НА КАМЪК (КАМЪНИ) ОТ ЖЛЪЧЕН ТРАКТ</t>
  </si>
  <si>
    <t>51.89</t>
  </si>
  <si>
    <t>ДРУГИ ОПЕРАЦИИ НА СФИНКТЕРА НА ODDI</t>
  </si>
  <si>
    <t>51.91</t>
  </si>
  <si>
    <t>ВЪЗСТАНОВЯВАНЕ НА РАЗКЪСВАНЕ НА ЖЛЪЧНИЯ МЕХУР</t>
  </si>
  <si>
    <t>51.92</t>
  </si>
  <si>
    <t>ЗАТВАРЯНЕ НА ХОЛЕЦИСТОСТОМА</t>
  </si>
  <si>
    <t>51.93</t>
  </si>
  <si>
    <t>ЗАТВАРЯНЕ НА ДРУГА ЖЛЪЧНА ФИСТУЛА</t>
  </si>
  <si>
    <t>51.94</t>
  </si>
  <si>
    <t>РЕВИЗИЯ НА АНАСТОМОЗА НА ЖЛЪЧНИЯ ТРАКТ</t>
  </si>
  <si>
    <t>51.95</t>
  </si>
  <si>
    <t>ОТСТРАНЯВАНЕ НА ПРОТЕЗНО УСТРОЙСТВО ОТ ЖЛЪЧЕН ПРОТОК</t>
  </si>
  <si>
    <t>51.96</t>
  </si>
  <si>
    <t>ПЕРКУТАННА ЕКСТРАКЦИЯ НА КАМЪНИ ОТ ОБЩИЯ ЖЛЪЧЕН ПРОТОК</t>
  </si>
  <si>
    <t>51.98</t>
  </si>
  <si>
    <t>ДРУГИ ПЕРКУТАННИ ПРОЦЕДУРИ ВЪРХУ ЖЛЪЧНИЯ ТРАКТ</t>
  </si>
  <si>
    <t>51.99</t>
  </si>
  <si>
    <t>ДРУГИ ОПЕРАЦИИ НА ЖЛЪЧНИЯ ТРАКТ</t>
  </si>
  <si>
    <t>52.01</t>
  </si>
  <si>
    <t>ДРЕНАЖ НА ПАНКРЕАСНА КИСТА С КАТЕТЪР</t>
  </si>
  <si>
    <t>52.09</t>
  </si>
  <si>
    <t>ДРУГА ПАНКРЕАТОТОМИЯ</t>
  </si>
  <si>
    <t>52.11</t>
  </si>
  <si>
    <t>ЗАТВОРЕНА (АСПИРАЦИОННА) (ИГЛЕНА) (ПЕРКУТАННА) БИОПСИЯ НА ПАНКРЕАС</t>
  </si>
  <si>
    <t>52.12</t>
  </si>
  <si>
    <t>ОТВОРЕНА БИОПСИЯ НА ПАНКРЕАС</t>
  </si>
  <si>
    <t>52.13</t>
  </si>
  <si>
    <t>ЕНДОСКОПСКА РЕТРОГРАДНА ПАНКРЕАТОГРАФИЯ (ERP)</t>
  </si>
  <si>
    <t>52.14</t>
  </si>
  <si>
    <t>ЗАТВОРЕНА (ЕНДОСКОПСКА) БИОПСИЯ НА ПАНКРЕАСЕН ПРОТОК</t>
  </si>
  <si>
    <t>52.19</t>
  </si>
  <si>
    <t>ДРУГИ ДИАГНОСТИЧНИ ПРОЦЕДУРИ НА ПАНКРЕАС</t>
  </si>
  <si>
    <t>52.21</t>
  </si>
  <si>
    <t>ЕНДОСКОПСКА ЕКСЦИЗИЯ ИЛИ ДЕСТРУКЦИЯ НА ЛЕЗИЯ ИЛИ ТЪКАН ОТ ПАНКРЕАСЕН ПРОТОК</t>
  </si>
  <si>
    <t>52.22</t>
  </si>
  <si>
    <t>ДРУГА ЕКСЦИЗИЯ ИЛИ ДЕСТРУКЦИЯ НА ЛЕЗИЯ ИЛИ ТЪКАН НА ПАНКРЕАС ИЛИ ПАНКРЕАСЕН ПРОТОК</t>
  </si>
  <si>
    <t>52.3</t>
  </si>
  <si>
    <t>МАРСУПИАЛИЗАЦИЯ НА ПАНКРЕАСНА КИСТА</t>
  </si>
  <si>
    <t>52.4</t>
  </si>
  <si>
    <t>ВЪТРЕШЕН ДРЕНАЖ НА ПАНКРЕАСНА КИСТА</t>
  </si>
  <si>
    <t>52.51</t>
  </si>
  <si>
    <t>ПРОКСИМАЛНА ПАНКРЕАТЕКТОМИЯ</t>
  </si>
  <si>
    <t>52.52</t>
  </si>
  <si>
    <t>ДИСТАЛНА ПАНКРЕАТЕКТОМИЯ</t>
  </si>
  <si>
    <t>52.53</t>
  </si>
  <si>
    <t>РАДИКАЛНА СУБТОТАЛНА ПАНКРЕАТЕКТОМИЯ</t>
  </si>
  <si>
    <t>52.59</t>
  </si>
  <si>
    <t>ДРУГА ЧАСТИЧНА ПАНКРЕАТЕКТОМИЯ</t>
  </si>
  <si>
    <t>52.6</t>
  </si>
  <si>
    <t>ТОТАЛНА ПАНКРЕАТЕКТОМИЯ</t>
  </si>
  <si>
    <t>52.7</t>
  </si>
  <si>
    <t>РАДИКАЛНА ПАНКРЕАТИКОДУОДЕНЕКТОМИЯ</t>
  </si>
  <si>
    <t>52.80</t>
  </si>
  <si>
    <t>ПАНКРЕАСНА ТРАНСПЛАНТАЦИЯ, НЕУТОЧНЕНА</t>
  </si>
  <si>
    <t>52.81</t>
  </si>
  <si>
    <t>РЕИМПЛАНТАЦИЯ НА ПАНКРЕАТИЧНА ТЪКАН</t>
  </si>
  <si>
    <t>52.82</t>
  </si>
  <si>
    <t>ХОМОТРАНСПЛАНТАТ НА ПАНКРЕАС</t>
  </si>
  <si>
    <t>52.83</t>
  </si>
  <si>
    <t>ХЕТЕРОТРАНСПЛАНТАТ НА ПАНКРЕАС</t>
  </si>
  <si>
    <t>52.84</t>
  </si>
  <si>
    <t>АВТОТРАНСПЛАНТАЦИЯ НА КЛЕТКИ ОТ ОСТРОВИТЕ НА LANGERHANS</t>
  </si>
  <si>
    <t>52.85</t>
  </si>
  <si>
    <t>АЛОТРАНСПЛАНТАЦИЯ НА КЛЕТКИ ОТ ОСТРОВИТЕ НА LANGERHANS</t>
  </si>
  <si>
    <t>52.86</t>
  </si>
  <si>
    <t>ТРАНСПЛАНТАЦИЯ НА КЛЕТКИ ОТ ОСТРОВИТЕ НА LANGERHANS, НЕУТОЧНЕНА</t>
  </si>
  <si>
    <t>52.92</t>
  </si>
  <si>
    <t>КАНЮЛИРАНЕ НА ПАНКРЕАСНИЯ ПРОТОК</t>
  </si>
  <si>
    <t>52.93</t>
  </si>
  <si>
    <t>ЕНДОСКОПСКО ПОСТАВЯНЕ НА СТЕНТ (ТРЪБА) В ПАНКРЕАСНИЯ ПРОТОК</t>
  </si>
  <si>
    <t>52.94</t>
  </si>
  <si>
    <t>ЕНДОСКОПСКО ОТСТРАНЯВАНЕ НА КАМЪК (КАМЪНИ) ОТ ПАНКРЕАСНИЯ ПРОТОК</t>
  </si>
  <si>
    <t>52.95</t>
  </si>
  <si>
    <t>ДРУГО ВЪЗСТАНОВЯВАНЕ НА ПАНКРЕАС</t>
  </si>
  <si>
    <t>52.96</t>
  </si>
  <si>
    <t>АНАСТОМОЗА НА ПАНКРЕАС</t>
  </si>
  <si>
    <t>52.97</t>
  </si>
  <si>
    <t>ЕНДОСКОПСКО ПОСТАВЯНЕ НА НАЗО-ПАНКРЕАСНА ДРЕНАЖНА ТРЪБА</t>
  </si>
  <si>
    <t>52.98</t>
  </si>
  <si>
    <t>ЕНДОСКОПСКА ДИЛАТАЦИЯ НА ПАНКРЕАСНИЯ ПРОТОК</t>
  </si>
  <si>
    <t>52.99</t>
  </si>
  <si>
    <t>ДРУГА ОПЕРАЦИЯ НА ПАНКРЕАС</t>
  </si>
  <si>
    <t>53.00</t>
  </si>
  <si>
    <t>едностранно възстановяване при ингвинална херния, неуточнено</t>
  </si>
  <si>
    <t>53.01</t>
  </si>
  <si>
    <t>възстановяване при директна ингвинална херния</t>
  </si>
  <si>
    <t>53.02</t>
  </si>
  <si>
    <t>възстановяване при индиректна ингвинална херния</t>
  </si>
  <si>
    <t>53.03</t>
  </si>
  <si>
    <t>възстановяване при директна ингвинална херния с трансплантат или протеза</t>
  </si>
  <si>
    <t>53.04</t>
  </si>
  <si>
    <t>възстановяване при индиректна ингвинална херния с трансплантат или протеза</t>
  </si>
  <si>
    <t>53.05</t>
  </si>
  <si>
    <t>ВЪЗСТАНОВЯВАНЕ ПРИ ИНГВИНАЛНА ХЕРНИЯ С ТРАНСПЛАНТАТ ИЛИ ПРОТЕЗА, НЕУТОЧНЕНО</t>
  </si>
  <si>
    <t>53.10</t>
  </si>
  <si>
    <t>двустранно възстановяване при ингвинална херния, неуточнена</t>
  </si>
  <si>
    <t>53.11</t>
  </si>
  <si>
    <t>двустранно възстановяване при директна ингвинална херния</t>
  </si>
  <si>
    <t>53.12</t>
  </si>
  <si>
    <t>двустранно възстановяване при индиректна ингвинална херния</t>
  </si>
  <si>
    <t>53.13</t>
  </si>
  <si>
    <t>двустранно възстановяване при ингвинална херния, една директна и една индиректна</t>
  </si>
  <si>
    <t>53.14</t>
  </si>
  <si>
    <t>двустранно възстановяване при директна ингвинална херния с трансплантат или протеза</t>
  </si>
  <si>
    <t>53.15</t>
  </si>
  <si>
    <t>двустранно възстановяване при индиректна ингвинална херния с трансплантат или протеза</t>
  </si>
  <si>
    <t>53.16</t>
  </si>
  <si>
    <t>двустранно възстановяване при ингвинална херния, една директна и една индиректна с трансплантат или протеза</t>
  </si>
  <si>
    <t>53.17</t>
  </si>
  <si>
    <t>ДВУСТРАННО ВЪЗСТАНОВЯВАНЕ ПРИ ИНГВИНАЛНА ХЕРНИЯ С ТРАНСПЛАНТАТ ИЛИ ПРОТЕЗА, НЕУТОЧНЕНО</t>
  </si>
  <si>
    <t>53.21</t>
  </si>
  <si>
    <t>ЕДНОСТРАННО ВЪЗСТАНОВЯВАНЕ НА ФЕМОРАЛНА ХЕРНИЯ С ТРАНСПЛАНТАТ ИЛИ ПРОТЕЗА</t>
  </si>
  <si>
    <t>53.29</t>
  </si>
  <si>
    <t>ДРУГА ЕДНОСТРАННА ФЕМОРАЛНА ХЕРНИОРАФИЯ</t>
  </si>
  <si>
    <t>53.31</t>
  </si>
  <si>
    <t>ДВУСТРАННО ВЪЗСТАНОВЯВАНЕ НА ФЕМОРАЛНА ХЕРНИЯ С ТРАНСПЛАНТАТ ИЛИ ПРОТЕЗА</t>
  </si>
  <si>
    <t>53.39</t>
  </si>
  <si>
    <t>ДРУГА ДВУСТРАННА ФЕМОРАЛНА ХЕРНИОРАФИЯ</t>
  </si>
  <si>
    <t>53.41</t>
  </si>
  <si>
    <t>възстановяване на умбиликална херния с протеза</t>
  </si>
  <si>
    <t>53.49</t>
  </si>
  <si>
    <t>друга умбиликална херниорафия</t>
  </si>
  <si>
    <t>53.51</t>
  </si>
  <si>
    <t>ВЪЗСТАНОВЯВАНЕ НА ПОСТОПЕРАТИВНА ХЕРНИЯ СЛЕД ИНЦИЗИЯ</t>
  </si>
  <si>
    <t>53.59</t>
  </si>
  <si>
    <t>ВЪЗСТАНОВЯВАНЕ НА ДРУГА ХЕРНИЯ НА ПРЕДНАТА КОРЕМНА СТЕНА</t>
  </si>
  <si>
    <t>53.61</t>
  </si>
  <si>
    <t>възстановяване на херния от инцизия с протеза</t>
  </si>
  <si>
    <t>53.69</t>
  </si>
  <si>
    <t>възстановяване на друга херния на предната коремна стена с протеза</t>
  </si>
  <si>
    <t>53.7</t>
  </si>
  <si>
    <t>възстановяване на диафрагмална херния с коремен достъп</t>
  </si>
  <si>
    <t>53.80</t>
  </si>
  <si>
    <t>ВЪЗСТАНОВЯВАНЕ НА ДИАФРАГМАЛНА ХЕРНИЯ С ТОРАКАЛЕН ДОСТЪП, НЕУТОЧНЕН</t>
  </si>
  <si>
    <t>53.81</t>
  </si>
  <si>
    <t>ПЛИКАЦИЯ НА ДИАФРАГМА</t>
  </si>
  <si>
    <t>53.82</t>
  </si>
  <si>
    <t>ВЪЗСТАНОВЯВАНЕ ПРИ ПАРАСТЕРНАЛНА ХЕРНИЯ</t>
  </si>
  <si>
    <t>53.9</t>
  </si>
  <si>
    <t>ДРУГО ВЪЗСТАНОВЯВАНЕ НА ХЕРНИЯ</t>
  </si>
  <si>
    <t>54.0</t>
  </si>
  <si>
    <t>ИНЦИЗИЯ НА КОРЕМНА СТЕНА</t>
  </si>
  <si>
    <t>54.11</t>
  </si>
  <si>
    <t>ЕКСПЛОРАТИВНА ЛАПАРОТОМИЯ</t>
  </si>
  <si>
    <t>54.12</t>
  </si>
  <si>
    <t>НОВО ОТВАРЯНЕ НА ПРЕДИШНО ЛАПАРОТОМИРАНО МЯСТО</t>
  </si>
  <si>
    <t>54.19</t>
  </si>
  <si>
    <t>ДРУГА ЛАПАРОТОМИЯ</t>
  </si>
  <si>
    <t>54.21</t>
  </si>
  <si>
    <t>ЛАПАРОСКОПИЯ</t>
  </si>
  <si>
    <t>54.22</t>
  </si>
  <si>
    <t>БИОПСИЯ НА КОРЕМНА СТЕНА ИЛИ ПЪП</t>
  </si>
  <si>
    <t>54.23</t>
  </si>
  <si>
    <t>БИОПСИЯ НА ПЕРИТОНЕУМ</t>
  </si>
  <si>
    <t>54.24</t>
  </si>
  <si>
    <t>ЗАТВОРЕНА (ПЕРКУТАННА) (ИГЛЕНА) БИОПСИЯ НА ВЪТРЕКОРЕМНА МАСА</t>
  </si>
  <si>
    <t>54.25</t>
  </si>
  <si>
    <t>ПЕРИТОНЕАЛНА ПРОМИВКА</t>
  </si>
  <si>
    <t>54.29</t>
  </si>
  <si>
    <t>ДРУГИ ДИАГНОСТИЧНИ ПРОЦЕДУРИ НА КОРЕМНА ОБЛАСТ</t>
  </si>
  <si>
    <t>54.3</t>
  </si>
  <si>
    <t>ЕКСЦИЗИЯ ИЛИ ДЕСТРУКЦИЯ НА ЛЕЗИИ ИЛИ ТЪКАНИ НА КОРЕМНА СТЕНА ИЛИ ПЪП</t>
  </si>
  <si>
    <t>54.4</t>
  </si>
  <si>
    <t>ЕКСЦИЗИЯ ИЛИ ДЕСТРУКЦИЯ НА ПЕРИТОНЕАЛНА ТЪКАН</t>
  </si>
  <si>
    <t>54.51</t>
  </si>
  <si>
    <t>лапароскопска лиза на перитонеални адхезии</t>
  </si>
  <si>
    <t>54.59</t>
  </si>
  <si>
    <t>друга лиза на перитонеални адхезии</t>
  </si>
  <si>
    <t>54.61</t>
  </si>
  <si>
    <t>НОВО ЗАТВАРЯНЕ НА СЛЕДОПЕРАТИВНО РАЗТВАРЯНЕ НА КОРЕМНА СТЕНА</t>
  </si>
  <si>
    <t>54.62</t>
  </si>
  <si>
    <t>ОТЛОЖЕНО ЗАТВАРЯНЕ НА ГРАНУЛИРАЩА КОРЕМНА РАНА</t>
  </si>
  <si>
    <t>54.63</t>
  </si>
  <si>
    <t>ДРУГ ШЕВ НА КОРЕМНА СТЕНА</t>
  </si>
  <si>
    <t>54.64</t>
  </si>
  <si>
    <t>ШЕВ НА ПЕРИТОНЕУМ</t>
  </si>
  <si>
    <t>54.71</t>
  </si>
  <si>
    <t>ВЪЗСТАНОВЯВАНЕ ПРИ ГАСТРОСХИЗА</t>
  </si>
  <si>
    <t>54.72</t>
  </si>
  <si>
    <t>ДРУГО ВЪЗСТАНОВЯВАНЕ НА КОРЕМНА СТЕНА</t>
  </si>
  <si>
    <t>54.73</t>
  </si>
  <si>
    <t>ДРУГО ВЪЗСТАНОВЯВАНЕ НА ПЕРИТОНЕУМ</t>
  </si>
  <si>
    <t>54.74</t>
  </si>
  <si>
    <t>ДРУГО ВЪЗСТАНОВЯВАНЕ НА ОМЕНТУМ</t>
  </si>
  <si>
    <t>54.75</t>
  </si>
  <si>
    <t>ДРУГО ВЪЗСТАНОВЯВАНЕ НА МЕЗЕНТЕРИУМ</t>
  </si>
  <si>
    <t>54.91</t>
  </si>
  <si>
    <t>ПЕРКУТАНЕН КОРЕМЕН ДРЕНАЖ</t>
  </si>
  <si>
    <t>54.92</t>
  </si>
  <si>
    <t>ОТСТРАНЯВАНЕ НА ЧУЖДО ТЯЛО ОТ КОРЕМНАТА КУХИНА</t>
  </si>
  <si>
    <t>54.93</t>
  </si>
  <si>
    <t>СЪЗДАВАНЕ НА КОЖНО-ПЕРИТОНЕАЛНА ФИСТУЛА</t>
  </si>
  <si>
    <t>54.94</t>
  </si>
  <si>
    <t>СЪЗДАВАНЕ НА ПЕРИТОНЕО-СЪДОВ ШЪНТ</t>
  </si>
  <si>
    <t>54.95</t>
  </si>
  <si>
    <t>ИНЦИЗИЯ НА ПЕРИТОНЕУМ</t>
  </si>
  <si>
    <t>54.96</t>
  </si>
  <si>
    <t>ИНЖЕКТИРАНЕ НА ВЪЗДУХ В ПЕРИТОНЕАЛНАТА КУХИНА</t>
  </si>
  <si>
    <t>54.97</t>
  </si>
  <si>
    <t>ИНЖЕКТИРАНЕ НА ЛОКАЛНО ДЕЙСТВАЩА ЛЕЧЕБНА СУБСТАНЦИЯ В ПЕРИТОНЕАЛНАТА КУХИНА</t>
  </si>
  <si>
    <t>54.98</t>
  </si>
  <si>
    <t>ПЕРИТОНЕАЛНА ДИАЛИЗА</t>
  </si>
  <si>
    <t>54.99</t>
  </si>
  <si>
    <t>ДРУГИ ОПЕРАЦИИ В КОРЕМНАТА ОБЛАСТ</t>
  </si>
  <si>
    <t>55.01</t>
  </si>
  <si>
    <t>НЕФРОТОМИЯ</t>
  </si>
  <si>
    <t>55.02</t>
  </si>
  <si>
    <t>НЕФРОСТОМИЯ</t>
  </si>
  <si>
    <t>55.03</t>
  </si>
  <si>
    <t>ПЕРКУТАННА НЕФРОСТОМИЯ БЕЗ ФРАГМЕНТАЦИЯ</t>
  </si>
  <si>
    <t>55.04</t>
  </si>
  <si>
    <t>ПЕРКУТАННА НЕФРОСТОМИЯ С ФРАГМЕНТАЦИЯ</t>
  </si>
  <si>
    <t>55.11</t>
  </si>
  <si>
    <t>ПИЕЛОТОМИЯ</t>
  </si>
  <si>
    <t>55.12</t>
  </si>
  <si>
    <t>ПИЕЛОСТОМИЯ</t>
  </si>
  <si>
    <t>55.21</t>
  </si>
  <si>
    <t>НЕФРОСКОПИЯ</t>
  </si>
  <si>
    <t>55.22</t>
  </si>
  <si>
    <t>ПИЕЛОСКОПИЯ</t>
  </si>
  <si>
    <t>55.23</t>
  </si>
  <si>
    <t>ЗАТВОРЕНА (ПЕРКУТАННА) (ИГЛЕНА) БИОПСИЯ НА БЪБРЕК</t>
  </si>
  <si>
    <t>55.24</t>
  </si>
  <si>
    <t>ОТВОРЕНА БИОПСИЯ НА БЪБРЕК</t>
  </si>
  <si>
    <t>55.29</t>
  </si>
  <si>
    <t>ДРУГИ ДИАГНОСТИЧНИ ПРОЦЕДУРИ НА БЪБРЕК</t>
  </si>
  <si>
    <t>55.31</t>
  </si>
  <si>
    <t>МАРСУПИАЛИЗАЦИЯ НА БЪБРЕЧНА ЛЕЗИЯ</t>
  </si>
  <si>
    <t>55.39</t>
  </si>
  <si>
    <t>ДРУГА ЛОКАЛНА ДЕСТРУКЦИЯ ИЛИ ЕКСЦИЗИЯ НА БЪБРЕЧНА ЛЕЗИЯ ИЛИ ТЪКАН</t>
  </si>
  <si>
    <t>55.4</t>
  </si>
  <si>
    <t>ЧАСТИЧНА НЕФРЕКТОМИЯ</t>
  </si>
  <si>
    <t>55.51</t>
  </si>
  <si>
    <t>НЕФРОУРЕТЕРЕКТОМИЯ</t>
  </si>
  <si>
    <t>55.52</t>
  </si>
  <si>
    <t>НЕФРЕКТОМИЯ НА ОСТАНАЛ БЪБРЕК</t>
  </si>
  <si>
    <t>55.53</t>
  </si>
  <si>
    <t>ОТСТРАНЯВАНЕ НА ТРАНСПЛАНТИРАН ИЛИ ОТХВЪРЛЕН БЪБРЕК</t>
  </si>
  <si>
    <t>55.54</t>
  </si>
  <si>
    <t>ДВУСТРАННА НЕФРЕКТОМИЯ</t>
  </si>
  <si>
    <t>55.61</t>
  </si>
  <si>
    <t>БЪБРЕЧНА АВТОТРАНСПЛАНТАЦИЯ</t>
  </si>
  <si>
    <t>55.69</t>
  </si>
  <si>
    <t>ДРУГА БЪБРЕЧНА ТРАНСПЛАНТАЦИЯ</t>
  </si>
  <si>
    <t>55.7</t>
  </si>
  <si>
    <t>НЕФРОПЕКСИЯ</t>
  </si>
  <si>
    <t>55.81</t>
  </si>
  <si>
    <t>ШЕВ НА РАЗКЪСВАНЕ НА БЪБРЕК</t>
  </si>
  <si>
    <t>55.82</t>
  </si>
  <si>
    <t>ЗАТВАРЯНЕ НА НЕФРОСТОМА И ПИЕЛОСТОМА</t>
  </si>
  <si>
    <t>55.83</t>
  </si>
  <si>
    <t>ЗАТВАРЯНЕ НА ДРУГА ФИСТУЛА НА БЪБРЕК</t>
  </si>
  <si>
    <t>55.84</t>
  </si>
  <si>
    <t>ПРЕМАХВАНЕ НА ТОРЗИО НА БЪБРЕК НА ПЕДИКУЛ</t>
  </si>
  <si>
    <t>55.85</t>
  </si>
  <si>
    <t>СИМФИЗИОТОМИЯ НА ПОДКОВООБРАЗЕН БЪБРЕК</t>
  </si>
  <si>
    <t>55.86</t>
  </si>
  <si>
    <t>АНАСТОМОЗА НА БЪБРЕК</t>
  </si>
  <si>
    <t>55.87</t>
  </si>
  <si>
    <t>КОРЕКЦИЯ НА СВЪРЗВАНЕТО НА ЛЕГЕНЧЕ - УРЕТЕР</t>
  </si>
  <si>
    <t>55.89</t>
  </si>
  <si>
    <t>ДРУГО ВЪЗСТАНОВЯВАНЕ НА БЪБРЕК</t>
  </si>
  <si>
    <t>55.91</t>
  </si>
  <si>
    <t>ДЕКАПСУЛАЦИЯ НА БЪБРЕК</t>
  </si>
  <si>
    <t>55.92</t>
  </si>
  <si>
    <t>ПЕРКУТАННА АСПИРАЦИЯ НА БЪБРЕК (ЛЕГЕНЧЕ)</t>
  </si>
  <si>
    <t>55.93</t>
  </si>
  <si>
    <t>СМЯНА НА НЕФРОСТОМНА ТРЪБА</t>
  </si>
  <si>
    <t>55.94</t>
  </si>
  <si>
    <t>СМЯНА НА ПИЕЛОСТОМНА ТРЪБА</t>
  </si>
  <si>
    <t>55.95</t>
  </si>
  <si>
    <t>ЛОКАЛНА ПЕРФУЗИЯ НА БЪБРЕК</t>
  </si>
  <si>
    <t>55.96</t>
  </si>
  <si>
    <t>ДРУГА ИНЖЕКЦИЯ НА ЛЕЧЕБНА СУБСТАНЦИЯ В БЪБРЕК</t>
  </si>
  <si>
    <t>55.97</t>
  </si>
  <si>
    <t>ИМПЛАНТАЦИЯ ИЛИ СМЯНА НА МЕХАНИЧЕН БЪБРЕК</t>
  </si>
  <si>
    <t>55.98</t>
  </si>
  <si>
    <t>ОТСТРАНЯВАНЕ НА МЕХАНИЧЕН БЪБРЕК</t>
  </si>
  <si>
    <t>55.99</t>
  </si>
  <si>
    <t>ДРУГА ОПЕРАЦИЯ НА БЪБРЕК</t>
  </si>
  <si>
    <t>56.0</t>
  </si>
  <si>
    <t>ТРАНСУРЕТРАЛНО ОТСТРАНЯВАНЕ НА ОБСТРУКЦИЯ ОТ УРЕТЕР ИЛИ БЪБРЕЧНО ЛЕГЕНЧЕ</t>
  </si>
  <si>
    <t>56.1</t>
  </si>
  <si>
    <t>УРЕТЕРНА МЕАТОТОМИЯ</t>
  </si>
  <si>
    <t>56.2</t>
  </si>
  <si>
    <t>УРЕТЕРОТОМИЯ</t>
  </si>
  <si>
    <t>56.31</t>
  </si>
  <si>
    <t>УРЕТЕРОСКОПИЯ</t>
  </si>
  <si>
    <t>56.32</t>
  </si>
  <si>
    <t>ЗАТВОРЕНА ПЕРКУТАННА БИОПСИЯ НА УРЕТЕР</t>
  </si>
  <si>
    <t>56.33</t>
  </si>
  <si>
    <t>ЗАТВОРЕНА ЕНДОСКОПСКА БИОПСИЯ НА УРЕТЕР</t>
  </si>
  <si>
    <t>56.34</t>
  </si>
  <si>
    <t>ОТВОРЕНА БИОПСИЯ НА УРЕТЕР</t>
  </si>
  <si>
    <t>56.35</t>
  </si>
  <si>
    <t>ЕНДОСКОПИЯ (ЦИСТОСКОПИЯ) (ГЪНКОСКОПИЯ) НА ИЛЕАЛЕН КАНАЛ (ИЗКУСТВЕН УРИНАРЕН ПЪТ)</t>
  </si>
  <si>
    <t>56.39</t>
  </si>
  <si>
    <t>ДРУГИ ДИАГНОСТИЧНИ ПРОЦЕДУРИ НА УРЕТЕР</t>
  </si>
  <si>
    <t>56.40</t>
  </si>
  <si>
    <t>УРЕТЕРЕКТОМИЯ, НЕУТОЧНЕНА</t>
  </si>
  <si>
    <t>56.41</t>
  </si>
  <si>
    <t>ЧАСТИЧНА УРЕТЕРЕКТОМИЯ</t>
  </si>
  <si>
    <t>56.42</t>
  </si>
  <si>
    <t>ТОТАЛНА УРЕТЕРЕКТОМИЯ</t>
  </si>
  <si>
    <t>56.51</t>
  </si>
  <si>
    <t>ОБРАЗУВАНЕ НА КОЖНА УРЕТЕРО-ИЛЕОСТОМИЯ</t>
  </si>
  <si>
    <t>56.52</t>
  </si>
  <si>
    <t>РЕВИЗИЯ НА КОЖНА УРЕТЕРО-ИЛЕОСТОМИЯ</t>
  </si>
  <si>
    <t>56.61</t>
  </si>
  <si>
    <t>ОБРАЗУВАНЕ НА ДРУГА КОЖНА УРЕТЕРОСТОМА</t>
  </si>
  <si>
    <t>56.62</t>
  </si>
  <si>
    <t>РЕВИЗИЯ НА ДРУГА КОЖНА УРЕТЕРОСТОМА</t>
  </si>
  <si>
    <t>56.71</t>
  </si>
  <si>
    <t>УРИНАРНО ОТВЕЖДАНЕ КЪМ ЧЕРВО</t>
  </si>
  <si>
    <t>56.72</t>
  </si>
  <si>
    <t>РЕВИЗИЯ НА УРЕТЕРО-ИНТЕСТИНАЛНА АНАСТОМОЗА</t>
  </si>
  <si>
    <t>56.73</t>
  </si>
  <si>
    <t>НЕФРО-ЦИСТАНАСТОМОЗА, НЕУТОЧНЕНА</t>
  </si>
  <si>
    <t>56.74</t>
  </si>
  <si>
    <t>УРЕТЕРОНЕОЦИСТОСТОМИЯ</t>
  </si>
  <si>
    <t>56.75</t>
  </si>
  <si>
    <t>ТРАНСУРЕТЕРО-УРЕТЕРОСТОМИЯ</t>
  </si>
  <si>
    <t>56.79</t>
  </si>
  <si>
    <t>ДРУГА АНАСТОМОЗА ИЛИ БАЙПАС НА УРЕТЕР</t>
  </si>
  <si>
    <t>56.81</t>
  </si>
  <si>
    <t>ОСВОБОЖДАВАНЕ НА ИНТРАЛУМЕННИ АДХЕЗИИ НА УРЕТЕР</t>
  </si>
  <si>
    <t>56.82</t>
  </si>
  <si>
    <t>ШЕВ НА РАЗКЪСВАНЕ НА УРЕТЕР</t>
  </si>
  <si>
    <t>56.83</t>
  </si>
  <si>
    <t>ЗАТВАРЯНЕ НА УРЕТЕРОСТОМА</t>
  </si>
  <si>
    <t>56.84</t>
  </si>
  <si>
    <t>ЗАТВАРЯНЕ НА ДРУГА ФИСТУЛА НА УРЕТЕР</t>
  </si>
  <si>
    <t>56.85</t>
  </si>
  <si>
    <t>УРЕТЕРОПЕКСИЯ</t>
  </si>
  <si>
    <t>56.86</t>
  </si>
  <si>
    <t>ОТСТРАНЯВАНЕ НА ЛИГАТУРА ОТ УРЕТЕР</t>
  </si>
  <si>
    <t>56.89</t>
  </si>
  <si>
    <t>ДРУГО ВЪЗСТАНОВЯВАНЕ НА УРЕТЕР</t>
  </si>
  <si>
    <t>56.91</t>
  </si>
  <si>
    <t>ДИЛАТАЦИЯ НА УРЕТЕРНИЯ МЕАТУС</t>
  </si>
  <si>
    <t>56.92</t>
  </si>
  <si>
    <t>ИМПЛАНТАЦИЯ НА ЕЛЕКТРОНЕН УРЕТЕРЕН СТИМУЛАТОР</t>
  </si>
  <si>
    <t>56.93</t>
  </si>
  <si>
    <t>СМЯНА НА ЕЛЕКТРОНЕН УРЕТЕРЕН СТИМУЛАТОР</t>
  </si>
  <si>
    <t>56.94</t>
  </si>
  <si>
    <t>ОТСТРАНЯВАНЕ НА ЕЛЕКТРОНЕН УРЕТЕРЕН СТИМУЛАТОР</t>
  </si>
  <si>
    <t>56.95</t>
  </si>
  <si>
    <t>ЛИГАТУРА НА УРЕТЕР</t>
  </si>
  <si>
    <t>56.99</t>
  </si>
  <si>
    <t>ДРУГИ ОПЕРАЦИИ НА УРЕТЕР</t>
  </si>
  <si>
    <t>57.0</t>
  </si>
  <si>
    <t>ТРАНСУРЕТРАЛНО ПОЧИСТВАНЕ НА ПИКОЧНИЯ МЕХУР</t>
  </si>
  <si>
    <t>57.11</t>
  </si>
  <si>
    <t>ПЕРКУТАННА АСПИРАЦИЯ НА ПИКОЧЕН МЕХУР</t>
  </si>
  <si>
    <t>57.12</t>
  </si>
  <si>
    <t>ОСВОБОЖДАВАНЕ НА ИНТРАЛУМЕННИ АДХЕЗИИ С ИНЦИЗИЯ В МЕХУРА</t>
  </si>
  <si>
    <t>57.17</t>
  </si>
  <si>
    <t>ПЕРКУТАННА ЦИСТОСТОМИЯ</t>
  </si>
  <si>
    <t>57.18</t>
  </si>
  <si>
    <t>ДРУГА СУПРАПУБИЧНА ЦИСТОСТОМИЯ</t>
  </si>
  <si>
    <t>57.19</t>
  </si>
  <si>
    <t>ДРУГА ЦИСТОТОМИЯ</t>
  </si>
  <si>
    <t>57.21</t>
  </si>
  <si>
    <t>ВЕЗИКОСТОМИЯ</t>
  </si>
  <si>
    <t>57.22</t>
  </si>
  <si>
    <t>РЕВИЗИЯ ИЛИ ЗАТВАРЯНЕ НА ВЕЗИКОСТОМИЯ</t>
  </si>
  <si>
    <t>57.31</t>
  </si>
  <si>
    <t>ЦИСТОСКОПИЯ ПРЕЗ АРТИФИЦИАЛНА СТОМА</t>
  </si>
  <si>
    <t>57.32</t>
  </si>
  <si>
    <t>ДРУГА ЦИСТОСКОПИЯ</t>
  </si>
  <si>
    <t>57.33</t>
  </si>
  <si>
    <t>ЗАТВОРЕНА (ТРАНСУРЕТРАЛНА) БИОПСИЯ НА МЕХУР</t>
  </si>
  <si>
    <t>57.34</t>
  </si>
  <si>
    <t>ОТВОРЕНА БИОПСИЯ НА МЕХУР</t>
  </si>
  <si>
    <t>57.39</t>
  </si>
  <si>
    <t>ДРУГИ ДИАГНОСТИЧНИ ПРОЦЕДУРИ НА МЕХУР</t>
  </si>
  <si>
    <t>57.41</t>
  </si>
  <si>
    <t>ТРАНСУРЕТРАЛНА ЛИЗА (ОСВОБОЖДАВАНЕ) НА ИНТРАЛУМЕННИ АДХЕЗИИ</t>
  </si>
  <si>
    <t>57.49</t>
  </si>
  <si>
    <t>ДРУГА ТРАНСУРЕТРАЛНА ЕКСЦИЗИЯ ИЛИ ДЕСТРУКЦИЯ НА ЛЕЗИЯ ИЛИ ТЪКАН НА ПИКОЧЕН МЕХУР</t>
  </si>
  <si>
    <t>57.51</t>
  </si>
  <si>
    <t>ЕКСЦИЗИЯ НА УРАХУС</t>
  </si>
  <si>
    <t>57.59</t>
  </si>
  <si>
    <t>ОТВОРЕНА ЕКСЦИЗИЯ ИЛИ ДЕСТРУКЦИЯ НА ДРУГИ ТЪКАНИ ИЛИ ЛЕЗИИ НА ПИКОЧЕН МЕХУР</t>
  </si>
  <si>
    <t>57.6</t>
  </si>
  <si>
    <t>ЧАСТИЧНА ЦИСТЕКТОМИЯ</t>
  </si>
  <si>
    <t>57.71</t>
  </si>
  <si>
    <t>РАДИКАЛНА ЦИСТЕКТОМИЯ</t>
  </si>
  <si>
    <t>57.79</t>
  </si>
  <si>
    <t>ДРУГА ТОТАЛНА ЦИСТЕКТОМИЯ</t>
  </si>
  <si>
    <t>57.81</t>
  </si>
  <si>
    <t>ШЕВ НА РАЗКЪСВАНЕ НА ПИКОЧЕН МЕХУР</t>
  </si>
  <si>
    <t>57.82</t>
  </si>
  <si>
    <t>ЗАТВАРЯНЕ НА ЦИСТОСТОМИЯ</t>
  </si>
  <si>
    <t>57.83</t>
  </si>
  <si>
    <t>ВЪЗСТАНОВЯВАНЕ ПРИ ФИСТУЛА, ВКЛЮЧВАЩА ПИКОЧЕН МЕХУР И ЧЕРВО</t>
  </si>
  <si>
    <t>57.84</t>
  </si>
  <si>
    <t>ВЪЗСТАНОВЯВАНЕ ПРИ ДРУГА ФИСТУЛА НА ПИКОЧЕН МЕХУР</t>
  </si>
  <si>
    <t>57.85</t>
  </si>
  <si>
    <t>ЦИСТО-УРЕТЕРОПЛАСТИКА И ПЛАСТИЧНО ВЪЗСТАНОВЯВАНЕ НА ШИЙКА НА ПИКОЧЕН МЕХУР</t>
  </si>
  <si>
    <t>57.86</t>
  </si>
  <si>
    <t>ВЪЗСТАНОВЯВАНЕ ПРИ МЕХУРНА ЕКСТРОФИЯ</t>
  </si>
  <si>
    <t>57.87</t>
  </si>
  <si>
    <t>РЕКОНСТРУКЦИЯ НА ПИКОЧЕН МЕХУР</t>
  </si>
  <si>
    <t>57.88</t>
  </si>
  <si>
    <t>ДРУГА АНАСТОМОЗА НА ПИКОЧЕН МЕХУР</t>
  </si>
  <si>
    <t>57.89</t>
  </si>
  <si>
    <t>ДРУГО ВЪЗСТАНОВЯВАНЕ НА ПИКОЧЕН МЕХУР</t>
  </si>
  <si>
    <t>57.91</t>
  </si>
  <si>
    <t>СФИНКТЕРОТОМИЯ НА МЕХУР</t>
  </si>
  <si>
    <t>57.92</t>
  </si>
  <si>
    <t>ДИЛАТАЦИЯ НА ШИЙКАТА НА ПИКОЧЕН МЕХУР</t>
  </si>
  <si>
    <t>57.93</t>
  </si>
  <si>
    <t>СПИРАНЕ НА (ПОСТОПЕРАТИВНО) КРЪВОТЕЧЕНИЕ ОТ МЕХУРА</t>
  </si>
  <si>
    <t>57.94</t>
  </si>
  <si>
    <t>ПОСТАВЯНЕ НА ПОСТОЯНЕН УРИНАРЕН КАТЕТЪР</t>
  </si>
  <si>
    <t>57.95</t>
  </si>
  <si>
    <t>СМЯНА НА ПОСТОЯНЕН УРИНАРЕН КАТЕТЪР</t>
  </si>
  <si>
    <t>57.96</t>
  </si>
  <si>
    <t>ИМПЛАНТАЦИЯ НА ЕЛЕКТРОНЕН МЕХУРЕН СТИМУЛАТОР</t>
  </si>
  <si>
    <t>57.97</t>
  </si>
  <si>
    <t>СМЯНА НА ЕЛЕКТРОНЕН МЕХУРЕН СТИМУЛАТОР</t>
  </si>
  <si>
    <t>57.98</t>
  </si>
  <si>
    <t>ОТСТРАНЯВАНЕ НА ЕЛЕКТРОНЕН МЕХУРЕН СТИМУЛАТОР</t>
  </si>
  <si>
    <t>57.99</t>
  </si>
  <si>
    <t>ДРУГИ ОПЕРАЦИИ НА ПИКОЧЕН МЕХУР</t>
  </si>
  <si>
    <t>58.0</t>
  </si>
  <si>
    <t>УРЕТРОТОМИЯ</t>
  </si>
  <si>
    <t>58.1</t>
  </si>
  <si>
    <t>УРЕТРАЛНА МЕАТОТОМИЯ</t>
  </si>
  <si>
    <t>58.21</t>
  </si>
  <si>
    <t>ПЕРИНЕАЛНА УРЕТРОСКОПИЯ</t>
  </si>
  <si>
    <t>58.22</t>
  </si>
  <si>
    <t>ДРУГА УРЕТРОСКОПИЯ</t>
  </si>
  <si>
    <t>58.23</t>
  </si>
  <si>
    <t>БИОПСИЯ НА УРЕТРА</t>
  </si>
  <si>
    <t>58.24</t>
  </si>
  <si>
    <t>БИОПСИЯ НА ПЕРИУРЕТРАЛНА ТЪКАН</t>
  </si>
  <si>
    <t>58.29</t>
  </si>
  <si>
    <t>ДРУГИ ДИАГНОСТИЧНИ ПРОЦЕДУРИ НА УРЕТРА И ПЕРИУРЕТРАЛНА ТЪКАН</t>
  </si>
  <si>
    <t>58.31</t>
  </si>
  <si>
    <t>ЕНДОСКОПСКА ЕКСЦИЗИЯ ИЛИ ДЕСТРУКЦИЯ НА ЛЕЗИЯ ИЛИ ТЪКАН НА УРЕТРА</t>
  </si>
  <si>
    <t>58.39</t>
  </si>
  <si>
    <t>ДРУГА ЛОКАЛНА ЕКСЦИЗИЯ ИЛИ ДЕСТРУКЦИЯ НА ЛЕЗИЯ ИЛИ ТЪКАН НА УРЕТРА</t>
  </si>
  <si>
    <t>58.41</t>
  </si>
  <si>
    <t>ШЕВ НА РАЗКЪСВАНЕ НА УРЕТРА</t>
  </si>
  <si>
    <t>58.42</t>
  </si>
  <si>
    <t>ЗАТВАРЯНЕ НА УРЕТРОСТОМА</t>
  </si>
  <si>
    <t>58.43</t>
  </si>
  <si>
    <t>ЗАТВАРЯНЕ НА ДРУГА ФИСТУЛА НА УРЕТРА</t>
  </si>
  <si>
    <t>58.44</t>
  </si>
  <si>
    <t>РЕАНАСТОМОЗА НА УРЕТРА</t>
  </si>
  <si>
    <t>58.45</t>
  </si>
  <si>
    <t>ВЪЗСТАНОВЯВАНЕ ПРИ ЕПИСПАДИЯ ИЛИ ХИПОСПАДИЯ</t>
  </si>
  <si>
    <t>58.46</t>
  </si>
  <si>
    <t>ДРУГА РЕКОНСТРУКЦИЯ НА УРЕТРА</t>
  </si>
  <si>
    <t>58.47</t>
  </si>
  <si>
    <t>МЕАТОПЛАСТИКА НА УРЕТРА</t>
  </si>
  <si>
    <t>58.49</t>
  </si>
  <si>
    <t>ДРУГО ВЪЗСТАНОВЯВАНЕ НА УРЕТРА</t>
  </si>
  <si>
    <t>58.5</t>
  </si>
  <si>
    <t>ОСВОБОЖДАВАНЕ НА УРЕТРАЛНА СТРИКТУРА</t>
  </si>
  <si>
    <t>58.6</t>
  </si>
  <si>
    <t>ДИЛАТАЦИЯ НА УРЕТРА</t>
  </si>
  <si>
    <t>58.91</t>
  </si>
  <si>
    <t>ИНЦИЗИЯ НА ПЕРИУРЕТРАЛНА ТЪКАН</t>
  </si>
  <si>
    <t>58.92</t>
  </si>
  <si>
    <t>ЕКСЦИЗИЯ НА ПЕРИУРЕТРАЛНА ТЪКАН</t>
  </si>
  <si>
    <t>58.93</t>
  </si>
  <si>
    <t>ИМПЛАНТАЦИЯ НА АРТИФИЦИАЛЕН УРЕТРАЛЕН СФИНКТЕР (AUS)</t>
  </si>
  <si>
    <t>58.99</t>
  </si>
  <si>
    <t>ДРУГИ ОПЕРАЦИИ НА УРЕТРА ИЛИ ПЕРИУРЕТРАЛНА ТЪКАН</t>
  </si>
  <si>
    <t>59.00</t>
  </si>
  <si>
    <t>РЕТРОПЕРИТОНЕАЛНА ДИСЕКЦИЯ, НЕУТОЧНЕНА</t>
  </si>
  <si>
    <t>59.02</t>
  </si>
  <si>
    <t>ДРУГО ОСВОБОЖДАВАНЕ НА ПЕРИРЕНАЛНИ ИЛИ ПЕРИУРЕТЕРНИ АДХЕЗИИ</t>
  </si>
  <si>
    <t>59.03</t>
  </si>
  <si>
    <t>ЛАПАРОСКОПСКА ЛИЗА НА ПЕРИРЕНАЛНИ ИЛИ ПЕРИУРЕТЕРНИ АДХЕЗИИ</t>
  </si>
  <si>
    <t>59.09</t>
  </si>
  <si>
    <t>ДРУГА ИНЦИЗИЯ НА ПЕРИРЕНАЛНА ИЛИ ПЕРИУРЕТЕРНА ТЪКАН</t>
  </si>
  <si>
    <t>59.11</t>
  </si>
  <si>
    <t>ДРУГА ЛИЗА НА ПЕРИВЕЗИКАЛНИ АДХЕЗИИ</t>
  </si>
  <si>
    <t>59.12</t>
  </si>
  <si>
    <t>ЛАПАРОСКОПСКА ЛИЗА НА ПЕРИВЕЗИКАЛНИ АДХЕЗИИ</t>
  </si>
  <si>
    <t>59.19</t>
  </si>
  <si>
    <t>ДРУГА ИНЦИЗИЯ НА ПЕРИВЕЗИКАЛНА ТЪКАН</t>
  </si>
  <si>
    <t>59.21</t>
  </si>
  <si>
    <t>БИОПСИЯ НА ПЕРИРЕНАЛНА ИЛИ ПЕРИВЕЗИКАЛНА ТЪКАН</t>
  </si>
  <si>
    <t>59.29</t>
  </si>
  <si>
    <t>ДРУГА ДИАГНОСТИЧНА ПРОЦЕДУРА НА ПЕРИРЕНАЛНА, ПЕРИВЕЗИКАЛНА ТЪКАН И РЕТРОПЕРИТОНЕУМ</t>
  </si>
  <si>
    <t>59.3</t>
  </si>
  <si>
    <t>ПЛИКАЦИЯ НА УРЕТРОВЕЗИКАЛНО СЪЕДИНЯВАНЕ</t>
  </si>
  <si>
    <t>59.4</t>
  </si>
  <si>
    <t>СУПРАПУБИЧНА ШЛИНГОВА ОПЕРАЦИЯ (ОКАЧВАНЕ НА БРИМКА)</t>
  </si>
  <si>
    <t>59.5</t>
  </si>
  <si>
    <t>РЕТРОПУБИЧНА УРЕТРАЛНА СУСПЕНЗИЯ (ОКАЧВАНЕ)</t>
  </si>
  <si>
    <t>59.6</t>
  </si>
  <si>
    <t>ПАРАУРЕТРАЛНА СУСПЕНЗИЯ</t>
  </si>
  <si>
    <t>59.71</t>
  </si>
  <si>
    <t>ОПЕРАЦИЯ НА ЛЕВАТОРНИЯ МУСКУЛ ЗА УРЕТРОВЕЗИКАЛНА СУСПЕНЗИЯ</t>
  </si>
  <si>
    <t>59.72</t>
  </si>
  <si>
    <t>ИНЖЕКТИРАНЕ НА ИМПЛАНТАНТ В УРЕТРА И/ИЛИ ШИЙКА НА ПИКОЧЕН МЕХУР</t>
  </si>
  <si>
    <t>59.79</t>
  </si>
  <si>
    <t>ДРУГО ВЪЗСТАНОВЯВАНЕ ПРИ УРИНАРНА СТРЕС-ИНКОНТИНЕНЦИЯ</t>
  </si>
  <si>
    <t>59.8</t>
  </si>
  <si>
    <t>УРЕТЕРНА КАТЕТЕРИЗАЦИЯ</t>
  </si>
  <si>
    <t>59.91</t>
  </si>
  <si>
    <t>ЕКСЦИЗИЯ НА ПЕРИРЕНАЛНА ИЛИ ПЕРИВЕЗИКАЛНА ТЪКАН</t>
  </si>
  <si>
    <t>59.92</t>
  </si>
  <si>
    <t>ДРУГИ ОПЕРАЦИИ НА ПЕРИРЕНАЛНА ИЛИ ПЕРИВЕЗИКАЛНА ТЪКАН</t>
  </si>
  <si>
    <t>59.93</t>
  </si>
  <si>
    <t>СМЯНА НА УРЕТЕРОСТОМНА ТРЪБА</t>
  </si>
  <si>
    <t>59.94</t>
  </si>
  <si>
    <t>СМЯНА НА ЦИСТОСТОМНА ТРЪБА</t>
  </si>
  <si>
    <t>59.95</t>
  </si>
  <si>
    <t>УЛТРАЗВУКОВО ФРАГМЕНТИРАНЕ НА УРИНАРНИ КАМЪНИ</t>
  </si>
  <si>
    <t>59.99</t>
  </si>
  <si>
    <t>ДРУГИ ОПЕРАЦИИ НА ПИКОЧНАТА СИСТЕМА</t>
  </si>
  <si>
    <t>60.0</t>
  </si>
  <si>
    <t>ИНЦИЗИЯ НА ПРОСТАТА</t>
  </si>
  <si>
    <t>60.11</t>
  </si>
  <si>
    <t>ЗАТВОРЕНА (ПЕРКУТАННА) (ИГЛЕНА) БИОПСИЯ НА ПРОСТАТА</t>
  </si>
  <si>
    <t>60.12</t>
  </si>
  <si>
    <t>ОТВОРЕНА БИОПСИЯ НА ПРОСТАТА</t>
  </si>
  <si>
    <t>60.13</t>
  </si>
  <si>
    <t>ЗАТВОРЕНА (ПЕРКУТАННА) БИОПСИЯ НА СЕМЕННИТЕ МЕХУРЧЕТА</t>
  </si>
  <si>
    <t>60.14</t>
  </si>
  <si>
    <t>ОТВОРЕНА БИОПСИЯ НА СЕМЕННИТЕ МЕХУРЧЕТА</t>
  </si>
  <si>
    <t>60.15</t>
  </si>
  <si>
    <t>БИОПСИЯ НА ПЕРИПРОСТАТНА ТЪКАН</t>
  </si>
  <si>
    <t>60.18</t>
  </si>
  <si>
    <t>ДРУГИ ДИАГНОСТИЧНИ ПРОЦЕДУРИ НА ПРОСТАТА И ПЕРИПРОСТАТНА ТЪКАН</t>
  </si>
  <si>
    <t>60.19</t>
  </si>
  <si>
    <t>ДРУГИ ДИАГНОСТИЧНИ ПРОЦЕДУРИ НА СЕМЕННИТЕ МЕХУРЧЕТА</t>
  </si>
  <si>
    <t>60.21</t>
  </si>
  <si>
    <t>ТРАНСУРЕТРАЛНА (УЛТРАЗВУКОВ КОНТРОЛ) ЛАЗЕРНА ПРОСТАТЕКТОМИЯ</t>
  </si>
  <si>
    <t>60.29</t>
  </si>
  <si>
    <t>ДРУГА ТРАНСУРЕТРАЛНА ПРОСТАТЕКТОМИЯ</t>
  </si>
  <si>
    <t>60.3</t>
  </si>
  <si>
    <t>СУПРАПУБИЧНА ПРОСТАТЕКТОМИЯ</t>
  </si>
  <si>
    <t>60.4</t>
  </si>
  <si>
    <t>РЕТРОПУБИЧНА ПРОСТАТЕКТОМИЯ</t>
  </si>
  <si>
    <t>60.5</t>
  </si>
  <si>
    <t>РАДИКАЛНА ПРОСТАТЕКТОМИЯ</t>
  </si>
  <si>
    <t>60.61</t>
  </si>
  <si>
    <t>ЛОКАЛНА ЕКСЦИЗИЯ НА ЛЕЗИИ НА ПРОСТАТАТА</t>
  </si>
  <si>
    <t>60.62</t>
  </si>
  <si>
    <t>ПЕРИНЕАЛНА ПРОСТАТЕКТОМИЯ</t>
  </si>
  <si>
    <t>60.69</t>
  </si>
  <si>
    <t>ДРУГА ПРОСТАТЕКТОМИЯ</t>
  </si>
  <si>
    <t>60.71</t>
  </si>
  <si>
    <t>ПЕРКУТАННА АСПИРАЦИЯ НА СЕМЕННИТЕ МЕХУРЧЕТА</t>
  </si>
  <si>
    <t>60.72</t>
  </si>
  <si>
    <t>ИНЦИЗИЯ НА СЕМЕННИТЕ МЕХУРЧЕТА</t>
  </si>
  <si>
    <t>60.73</t>
  </si>
  <si>
    <t>ЕКСЦИЗИЯ НА СЕМЕННИТЕ МЕХУРЧЕТА</t>
  </si>
  <si>
    <t>60.79</t>
  </si>
  <si>
    <t>ДРУГИ ОПЕРАЦИИ НА СЕМЕННИТЕ МЕХУРЧЕТА</t>
  </si>
  <si>
    <t>60.81</t>
  </si>
  <si>
    <t>ИНЦИЗИЯ НА ПЕРИПРОСТАТНА ТЪКАН</t>
  </si>
  <si>
    <t>60.82</t>
  </si>
  <si>
    <t>ЕКСЦИЗИЯ НА ПЕРИПРОСТАТНА ТЪКАН</t>
  </si>
  <si>
    <t>60.91</t>
  </si>
  <si>
    <t>ПЕРКУТАННА АСПИРАЦИЯ НА ПРОСТАТА</t>
  </si>
  <si>
    <t>60.92</t>
  </si>
  <si>
    <t>ИНЖЕКЦИЯ В ПРОСТАТАТА</t>
  </si>
  <si>
    <t>60.93</t>
  </si>
  <si>
    <t>ВЪЗСТАНОВЯВАНЕ НА ПРОСТАТА</t>
  </si>
  <si>
    <t>60.94</t>
  </si>
  <si>
    <t>СПИРАНЕ НА (ПОСТОПЕРАТИВНА) ХЕМОРАГИЯ НА ПРОСТАТАТА</t>
  </si>
  <si>
    <t>60.95</t>
  </si>
  <si>
    <t>ТРАНСУРЕТРАЛНА БАЛОННА ДИЛАТАЦИЯ НА ПРОСТАТНАТА ЧАСТ НА УРЕТРАТА</t>
  </si>
  <si>
    <t>60.96</t>
  </si>
  <si>
    <t>ТРАНСУРЕТРАЛНА ДЕСТРУКЦИЯ НА ПРОСТАТНА ТЪКАН ЧРЕЗ МИКРОВЪЛНОВА ТЕРМОТЕРАПИЯ</t>
  </si>
  <si>
    <t>60.97</t>
  </si>
  <si>
    <t>ДРУГА ТРАНСУРЕТРАЛНА ДЕСТРУКЦИЯ НА ПРОСТАТНА ТЪКАН ЧРЕЗ ДРУГА ТЕРМОТЕРАПИЯ</t>
  </si>
  <si>
    <t>60.99</t>
  </si>
  <si>
    <t>ДРУГИ ОПЕРАЦИИ НА ПРОСТАТА</t>
  </si>
  <si>
    <t>61.0</t>
  </si>
  <si>
    <t>ИНЦИЗИЯ И ДРЕНАЖ НА СКРОТУМ И ТУНИКА ВАГИНАЛИС</t>
  </si>
  <si>
    <t>61.11</t>
  </si>
  <si>
    <t>БИОПСИЯ НА СКРОТУМ ИЛИ ТУНИКА ВАГИНАЛИС</t>
  </si>
  <si>
    <t>61.19</t>
  </si>
  <si>
    <t>ДРУГИ ДИАГНОСТИЧНИ ПРОЦЕДУРИ НА СКРОТУМ И ТУНИКА ВАГИНАЛИС</t>
  </si>
  <si>
    <t>61.2</t>
  </si>
  <si>
    <t>ЕКСЦИЗИЯ НА ХИДРОЦЕЛЕ (НА ТУНИКА ВАГИНАЛИС)</t>
  </si>
  <si>
    <t>61.3</t>
  </si>
  <si>
    <t>ЕКСЦИЗИЯ ИЛИ ДЕСТРУКЦИЯ НА ЛЕЗИЯ ИЛИ ТЪКАН НА СКРОТУМ</t>
  </si>
  <si>
    <t>61.41</t>
  </si>
  <si>
    <t>ШЕВ НА РАЗКЪСВАНЕ НА СКРОТУМ И ТУНИКА ВАГИНАЛИС</t>
  </si>
  <si>
    <t>61.42</t>
  </si>
  <si>
    <t>ВЪЗСТАНОВЯВАНЕ ПРИ СКРОТАЛНА ФИСТУЛА</t>
  </si>
  <si>
    <t>61.49</t>
  </si>
  <si>
    <t>ДРУГО ВЪЗСТАНОВЯВАНЕ НА СКРОТУМ И ТУНИКА ВАГИНАЛИС</t>
  </si>
  <si>
    <t>61.91</t>
  </si>
  <si>
    <t>ПЕРКУТАННА АСПИРАЦИЯ НА ТУНИКА ВАГИНАЛИС</t>
  </si>
  <si>
    <t>61.92</t>
  </si>
  <si>
    <t>ЕКСЦИЗИЯ НА ТУНИКА ВАГИНАЛИС, ОСВЕН ПРИ ХИДРОЦЕЛЕ</t>
  </si>
  <si>
    <t>61.99</t>
  </si>
  <si>
    <t>ДРУГИ ОПЕРАЦИИ НА СКРОТУМ И ТУНИКА ВАГИНАЛИС</t>
  </si>
  <si>
    <t>62.0</t>
  </si>
  <si>
    <t>ИНЦИЗИЯ НА ТЕСТИС</t>
  </si>
  <si>
    <t>62.11</t>
  </si>
  <si>
    <t>ЗАТВОРЕНА (ПЕРКУТАННА) (ИГЛЕНА) БИОПСИЯ НА ТЕСТИС</t>
  </si>
  <si>
    <t>62.12</t>
  </si>
  <si>
    <t>ОТВОРЕНА БИОПСИЯ НА ТЕСТИС</t>
  </si>
  <si>
    <t>62.19</t>
  </si>
  <si>
    <t>ДРУГИ ДИАГНОСТИЧНИ ПРОЦЕДУРИ ВЪРХУ ТЕСТИСИ</t>
  </si>
  <si>
    <t>62.2</t>
  </si>
  <si>
    <t>ЕКСЦИЗИЯ ИЛИ ДЕСТРУКЦИЯ НА ТЕСТИКУЛАРНИ ЛЕЗИИ</t>
  </si>
  <si>
    <t>62.3</t>
  </si>
  <si>
    <t>ЕДНОСТРАННА ОРХИЕКТОМИЯ</t>
  </si>
  <si>
    <t>62.41</t>
  </si>
  <si>
    <t>ОТСТРАНЯВАНЕ НА ДВАТА ТЕСТИСА ЕДНОАКТНО</t>
  </si>
  <si>
    <t>62.42</t>
  </si>
  <si>
    <t>ОТСТРАНЯВАНЕ НА ОСТАНАЛИЯ ТЕСТИС</t>
  </si>
  <si>
    <t>62.5</t>
  </si>
  <si>
    <t>ОРХИПЕКСИЯ</t>
  </si>
  <si>
    <t>62.61</t>
  </si>
  <si>
    <t>ШЕВ НА РАЗКЪСВАНЕ НА ТЕСТИС</t>
  </si>
  <si>
    <t>62.69</t>
  </si>
  <si>
    <t>ДРУГО ВЪЗСТАНОВЯВАНЕ НА ТЕСТИС</t>
  </si>
  <si>
    <t>62.7</t>
  </si>
  <si>
    <t>ИНСЕРЦИЯ НА ТЕСТИСНА ПРОТЕЗА</t>
  </si>
  <si>
    <t>62.91</t>
  </si>
  <si>
    <t>АСПИРАЦИЯ НА ТЕСТИС</t>
  </si>
  <si>
    <t>62.92</t>
  </si>
  <si>
    <t>ИНЖЕКЦИЯ НА ЛЕЧЕБНА СУБСТАНЦИЯ В ТЕСТИС</t>
  </si>
  <si>
    <t>62.99</t>
  </si>
  <si>
    <t>ДРУГИ ОПЕРАЦИИ НА ТЕСТИСИ</t>
  </si>
  <si>
    <t>63.01</t>
  </si>
  <si>
    <t>БИОПСИЯ НА КОРДА СПЕРМАТИКА, ЕПИДИДИМ ИЛИ ВАЗ ДЕФЕРЕНС</t>
  </si>
  <si>
    <t>63.09</t>
  </si>
  <si>
    <t>ДРУГИ ДИАГНОСТИЧНИ ПРОЦЕДУРИ НА КОРДА СПЕРМАТИКА, ЕПИДИДИМ И ВАЗ ДЕФЕРЕНС</t>
  </si>
  <si>
    <t>63.1</t>
  </si>
  <si>
    <t>ЕКСЦИЗИЯ НА ВАРИКОЦЕЛЕ И ХИДРОЦЕЛЕ НА КОРДА СПЕРМАТИКА</t>
  </si>
  <si>
    <t>63.2</t>
  </si>
  <si>
    <t>ЕКСЦИЗИЯ НА КИСТА НА ЕПИДИДИМ</t>
  </si>
  <si>
    <t>63.3</t>
  </si>
  <si>
    <t>ЕКСЦИЗИЯ НА ДРУГА ЛЕЗИЯ ИЛИ ТЪКАН НА КОРДА СПЕРМАТИКА И ЕПИДИДИМ</t>
  </si>
  <si>
    <t>63.4</t>
  </si>
  <si>
    <t>ЕПИДИДИМЕКТОМИЯ</t>
  </si>
  <si>
    <t>63.51</t>
  </si>
  <si>
    <t>ШЕВ НА РАЗКЪСВАНЕ НА КОРДА СПЕРМАТИКА ИЛИ ЕПИДИДИМ</t>
  </si>
  <si>
    <t>63.52</t>
  </si>
  <si>
    <t>НАМЕСТВАНЕ НА ТОРЗИО НА ТЕСТИС ИЛИ КОРДА СПЕРМАТИКА</t>
  </si>
  <si>
    <t>63.53</t>
  </si>
  <si>
    <t>ТРАНСПЛАНТАЦИЯ НА КОРДА СПЕРМАТИКА</t>
  </si>
  <si>
    <t>63.59</t>
  </si>
  <si>
    <t>ДРУГО ВЪЗСТАНОВЯВАНЕ НА КОРДА СПЕРМАТИКА И ЕПИДИДИМ</t>
  </si>
  <si>
    <t>63.6</t>
  </si>
  <si>
    <t>ВАЗОТОМИЯ</t>
  </si>
  <si>
    <t>63.70</t>
  </si>
  <si>
    <t>ПРОЦЕДУРА ЗА СТЕРИЛИЗАЦИЯ НА МЪЖ, НЕУТОЧНЕНА ДРУГАДЕ</t>
  </si>
  <si>
    <t>63.71</t>
  </si>
  <si>
    <t>ЛИГАТУРА НА ВАЗ ДЕФЕРЕНС</t>
  </si>
  <si>
    <t>63.72</t>
  </si>
  <si>
    <t>ЛИГАТУРА НА КОРДА СПЕРМАТИКА</t>
  </si>
  <si>
    <t>63.73</t>
  </si>
  <si>
    <t>ВАЗЕКТОМИЯ</t>
  </si>
  <si>
    <t>63.81</t>
  </si>
  <si>
    <t>ШЕВ НА РАЗКЪСВАНИЯ НА ВАЗ ДЕФЕРЕНС И ЕПИДИДИМ</t>
  </si>
  <si>
    <t>63.82</t>
  </si>
  <si>
    <t>РЕКОНСТРУКЦИЯ НА ХИРУРГИЧЕСКИ ПРЕРЯЗАН ВАЗ ДЕФЕРЕНС</t>
  </si>
  <si>
    <t>63.83</t>
  </si>
  <si>
    <t>ЕПИДИДИМОВАЗОСТОМИЯ</t>
  </si>
  <si>
    <t>63.84</t>
  </si>
  <si>
    <t>ОТСТРАНЯВАНЕ НА ЛИГАТУРА НА ВАЗ ДЕФЕРЕНС</t>
  </si>
  <si>
    <t>63.85</t>
  </si>
  <si>
    <t>ОТСТРАНЯВАНЕ НА КЛАПА ОТ ВАЗ ДЕФЕРЕНС</t>
  </si>
  <si>
    <t>63.89</t>
  </si>
  <si>
    <t>ДРУГО ВЪЗСТАНОВЯВАНЕ НА ВАЗ ДЕФЕРЕНС И ЕПИДИДИМ</t>
  </si>
  <si>
    <t>63.91</t>
  </si>
  <si>
    <t>АСПИРАЦИЯ НА СПЕРМАТОЦЕЛЕ</t>
  </si>
  <si>
    <t>63.92</t>
  </si>
  <si>
    <t>ЕПИДИДИМОТОМИЯ</t>
  </si>
  <si>
    <t>63.93</t>
  </si>
  <si>
    <t>ИНЦИЗИЯ НА КОРДА СПЕРМАТИКА</t>
  </si>
  <si>
    <t>63.94</t>
  </si>
  <si>
    <t>ЛИЗА НА АДХЕЗИИ НА КОРДА СПЕРМАТИКА</t>
  </si>
  <si>
    <t>63.95</t>
  </si>
  <si>
    <t>ИНСЕРЦИЯ НА КЛАПА ВЪВ ВАЗ ДЕФЕРЕНС</t>
  </si>
  <si>
    <t>63.99</t>
  </si>
  <si>
    <t>ДРУГИ ОПЕРАЦИИ НА КОРДА СПЕРМАТИКА, ЕПИДИДИМ И ВАЗ ДЕФЕРЕНС</t>
  </si>
  <si>
    <t>64.0</t>
  </si>
  <si>
    <t>ЦИРКУМЦИЗИЯ</t>
  </si>
  <si>
    <t>64.11</t>
  </si>
  <si>
    <t>БИОПСИЯ НА ПЕНИС</t>
  </si>
  <si>
    <t>64.19</t>
  </si>
  <si>
    <t>ДРУГИ ДИАГНОСТИЧНИ ПРОЦЕДУРИ НА ПЕНИС</t>
  </si>
  <si>
    <t>64.2</t>
  </si>
  <si>
    <t>ЛОКАЛНА ЕКСЦИЗИЯ ИЛИ ДЕСТРУКЦИЯ НА ЛЕЗИИ НА ПЕНИС</t>
  </si>
  <si>
    <t>64.3</t>
  </si>
  <si>
    <t>АМПУТАЦИЯ НА ПЕНИС</t>
  </si>
  <si>
    <t>64.41</t>
  </si>
  <si>
    <t>ШЕВ НА РАЗКЪСВАНЕ НА ПЕНИС</t>
  </si>
  <si>
    <t>64.42</t>
  </si>
  <si>
    <t>ОСВОБОЖДАВАНЕ НА КОРДИ</t>
  </si>
  <si>
    <t>64.43</t>
  </si>
  <si>
    <t>КОНСТРУКЦИЯ (ИЗГРАЖДАНЕ) НА ПЕНИС</t>
  </si>
  <si>
    <t>64.44</t>
  </si>
  <si>
    <t>РЕКОНСТРУКЦИЯ НА ПЕНИС</t>
  </si>
  <si>
    <t>64.45</t>
  </si>
  <si>
    <t>РЕПЛАНТАЦИЯ НА ПЕНИС</t>
  </si>
  <si>
    <t>64.49</t>
  </si>
  <si>
    <t>ДРУГО ВЪЗСТАНОВЯВАНЕ НА ПЕНИС</t>
  </si>
  <si>
    <t>64.5</t>
  </si>
  <si>
    <t>ОПЕРАЦИЯ ЗА ТРАНСФОРМИРАНЕ НА ПОЛА, НЕКЛАСИРАНА ДРУГАДЕ</t>
  </si>
  <si>
    <t>64.91</t>
  </si>
  <si>
    <t>ДОРЗАЛНО ИЛИ ЛАТЕРАЛНО ЦЕПВАНЕ НА ПРЕПУЦИУМ</t>
  </si>
  <si>
    <t>64.92</t>
  </si>
  <si>
    <t>ИНЦИЗИЯ НА ПЕНИС</t>
  </si>
  <si>
    <t>64.93</t>
  </si>
  <si>
    <t>РАЗДЕЛЯНЕ НА АДХЕЗИИ НА ПЕНИС</t>
  </si>
  <si>
    <t>64.94</t>
  </si>
  <si>
    <t>НАГАЖДАНЕ НА ВЪНШНА ПРОТЕЗА НА ПЕНИС</t>
  </si>
  <si>
    <t>64.95</t>
  </si>
  <si>
    <t>ИНСЕРЦИЯ ИЛИ СМЯНА НА НЕРАЗДУВАЕМА ПРОТЕЗА НА ПЕНИС</t>
  </si>
  <si>
    <t>64.96</t>
  </si>
  <si>
    <t>ОТСТРАНЯВАНЕ НА ВЪТРЕШНА ПРОТЕЗА НА ПЕНИС</t>
  </si>
  <si>
    <t>64.97</t>
  </si>
  <si>
    <t>ИНСЕРЦИЯ ИЛИ СМЯНА НА РАЗДУВАЕМА ПРОТЕЗА НА ПЕНИС</t>
  </si>
  <si>
    <t>64.98</t>
  </si>
  <si>
    <t>ДРУГИ ОПЕРАЦИИ НА ПЕНИС</t>
  </si>
  <si>
    <t>64.99</t>
  </si>
  <si>
    <t>ДРУГИ ОПЕРАЦИИ НА МЪЖКИ ПОЛОВИ ОРГАНИ</t>
  </si>
  <si>
    <t>65.01</t>
  </si>
  <si>
    <t xml:space="preserve">ЛАПАРОСКОПСКА ООФОРОТОМИЯ </t>
  </si>
  <si>
    <t>65.09</t>
  </si>
  <si>
    <t xml:space="preserve">ДРУГА ООФОРОТОМИЯ </t>
  </si>
  <si>
    <t>65.11</t>
  </si>
  <si>
    <t xml:space="preserve">АСПИРАЦИОННА БИОПСИЯ НА ЯЙЧНИК </t>
  </si>
  <si>
    <t>65.12</t>
  </si>
  <si>
    <t xml:space="preserve">ДРУГА БИОПСИЯ НА ЯЙЧНИК </t>
  </si>
  <si>
    <t>65.13</t>
  </si>
  <si>
    <t xml:space="preserve">ЛАПАРОСКОПСКА БИОПСИЯ НА ЯЙЧНИК </t>
  </si>
  <si>
    <t>65.14</t>
  </si>
  <si>
    <t xml:space="preserve">ДРУГИ ЛАПАРОСКОПСКИ ДИАГНОСТИЧНИ ПРОЦЕДУРИ НА ЯЙЧНИЦИ </t>
  </si>
  <si>
    <t>65.19</t>
  </si>
  <si>
    <t xml:space="preserve">ДРУГИ ДИАГНОСТИЧНИ ПРОЦЕДУРИ НА ЯЙЧНИЦИ </t>
  </si>
  <si>
    <t>65.21</t>
  </si>
  <si>
    <t xml:space="preserve">МАРСУПИАЛИЗАЦИЯ НА ОВАРИАЛНА КИСТА </t>
  </si>
  <si>
    <t>65.22</t>
  </si>
  <si>
    <t xml:space="preserve">КЛИНОВИДНА РЕЗЕКЦИЯ НА ЯЙЧНИК </t>
  </si>
  <si>
    <t>65.23</t>
  </si>
  <si>
    <t xml:space="preserve">ЛАПАРОСКОПСКА МАРСУПИАЛИЗАЦИЯ НА ОВАРИАЛНА КИСТА </t>
  </si>
  <si>
    <t>65.24</t>
  </si>
  <si>
    <t xml:space="preserve">ЛАПАРОСКОПСКА КЛИНОВИДНА РЕЗЕКЦИЯ НА ЯЙЧНИК </t>
  </si>
  <si>
    <t>65.25</t>
  </si>
  <si>
    <t xml:space="preserve">ДРУГА ЛАПАРОСКОПСКА ЛОКАЛНА ЕКСЦИЗИЯ ИЛИ ДЕСТРУКЦИЯ НА ЯЙЧНИК </t>
  </si>
  <si>
    <t>65.29</t>
  </si>
  <si>
    <t xml:space="preserve">ДРУГА ЛОКАЛНА ЕКСЦИЗИЯ ИЛИ ДЕСТРУКЦИЯ НА ЯЙЧНИК </t>
  </si>
  <si>
    <t>65.31</t>
  </si>
  <si>
    <t xml:space="preserve">ЛАПАРОСКОПСКА ЕДНОСТРАННА ООФОРЕКТОМИЯ </t>
  </si>
  <si>
    <t>65.39</t>
  </si>
  <si>
    <t xml:space="preserve">ДРУГА ЕДНОСТРАННА ООФОРЕКТОМИЯ </t>
  </si>
  <si>
    <t>65.41</t>
  </si>
  <si>
    <t xml:space="preserve">ЛАПАРОСКОПСКА ЕДНОСТРАННА САЛПИНГОООФОРЕКТОМИЯ </t>
  </si>
  <si>
    <t>65.49</t>
  </si>
  <si>
    <t xml:space="preserve">ДРУГА ЕДНОСТРАННА САЛПИНГОООФОРЕКТОМИЯ </t>
  </si>
  <si>
    <t>65.51</t>
  </si>
  <si>
    <t xml:space="preserve">ДРУГО ОТСТРАНЯВАНЕ НА ДВАТА ЯЙЧНИКА В ЕДИН ОПЕРАТИВЕН АКТ </t>
  </si>
  <si>
    <t>65.52</t>
  </si>
  <si>
    <t xml:space="preserve">ДРУГО ОТСТРАНЯВАНЕ НА ОСТАНАЛИЯ ЯЙЧНИК </t>
  </si>
  <si>
    <t>65.53</t>
  </si>
  <si>
    <t xml:space="preserve">ЛАПАРОСКОПСКО ОТСТРАНЯВАНЕ НА ДВАТА ЯЙЧНИКА В ЕДИН ОПЕРАТИВЕН АКТ </t>
  </si>
  <si>
    <t>65.54</t>
  </si>
  <si>
    <t xml:space="preserve">ЛАПАРОСКОПСКО ОТСТРАНЯВАНЕ НА ОСТАНАЛИЯ ЯЙЧНИК </t>
  </si>
  <si>
    <t>65.61</t>
  </si>
  <si>
    <t xml:space="preserve">ДРУГО ОТСТРАНЯВАНЕ НА ДВАТА ЯЙЧНИКА И ТРЪБИ В ЕДИН ОПЕРАТИВЕН АКТ </t>
  </si>
  <si>
    <t>65.62</t>
  </si>
  <si>
    <t xml:space="preserve">ДРУГО ОТСТРАНЯВАНЕ НА ОСТАНАЛИЯ ЯЙЧНИК С ТРЪБАТА </t>
  </si>
  <si>
    <t>65.63</t>
  </si>
  <si>
    <t xml:space="preserve">ЛАПАРОСКОПСКО ОТСТРАНЯВАНЕ НА ДВАТА ЯЙЧНИКА И ТРЪБИ В ЕДИН ОПЕРАТИВЕН АКТ </t>
  </si>
  <si>
    <t>65.64</t>
  </si>
  <si>
    <t xml:space="preserve">ЛАПАРОСКОПСКО ОТСТРАНЯВАНЕ НА ОСТАНАЛИЯ ЯЙЧНИК С ТРЪБАТА </t>
  </si>
  <si>
    <t>65.71</t>
  </si>
  <si>
    <t xml:space="preserve">ДРУГ ОБИКНОВЕН ШЕВ НА ЯЙЧНИК </t>
  </si>
  <si>
    <t>65.72</t>
  </si>
  <si>
    <t xml:space="preserve">ДРУГА РЕИМПЛАНТАЦИЯ НА ЯЙЧНИК </t>
  </si>
  <si>
    <t>65.73</t>
  </si>
  <si>
    <t xml:space="preserve">ДРУГА САЛПИНГО-ООФОРОПЛАСТИКА </t>
  </si>
  <si>
    <t>65.74</t>
  </si>
  <si>
    <t xml:space="preserve">ЛАПАРОСКОПСКИ ОБИКНОВЕН ШЕВ НА ЯЙЧНИК </t>
  </si>
  <si>
    <t>65.75</t>
  </si>
  <si>
    <t xml:space="preserve">ЛАПАРОСКОПСКА РЕИМПЛАНТАЦИЯ НА ЯЙЧНИК </t>
  </si>
  <si>
    <t>65.76</t>
  </si>
  <si>
    <t xml:space="preserve">ЛАПАРОСКОПСКА САЛПИНГО ООФОРОПЛАСТИКА </t>
  </si>
  <si>
    <t>65.79</t>
  </si>
  <si>
    <t xml:space="preserve">ДРУГО ВЪЗСТАНОВЯВАНЕ НА ЯЙЧНИК </t>
  </si>
  <si>
    <t>65.81</t>
  </si>
  <si>
    <t xml:space="preserve">ЛАПАРОСКОПСКА ЛИЗА НА АДХЕЗИИ НА ЯЙЧНИК И ФАЛОПИЕВА ТРЪБА </t>
  </si>
  <si>
    <t>65.89</t>
  </si>
  <si>
    <t xml:space="preserve">ДРУГА ЛИЗА НА АДХЕЗИИ НА ЯЙЧНИК И ФАЛОПИЕВА ТРЪБА </t>
  </si>
  <si>
    <t>65.91</t>
  </si>
  <si>
    <t xml:space="preserve">АСПИРАЦИЯ ОТ ЯЙЧНИК </t>
  </si>
  <si>
    <t>65.92</t>
  </si>
  <si>
    <t xml:space="preserve">ТРАНСПЛАНТАЦИЯ НА ЯЙЧНИК </t>
  </si>
  <si>
    <t>65.93</t>
  </si>
  <si>
    <t xml:space="preserve">МАНУАЛНА РУПТУРА НА ОВАРИАЛНА КИСТА </t>
  </si>
  <si>
    <t>65.94</t>
  </si>
  <si>
    <t xml:space="preserve">ОВАРИАЛНА ДЕНЕРВАЦИЯ </t>
  </si>
  <si>
    <t>65.95</t>
  </si>
  <si>
    <t xml:space="preserve">ОСВОБОЖДАВАНЕ НА ТОРЗИЯ НА ЯЙЧНИК </t>
  </si>
  <si>
    <t>65.99</t>
  </si>
  <si>
    <t xml:space="preserve">ДРУГИ ОПЕРАЦИИ НА ЯЙЧНИК </t>
  </si>
  <si>
    <t>66.01</t>
  </si>
  <si>
    <t xml:space="preserve">САЛПИНГОТОМИЯ </t>
  </si>
  <si>
    <t>66.02</t>
  </si>
  <si>
    <t xml:space="preserve">САЛПИНГОСТОМИЯ </t>
  </si>
  <si>
    <t>66.11</t>
  </si>
  <si>
    <t xml:space="preserve">БИОПСИЯ НА ФАЛОПИЕВА ТРЪБА </t>
  </si>
  <si>
    <t>66.19</t>
  </si>
  <si>
    <t xml:space="preserve">ДРУГИ ДИАГНОСТИЧНИ ПРОЦЕДУРИ НА ФАЛОПИЕВИ ТРЪБИ </t>
  </si>
  <si>
    <t>66.21</t>
  </si>
  <si>
    <t xml:space="preserve">ДВУСТРАННА ЕНДОСКОПСКА ЛИГАТУРА ИЛИ СПЛЕСКВАНЕ НА ФАЛОПИЕВИ ТРЪБИ </t>
  </si>
  <si>
    <t>66.22</t>
  </si>
  <si>
    <t xml:space="preserve">ДВУСТРАННА ЕНДОСКОПСКА ЛИГАТУРА ИЛИ РАЗРЯЗВАНЕ НА ФАЛОПИЕВИ ТРЪБИ </t>
  </si>
  <si>
    <t>66.29</t>
  </si>
  <si>
    <t xml:space="preserve">ДРУГА ДВУСТРАННА ЕНДОСКОПСКА ДЕСТРУКЦИЯ ИЛИ ОКЛУЗИЯ НА ФАЛОПИЕВИ ТРЪБИ </t>
  </si>
  <si>
    <t>66.31</t>
  </si>
  <si>
    <t xml:space="preserve">ДРУГА ДВУСТРАННА ЛИГАТУРА ИЛИ СПЛЕСКВАНЕ НА ФАЛОПИЕВИ ТРЪБИ </t>
  </si>
  <si>
    <t>66.32</t>
  </si>
  <si>
    <t xml:space="preserve">ДРУГА ДВУСТРАННА ЛИГАТУРА ИЛИ РАЗРЯЗВАНЕ НА ФАЛОПИЕВИ ТРЪБИ </t>
  </si>
  <si>
    <t>66.39</t>
  </si>
  <si>
    <t xml:space="preserve">ДРУГА ДВУСТРАННА ДЕСТРУКЦИЯ ИЛИ ОКЛУЗИЯ НА ФАЛОПИЕВИ ТРЪБИ </t>
  </si>
  <si>
    <t>66.4</t>
  </si>
  <si>
    <t xml:space="preserve">ТОТАЛНА ЕДНОСТРАННА САЛПИНГЕКТОМИЯ </t>
  </si>
  <si>
    <t>66.51</t>
  </si>
  <si>
    <t xml:space="preserve">ОТСТРАНЯВАНЕ НА ДВЕТЕ ФАЛОПИЕВИ ТРЪБИ В ЕДИН ОПЕРАТИВЕН АКТ </t>
  </si>
  <si>
    <t>66.52</t>
  </si>
  <si>
    <t xml:space="preserve">ОТСТРАНЯВАНЕ НА ОСТАНАЛАТА ФАЛОПИЕВА ТРЪБА </t>
  </si>
  <si>
    <t>66.61</t>
  </si>
  <si>
    <t xml:space="preserve">ЕКСЦИЗИЯ ИЛИ ДЕСТРУКЦИЯ НА ЛЕЗИЯ НА ФАЛОПИЕВА ТРЪБА </t>
  </si>
  <si>
    <t>66.62</t>
  </si>
  <si>
    <t xml:space="preserve">САЛПИНГЕКТОМИЯ С ОТСТРАНЯВАНЕ НА ТУБАРНА БРЕМЕННОСТ </t>
  </si>
  <si>
    <t>66.63</t>
  </si>
  <si>
    <t xml:space="preserve">ДВУСТРАННА ЧАСТИЧНА САЛПИНГЕКТОМИЯ, НЕУТОЧНЕНА </t>
  </si>
  <si>
    <t>66.69</t>
  </si>
  <si>
    <t xml:space="preserve">ДРУГА ЧАСТИЧНА САЛПИНГЕКТОМИЯ </t>
  </si>
  <si>
    <t>66.71</t>
  </si>
  <si>
    <t xml:space="preserve">ОБИКНОВЕН ШЕВ НА ФАЛОПИЕВА ТРЪБА </t>
  </si>
  <si>
    <t>66.72</t>
  </si>
  <si>
    <t xml:space="preserve">САЛПИНГО-ООФОРОСТОМИЯ </t>
  </si>
  <si>
    <t>66.73</t>
  </si>
  <si>
    <t xml:space="preserve">САЛПИНГО-САЛПИНГОСТОМИЯ </t>
  </si>
  <si>
    <t>66.74</t>
  </si>
  <si>
    <t xml:space="preserve">САЛПИНГО-УТЕРОСТОМИЯ </t>
  </si>
  <si>
    <t>66.79</t>
  </si>
  <si>
    <t xml:space="preserve">ДРУГО ВЪЗСТАНОВЯВАНЕ НА ФАЛОПИЕВА ТРЪБА </t>
  </si>
  <si>
    <t>66.8</t>
  </si>
  <si>
    <t xml:space="preserve">ИНСУФЛАЦИЯ НА ФАЛОПИЕВА ТРЪБА </t>
  </si>
  <si>
    <t>66.91</t>
  </si>
  <si>
    <t xml:space="preserve">АСПИРАЦИЯ НА ФАЛОПИЕВА ТРЪБА </t>
  </si>
  <si>
    <t>66.92</t>
  </si>
  <si>
    <t xml:space="preserve">ЕДНОСТРАННА ДЕСТРУКЦИЯ ИЛИ ОКЛУЗИЯ НА ФАЛОПИЕВА ТРЪБА </t>
  </si>
  <si>
    <t>66.93</t>
  </si>
  <si>
    <t xml:space="preserve">ИМПЛАНТАЦИЯ ИЛИ СМЯНА НА ПРОТЕЗА НА ФАЛОПИЕВА ТРЪБА </t>
  </si>
  <si>
    <t>66.94</t>
  </si>
  <si>
    <t xml:space="preserve">ОТСТРАНЯВАНЕ НА ПРОТЕЗА НА ФАЛОПИЕВА ТРЪБА </t>
  </si>
  <si>
    <t>66.95</t>
  </si>
  <si>
    <t xml:space="preserve">ИНСУФЛАЦИЯ НА ТЕРАПЕВТИЧНО ВЕЩЕСТВО ВЪВ ФАЛОПИЕВИ ТРЪБИ </t>
  </si>
  <si>
    <t>66.96</t>
  </si>
  <si>
    <t xml:space="preserve">ДИЛАТАЦИЯ НА ФАЛОПИЕВА ТРЪБА </t>
  </si>
  <si>
    <t>66.97</t>
  </si>
  <si>
    <t>ПРИКРЕПВАНЕ НА ФИМБРИИ НА ФАЛОПИЕВА ТРЪБА КЪМ МАТОЧНА СТЕНА</t>
  </si>
  <si>
    <t>66.99</t>
  </si>
  <si>
    <t xml:space="preserve">ДРУГИ ОПЕРАЦИИ НА ФАЛОПИЕВИ ТРЪБИ </t>
  </si>
  <si>
    <t>67.0</t>
  </si>
  <si>
    <t xml:space="preserve">ДИЛАТАЦИЯ НА ЦЕРВИКАЛНИЯ КАНАЛ </t>
  </si>
  <si>
    <t>67.11</t>
  </si>
  <si>
    <t xml:space="preserve">ЕНДОЦЕРВИКАЛНА БИОПСИЯ </t>
  </si>
  <si>
    <t>67.12</t>
  </si>
  <si>
    <t xml:space="preserve">ДРУГА ЦЕРВИКАЛНА БИОПСИЯ </t>
  </si>
  <si>
    <t>67.19</t>
  </si>
  <si>
    <t xml:space="preserve">ДРУГИ ДИАГНОСТИЧНИ ПРОЦЕДУРИ НА ШИЙКАТА </t>
  </si>
  <si>
    <t>67.2</t>
  </si>
  <si>
    <t xml:space="preserve">КОНИЗАЦИЯ НА ШИЙКАТА </t>
  </si>
  <si>
    <t>67.31</t>
  </si>
  <si>
    <t xml:space="preserve">МАРСУПИАЛИЗАЦИЯ НА ЦЕРВИКАЛНА КИСТА </t>
  </si>
  <si>
    <t>67.32</t>
  </si>
  <si>
    <t xml:space="preserve">ДЕСТРУКЦИЯ НА ЛЕЗИЯ НА ШИЙКАТА ЧРЕЗ КАУТЕРИЗАЦИЯ </t>
  </si>
  <si>
    <t>67.33</t>
  </si>
  <si>
    <t xml:space="preserve">ДЕСТРУКЦИЯ НА ЛЕЗИЯ НА ШИЙКАТА ЧРЕЗ КРИОХИРУРГИЯ </t>
  </si>
  <si>
    <t>67.39</t>
  </si>
  <si>
    <t xml:space="preserve">ДРУГА ЕКСЦИЗИЯ ИЛИ ДЕСТРУКЦИЯ НА ЛЕЗИЯ ИЛИ ТЪКАН НА ШИЙКАТА </t>
  </si>
  <si>
    <t>67.4</t>
  </si>
  <si>
    <t xml:space="preserve">АМПУТАЦИЯ НА ШИЙКАТА </t>
  </si>
  <si>
    <t>67.51</t>
  </si>
  <si>
    <t xml:space="preserve">ТРАНСАБДОМИНАЛЕН ЦЕРВИКАЛЕН СЕРКЛАЖ </t>
  </si>
  <si>
    <t>67.59</t>
  </si>
  <si>
    <t xml:space="preserve">ДРУГО ВЪЗСТАНОВЯВАНЕ НА ВЪТРЕШНАТА ЦЕРВИКАЛНА ОС </t>
  </si>
  <si>
    <t>67.61</t>
  </si>
  <si>
    <t xml:space="preserve">ШЕВ НА РАЗКЪСВАНЕ НА ШИЙКАТА </t>
  </si>
  <si>
    <t>67.62</t>
  </si>
  <si>
    <t xml:space="preserve">ВЪЗСТАНОВЯВАНЕ ПРИ ФИСТУЛА НА ШИЙКАТА </t>
  </si>
  <si>
    <t>67.69</t>
  </si>
  <si>
    <t xml:space="preserve">ДРУГО ВЪЗСТАНОВЯВАНЕ НА ШИЙКАТА </t>
  </si>
  <si>
    <t>68.0</t>
  </si>
  <si>
    <t xml:space="preserve">ХИСТЕРОТОМИЯ </t>
  </si>
  <si>
    <t>68.11</t>
  </si>
  <si>
    <t xml:space="preserve">ДИГИТАЛНО ИЗСЛЕДВАНЕ НА МАТКА </t>
  </si>
  <si>
    <t>68.12</t>
  </si>
  <si>
    <t xml:space="preserve">ХИСТЕРОСКОПИЯ </t>
  </si>
  <si>
    <t>68.13</t>
  </si>
  <si>
    <t xml:space="preserve">ОТВОРЕНА БИОПСИЯ НА МАТКА </t>
  </si>
  <si>
    <t>68.14</t>
  </si>
  <si>
    <t xml:space="preserve">ОТВОРЕНА БИОПСИЯ НА МАТОЧНИ ЛИГАМЕНТИ </t>
  </si>
  <si>
    <t>68.15</t>
  </si>
  <si>
    <t xml:space="preserve">ЗАТВОРЕНА БИОПСИЯ НА МАТОЧНИ ЛИГАМЕНТИ </t>
  </si>
  <si>
    <t>68.16</t>
  </si>
  <si>
    <t xml:space="preserve">ЗАТВОРЕНА БИОПСИЯ НА МАТКА </t>
  </si>
  <si>
    <t>68.19</t>
  </si>
  <si>
    <t xml:space="preserve">ДРУГИ ДИАГНОСТИЧНИ ПРОЦЕДУРИ НА МАТКА И ПОДДЪРЖАЩИ СТРУКТУРИ </t>
  </si>
  <si>
    <t>68.21</t>
  </si>
  <si>
    <t xml:space="preserve">РАЗДЕЛЯНЕ НА МАТОЧНИ СИНЕХИИ </t>
  </si>
  <si>
    <t>68.22</t>
  </si>
  <si>
    <t xml:space="preserve">ИНЦИЗИЯ ИЛИ ЕКСЦИЗИЯ НА КОНГЕНИТАЛЕН СЕПТУМ НА МАТКА </t>
  </si>
  <si>
    <t>68.23</t>
  </si>
  <si>
    <t xml:space="preserve">ЕНДОМЕТРИАЛНА АБЛАЦИЯ </t>
  </si>
  <si>
    <t>68.29</t>
  </si>
  <si>
    <t xml:space="preserve">ДРУГА ЕКСЦИЗИЯ ИЛИ ДЕСТРУКЦИЯ НА ЛЕЗИИ НА МАТКА </t>
  </si>
  <si>
    <t>68.31</t>
  </si>
  <si>
    <t xml:space="preserve">ЛАПОРОСКОПСКА СУПРАЦЕРВИКАЛНА ХИСТЕРЕКТОМИЯ [LSH] </t>
  </si>
  <si>
    <t>68.39</t>
  </si>
  <si>
    <t xml:space="preserve">ДРУГА СУБТОТАЛНА АБДОМИНАЛНА ХИСТЕРЕКТОМИЯ, БДУ </t>
  </si>
  <si>
    <t>68.4</t>
  </si>
  <si>
    <t>тотална абдоминална хистеректомия</t>
  </si>
  <si>
    <t>68.51</t>
  </si>
  <si>
    <t xml:space="preserve">ЛАПАРОСКОПСКИ АСИСТИРАНА ВАГИНАЛНА ХИСТЕРЕКТОМИЯ </t>
  </si>
  <si>
    <t>68.59</t>
  </si>
  <si>
    <t xml:space="preserve">ДРУГА ВАГИНАЛНА ХИСТЕРЕКТОМИЯ </t>
  </si>
  <si>
    <t>68.6</t>
  </si>
  <si>
    <t>радикална абдоминална хистеректомия</t>
  </si>
  <si>
    <t>68.7</t>
  </si>
  <si>
    <t xml:space="preserve">РАДИКАЛНА ВАГИНАЛНА ХИСТЕРЕКТОМИЯ </t>
  </si>
  <si>
    <t>68.8</t>
  </si>
  <si>
    <t xml:space="preserve">ТАЗОВА ЕВИСЦЕРАЦИЯ </t>
  </si>
  <si>
    <t>68.9</t>
  </si>
  <si>
    <t xml:space="preserve">ДРУГА И НЕУТОЧНЕНА ХИСТЕРЕКТОМИЯ </t>
  </si>
  <si>
    <t>69.01</t>
  </si>
  <si>
    <t xml:space="preserve">ДИЛАТАЦИЯ И КЮРЕТАЖ ЗА ПРЕКЪСВАНЕ НА БРЕМЕННОСТ </t>
  </si>
  <si>
    <t>69.02</t>
  </si>
  <si>
    <t xml:space="preserve">ДИЛАТАЦИЯ И КЮРЕТАЖ СЛЕД РАЖДАНЕ ИЛИ АБОРТ </t>
  </si>
  <si>
    <t>69.09</t>
  </si>
  <si>
    <t xml:space="preserve">ДРУГА ДИЛАТАЦИЯ И КЮРЕТАЖ НА МАТКА </t>
  </si>
  <si>
    <t>69.19</t>
  </si>
  <si>
    <t xml:space="preserve">ДРУГА ЕКСЦИЗИЯ ИЛИ ДЕСТРУКЦИЯ НА МАТКА И ПОДДЪРЖАЩИ СТРУКТУРИ </t>
  </si>
  <si>
    <t>69.21</t>
  </si>
  <si>
    <t xml:space="preserve">ОПЕРАЦИЯ ЗА ИНТЕРПОЗИЦИЯ </t>
  </si>
  <si>
    <t>69.22</t>
  </si>
  <si>
    <t xml:space="preserve">ДРУГА ОПЕРАЦИЯ ЗА ОКАЧВАНЕ (СУСПЕНСИЯ) НА МАТКА </t>
  </si>
  <si>
    <t>69.23</t>
  </si>
  <si>
    <t xml:space="preserve">ВАГИНАЛНО ВЪЗСТАНОВЯВАНЕ НА ХРОНИЧНА ИНВЕРЗИЯ НА МАТКАТА </t>
  </si>
  <si>
    <t>69.29</t>
  </si>
  <si>
    <t xml:space="preserve">ДРУГО ВЪЗСТАНОВЯВАНЕ НА МАТКА И ПОДДЪРЖАЩИТЕ СТРУКТУРИ </t>
  </si>
  <si>
    <t>69.3</t>
  </si>
  <si>
    <t xml:space="preserve">ПАРАЦЕРВИКАЛНА ДЕНЕРВАЦИЯ НА МАТКА </t>
  </si>
  <si>
    <t>69.41</t>
  </si>
  <si>
    <t xml:space="preserve">ШЕВ НА РАЗКЪСВАНЕ НА МАТКА </t>
  </si>
  <si>
    <t>69.42</t>
  </si>
  <si>
    <t xml:space="preserve">ЗАТВАРЯНЕ НА ФИСТУЛА НА МАТКА </t>
  </si>
  <si>
    <t>69.49</t>
  </si>
  <si>
    <t xml:space="preserve">ДРУГО ВЪЗСТАНОВЯВАНЕ НА МАТКА </t>
  </si>
  <si>
    <t>69.51</t>
  </si>
  <si>
    <t xml:space="preserve">АСПИРАЦИОНЕН КЮРЕТАЖ НА МАТКА ЗА ПРЕКЪСВАНЕ НА БРЕМЕННОСТ </t>
  </si>
  <si>
    <t>69.52</t>
  </si>
  <si>
    <t xml:space="preserve">АСПИРАЦИОНЕН КЮРЕТАЖ СЛЕД РАЖДАНЕ ИЛИ АБОРТ </t>
  </si>
  <si>
    <t>69.59</t>
  </si>
  <si>
    <t xml:space="preserve">ДРУГ АСПИРАЦИОНЕН КЮРЕТАЖ НА МАТКА </t>
  </si>
  <si>
    <t>69.6</t>
  </si>
  <si>
    <t xml:space="preserve">МЕНСТРУАЛНА ЕКСТРАКЦИЯ ИЛИ РЕГУЛИРАНЕ </t>
  </si>
  <si>
    <t>69.7</t>
  </si>
  <si>
    <t xml:space="preserve">ПОСТАВЯНЕ НА ИНТРАУТЕРИННО ПРОТИВОЗАЧАТЪЧНО УСТРОЙСТВО </t>
  </si>
  <si>
    <t>69.91</t>
  </si>
  <si>
    <t xml:space="preserve">ПОСТАВЯНЕ НА ЛЕЧЕБНО УСТРОЙСТВО В МАТКАТА </t>
  </si>
  <si>
    <t>69.92</t>
  </si>
  <si>
    <t xml:space="preserve">ИЗКУСТВЕНО ОСЕМЕНЯВАНЕ </t>
  </si>
  <si>
    <t>69.93</t>
  </si>
  <si>
    <t xml:space="preserve">ПОСТАВЯНЕ НА ЛАМИНАРИИ </t>
  </si>
  <si>
    <t>69.94</t>
  </si>
  <si>
    <t xml:space="preserve">МАНУАЛНО НАМЕСТВАНЕ НА ИНВЕРТИРАНА МАТКА </t>
  </si>
  <si>
    <t>69.95</t>
  </si>
  <si>
    <t xml:space="preserve">ИНЦИЗИЯ НА ШИЙКА </t>
  </si>
  <si>
    <t>69.96</t>
  </si>
  <si>
    <t xml:space="preserve">ОТСТРАНЯВАНЕ НА СЕРКЛАЖЕН МАТЕРИАЛ ОТ ШИЙКАТА </t>
  </si>
  <si>
    <t>69.97</t>
  </si>
  <si>
    <t xml:space="preserve">ОТСТРАНЯВАНЕ НА ДРУГИ ПЕНЕТРИРАЩИ ЧУЖДИ ТЕЛА ОТ ШИЙКАТА </t>
  </si>
  <si>
    <t>69.98</t>
  </si>
  <si>
    <t xml:space="preserve">ДРУГИ ОПЕРАЦИИ НА ПОДДЪРЖАЩИТЕ СТРУКТУРИ НА МАТКАТА </t>
  </si>
  <si>
    <t>69.99</t>
  </si>
  <si>
    <t xml:space="preserve">ДРУГИ ОПЕРАЦИИ НА ШИЙКАТА И МАТКАТА </t>
  </si>
  <si>
    <t>70.0</t>
  </si>
  <si>
    <t xml:space="preserve">КУЛДОЦЕНТЕЗА </t>
  </si>
  <si>
    <t>70.11</t>
  </si>
  <si>
    <t xml:space="preserve">ХИМЕНОТОМИЯ </t>
  </si>
  <si>
    <t>70.12</t>
  </si>
  <si>
    <t xml:space="preserve">КУЛДОТОМИЯ </t>
  </si>
  <si>
    <t>70.13</t>
  </si>
  <si>
    <t xml:space="preserve">ЛИЗА НА ИНТРАЛУМЕННИ АДХЕЗИИ НА ВЛАГАЛИЩЕ </t>
  </si>
  <si>
    <t>70.14</t>
  </si>
  <si>
    <t xml:space="preserve">ДРУГА ВАГИНОТОМИЯ </t>
  </si>
  <si>
    <t>70.21</t>
  </si>
  <si>
    <t xml:space="preserve">ВАГИНОСКОПИЯ </t>
  </si>
  <si>
    <t>70.22</t>
  </si>
  <si>
    <t xml:space="preserve">КУЛДОСКОПИЯ </t>
  </si>
  <si>
    <t>70.23</t>
  </si>
  <si>
    <t xml:space="preserve">БИОПСИЯ НА ДЪГЛАСОВО ПРОСТРАНСТВО (CUL-DE-SAC) </t>
  </si>
  <si>
    <t>70.24</t>
  </si>
  <si>
    <t xml:space="preserve">ВАГИНАЛНА БИОПСИЯ </t>
  </si>
  <si>
    <t>70.29</t>
  </si>
  <si>
    <t xml:space="preserve">ДРУГИ ДИАГНОСТИЧНИ ПРОЦЕДУРИ НА ВЛАГАЛИЩЕ И ДЪГЛАСОВО ПРОСТРАНСТВО (CUL-DE-SAC) </t>
  </si>
  <si>
    <t>70.31</t>
  </si>
  <si>
    <t xml:space="preserve">ХИМЕНЕКТОМИЯ </t>
  </si>
  <si>
    <t>70.32</t>
  </si>
  <si>
    <t xml:space="preserve">ЕКСЦИЗИЯ ИЛИ ДЕСТРУКЦИЯ НА ЛЕЗИЯ НА ВЛАГАЛИЩЕ И ДЪГЛАСОВО ПРОСТРАНСТВО (CUL-DE-SAC) </t>
  </si>
  <si>
    <t>70.33</t>
  </si>
  <si>
    <t xml:space="preserve">ЕКСЦИЗИЯ ИЛИ ДЕСТРУКЦИЯ НА ЛЕЗИЯ НА ВЛАГАЛИЩЕ </t>
  </si>
  <si>
    <t>70.4</t>
  </si>
  <si>
    <t xml:space="preserve">ОБЛИТЕРАЦИЯ ИЛИ ТОТАЛНА ЕКСЦИЗИЯ НА ВЛАГАЛИЩЕ </t>
  </si>
  <si>
    <t>70.50</t>
  </si>
  <si>
    <t xml:space="preserve">ВЪЗСТАНОВЯВАНЕ ПРИ ЦИСТОЦЕЛЕ И РЕКТОЦЕЛЕ </t>
  </si>
  <si>
    <t>70.51</t>
  </si>
  <si>
    <t xml:space="preserve">ВЪЗСТАНОВЯВАНЕ ПРИ ЦИСТОЦЕЛЕ </t>
  </si>
  <si>
    <t>70.52</t>
  </si>
  <si>
    <t xml:space="preserve">ВЪЗСТАНОВЯВАНЕ ПРИ РЕКТОЦЕЛЕ </t>
  </si>
  <si>
    <t>70.61</t>
  </si>
  <si>
    <t xml:space="preserve">ИЗГРАЖДАНЕ НА ВЛАГАЛИЩЕ </t>
  </si>
  <si>
    <t>70.62</t>
  </si>
  <si>
    <t xml:space="preserve">РЕКОНСТРУКЦИЯ НА ВЛАГАЛИЩЕ </t>
  </si>
  <si>
    <t>70.71</t>
  </si>
  <si>
    <t xml:space="preserve">ШЕВ НА РАЗКЪСВАНЕ НА ВЛАГАЛИЩЕ </t>
  </si>
  <si>
    <t>70.72</t>
  </si>
  <si>
    <t xml:space="preserve">ВЪЗСТАНОВЯВАНЕ ПРИ КОЛОВАГИНАЛНА ФИСТУЛА </t>
  </si>
  <si>
    <t>70.73</t>
  </si>
  <si>
    <t xml:space="preserve">ВЪЗСТАНОВЯВАНЕ ПРИ РЕКТОВАГИНАЛНА ФИСТУЛА </t>
  </si>
  <si>
    <t>70.74</t>
  </si>
  <si>
    <t xml:space="preserve">ВЪЗСТАНОВЯВАНЕ ПРИ ДРУГИ ЕНТЕРОВАГИНАЛНИ ФИСТУЛИ </t>
  </si>
  <si>
    <t>70.75</t>
  </si>
  <si>
    <t xml:space="preserve">ВЪЗСТАНОВЯВАНЕ ПРИ ДРУГА ФИСТУЛА НА ВЛАГАЛИЩЕ </t>
  </si>
  <si>
    <t>70.76</t>
  </si>
  <si>
    <t xml:space="preserve">ХИМЕНОРАФИЯ </t>
  </si>
  <si>
    <t>70.77</t>
  </si>
  <si>
    <t xml:space="preserve">ВАГИНАЛНА СУСПЕНСИЯ И ФИКСАЦИЯ </t>
  </si>
  <si>
    <t>70.79</t>
  </si>
  <si>
    <t xml:space="preserve">ДРУГО ВЪЗСТАНОВЯВАНЕ НА ВЛАГАЛИЩЕ </t>
  </si>
  <si>
    <t>70.8</t>
  </si>
  <si>
    <t xml:space="preserve">ОБЛИТЕРАЦИЯ НА ВАГИНАЛНИЯ СВОД </t>
  </si>
  <si>
    <t>70.91</t>
  </si>
  <si>
    <t xml:space="preserve">ДРУГИ ОПЕРАЦИИ НА ВЛАГАЛИЩЕ </t>
  </si>
  <si>
    <t>70.92</t>
  </si>
  <si>
    <t xml:space="preserve">ДРУГИ ОПЕРАЦИИ НА ДЪГЛАСОВО ПРОСТРАНСТВО (CUL-DE-SAC) </t>
  </si>
  <si>
    <t>71.01</t>
  </si>
  <si>
    <t xml:space="preserve">ЛИЗА НА ВУЛВАРНИ АДХЕЗИИ </t>
  </si>
  <si>
    <t>71.09</t>
  </si>
  <si>
    <t xml:space="preserve">ДРУГИ ИНЦИЗИИ НА ВУЛВА И ПЕРИНЕУМ </t>
  </si>
  <si>
    <t>71.11</t>
  </si>
  <si>
    <t xml:space="preserve">БИОПСИЯ НА ВУЛВА </t>
  </si>
  <si>
    <t>71.19</t>
  </si>
  <si>
    <t xml:space="preserve">ДРУГИ ДИАГНОСТИЧНИ ПРОЦЕДУРИ НА ВУЛВА </t>
  </si>
  <si>
    <t>71.21</t>
  </si>
  <si>
    <t>ПЕРКУТАННА АСПИРАЦИЯ НА БАРТОЛИНОВА ЖЛЕЗА (КИСТА) E</t>
  </si>
  <si>
    <t>71.22</t>
  </si>
  <si>
    <t xml:space="preserve">ИНЦИЗИЯ НА БАРТОЛИНОВА ЖЛЕЗА (КИСТА) </t>
  </si>
  <si>
    <t>71.23</t>
  </si>
  <si>
    <t xml:space="preserve">МАРСУПИАЛИЗАЦИЯ НА БАРТОЛИНОВА ЖЛЕЗА (КИСТА) </t>
  </si>
  <si>
    <t>71.24</t>
  </si>
  <si>
    <t xml:space="preserve">ЕКСЦИЗИЯ ИЛИ ДРУГА ДЕСТРУКЦИЯ НА БАРТОЛИНОВА ЖЛЕЗА (КИСТА) </t>
  </si>
  <si>
    <t>71.29</t>
  </si>
  <si>
    <t xml:space="preserve">ДРУГИ ОПЕРАЦИИ НА БАРТОЛИНОВА ЖЛЕЗА </t>
  </si>
  <si>
    <t>71.3</t>
  </si>
  <si>
    <t xml:space="preserve">ДРУГИ ЛОКАЛНИ ЕКЦИЗИИ ИЛИ ДЕСТРУКЦИИ НА ВУЛВАТА И ПЕРИНЕУМА </t>
  </si>
  <si>
    <t>71.4</t>
  </si>
  <si>
    <t xml:space="preserve">ОПЕРАЦИИ НА КЛИТОР </t>
  </si>
  <si>
    <t>71.5</t>
  </si>
  <si>
    <t xml:space="preserve">РАДИКАЛНА ВУЛВЕКТОМИЯ </t>
  </si>
  <si>
    <t>71.61</t>
  </si>
  <si>
    <t xml:space="preserve">ЕДНОСТРАННА ВУЛВЕКТОМИЯ </t>
  </si>
  <si>
    <t>71.62</t>
  </si>
  <si>
    <t xml:space="preserve">ДВУСТРАННА ВУЛВЕКТОМИЯ </t>
  </si>
  <si>
    <t>71.71</t>
  </si>
  <si>
    <t xml:space="preserve">ШЕВ НА РАЗКЪСВАНИЯ НА ВУЛВА ИЛИ ПЕРИНЕУМ </t>
  </si>
  <si>
    <t>71.72</t>
  </si>
  <si>
    <t xml:space="preserve">ВЪЗСТАНОВЯВАНЕ ПРИ ФИСТУЛА НА ВУЛВА ИЛИ ПЕРИНЕУМ </t>
  </si>
  <si>
    <t>71.79</t>
  </si>
  <si>
    <t xml:space="preserve">ДРУГО ВЪЗСТАНОВЯВАНЕ НА ВУЛВА И ПЕРИНЕУМ </t>
  </si>
  <si>
    <t>71.8</t>
  </si>
  <si>
    <t xml:space="preserve">ДРУГИ ОПЕРАЦИИ НА ВУЛВА </t>
  </si>
  <si>
    <t>71.9</t>
  </si>
  <si>
    <t xml:space="preserve">ДРУГИ ОПЕРАЦИИ НА ЖЕНСКИТЕ ПОЛОВИ ОРГАНИ </t>
  </si>
  <si>
    <t>72.0</t>
  </si>
  <si>
    <t xml:space="preserve">НИСЪК ФОРЦЕПС </t>
  </si>
  <si>
    <t>72.1</t>
  </si>
  <si>
    <t xml:space="preserve">НИСЪК ФОРЦЕПС С ЕПИЗИОТОМИЯ </t>
  </si>
  <si>
    <t>72.21</t>
  </si>
  <si>
    <t xml:space="preserve">СРЕДЕН ФОРЦЕПС С ЕПИЗИОТОМИЯ </t>
  </si>
  <si>
    <t>72.29</t>
  </si>
  <si>
    <t xml:space="preserve">ДРУГО НАЛАГАНЕ НА СРЕДЕН ФОРЦЕПС </t>
  </si>
  <si>
    <t>72.31</t>
  </si>
  <si>
    <t xml:space="preserve">НАЛАГАНЕ НА ВИСОК ФОРЦЕПС С ЕПИЗИОТОМИЯ </t>
  </si>
  <si>
    <t>72.39</t>
  </si>
  <si>
    <t xml:space="preserve">ДРУГ ВИД НАЛАГАНЕ НА ВИСОК ФОРЦЕПС </t>
  </si>
  <si>
    <t>72.4</t>
  </si>
  <si>
    <t xml:space="preserve">ФОРЦЕПСНА РОТАЦИЯ НА ГЛАВАТА НА ПЛОДА </t>
  </si>
  <si>
    <t>72.51</t>
  </si>
  <si>
    <t xml:space="preserve">ЧАСТИЧНО ИЗРАЖДАНЕ ПРИ СЕДАЛИЩНО ПРЕДЛЕЖАНИЕ С ФОРЦЕПС НА ПОСЛЕДВАЩА ГЛАВА </t>
  </si>
  <si>
    <t>72.52</t>
  </si>
  <si>
    <t xml:space="preserve">ДРУГО ЧАСТИЧНО ИЗРАЖДАНЕ ПРИ СЕДАЛИЩНО ПРЕДЛЕЖАНИЕ </t>
  </si>
  <si>
    <t>72.53</t>
  </si>
  <si>
    <t xml:space="preserve">ПЪЛНО ИЗРАЖДАНЕ ПРИ СЕДАЛИЩНО ПРЕДЛЕЖАНИЕ С ФОРЦЕПС НА ПОСЛЕДВАЩА ГЛАВА </t>
  </si>
  <si>
    <t>72.54</t>
  </si>
  <si>
    <t xml:space="preserve">ДРУГО ИЗРАЖДАНЕ ПРИ СЕДАЛИЩНО ПРЕДЛЕЖАНИЕ </t>
  </si>
  <si>
    <t>72.6</t>
  </si>
  <si>
    <t xml:space="preserve">ПРИЛАГАНЕ НА ФОРЦЕПС НА ПОСЛЕДВАЩА ГЛАВА </t>
  </si>
  <si>
    <t>72.71</t>
  </si>
  <si>
    <t xml:space="preserve">ВАКУУМЕКСТРАКЦИЯ С ЕПИЗИОТОМИЯ </t>
  </si>
  <si>
    <t>72.79</t>
  </si>
  <si>
    <t xml:space="preserve">ДРУГА ВАКУМЕКСТРАКЦИЯ </t>
  </si>
  <si>
    <t>72.8</t>
  </si>
  <si>
    <t xml:space="preserve">ДРУГО УТОЧНЕНО ИНСТРУМЕНТАЛНО ИЗРАЖДАНЕ </t>
  </si>
  <si>
    <t>72.9</t>
  </si>
  <si>
    <t xml:space="preserve">НЕУТОЧНЕНО ИНСТРУМЕНТАЛНО ИЗРАЖДАНЕ </t>
  </si>
  <si>
    <t>73.01</t>
  </si>
  <si>
    <t xml:space="preserve">ПРЕДИЗВИКВАНЕ НА РАЖДАНЕ ЧРЕЗ ИЗКУСТВЕНО СПУКВАНЕ НА МЕМБРАНИ </t>
  </si>
  <si>
    <t>73.09</t>
  </si>
  <si>
    <t xml:space="preserve">ДРУГО ИЗКУСТВЕНО СПУКВАНЕ НА МЕМБРАНИ </t>
  </si>
  <si>
    <t>73.1</t>
  </si>
  <si>
    <t>ДРУГО ХИРУРГИЧНО ПРЕДИЗВИКВАНЕ НА РАЖДАНЕ E</t>
  </si>
  <si>
    <t>73.21</t>
  </si>
  <si>
    <t xml:space="preserve">ВЪТРЕШНО И КОМБИНИРАНО ВЕРЗИО БЕЗ ЕКСТРАКЦИЯ </t>
  </si>
  <si>
    <t>73.22</t>
  </si>
  <si>
    <t xml:space="preserve">ВЪТРЕШНО И КОМБИНИРАНО ВЕРЗИО С ЕКСТРАКЦИЯ </t>
  </si>
  <si>
    <t>73.3</t>
  </si>
  <si>
    <t xml:space="preserve">НЕУСПЕШЕН ФОРЦЕПС </t>
  </si>
  <si>
    <t>73.4</t>
  </si>
  <si>
    <t xml:space="preserve">МЕДИКАМЕНТОЗНО ПРЕДИЗВИКВАНЕ НА РАЖДАНЕ </t>
  </si>
  <si>
    <t>73.51</t>
  </si>
  <si>
    <t xml:space="preserve">МАНУАЛНА РОТАЦИЯ НА ГЛАВАТА НА ПЛОДА </t>
  </si>
  <si>
    <t>73.59</t>
  </si>
  <si>
    <t xml:space="preserve">ДРУГО МАНУАЛНО АСИСТИРАНЕ НА РАЖДАНЕ </t>
  </si>
  <si>
    <t>73.6</t>
  </si>
  <si>
    <t xml:space="preserve">ЕПИЗИОТОМИЯ </t>
  </si>
  <si>
    <t>73.8</t>
  </si>
  <si>
    <t xml:space="preserve">ОПЕРАЦИИ ВЪРХУ ПЛОДА ЗА УЛЕСНЯВАНЕ НА РАЖДАНЕТО </t>
  </si>
  <si>
    <t>73.91</t>
  </si>
  <si>
    <t xml:space="preserve">ВЪНШНО ВЕРЗИО </t>
  </si>
  <si>
    <t>73.92</t>
  </si>
  <si>
    <t xml:space="preserve">РЕПОНИРАНЕ НА ИЗПАДНАЛА ПЪПНА ВРЪВ </t>
  </si>
  <si>
    <t>73.93</t>
  </si>
  <si>
    <t xml:space="preserve">РАЗРЕЗ НА ШИЙКАТА ЗА ПОДПОМАГАНЕ НА РАЖДАНЕТО </t>
  </si>
  <si>
    <t>73.94</t>
  </si>
  <si>
    <t xml:space="preserve">ПУБОТОМИЯ ЗА ПОДПОМАГАНЕ НА РАЖДАНЕТО </t>
  </si>
  <si>
    <t>73.99</t>
  </si>
  <si>
    <t xml:space="preserve">ДРУГИ ОПЕРАЦИИ, ПОДПОМАГАЩИ РАЖДАНЕТО </t>
  </si>
  <si>
    <t>74.0</t>
  </si>
  <si>
    <t xml:space="preserve">КЛАСИЧЕСКО ЦЕЗАРОВО СЕЧЕНИЕ </t>
  </si>
  <si>
    <t>74.1</t>
  </si>
  <si>
    <t xml:space="preserve">НИСКО ЦЕРВИКАЛНО ЦЕЗАРОВО СЕЧЕНИЕ </t>
  </si>
  <si>
    <t>74.2</t>
  </si>
  <si>
    <t xml:space="preserve">ЕКСТРАПЕРИТОНЕАЛНО ЦЕЗАРОВО СЕЧЕНИЕ </t>
  </si>
  <si>
    <t>74.3</t>
  </si>
  <si>
    <t xml:space="preserve">ОТСТРАНЯВАНЕ НА ЕКСТРАТУБАРНА ЕКТОПИЧНА БРЕМЕННОСТ </t>
  </si>
  <si>
    <t>74.4</t>
  </si>
  <si>
    <t xml:space="preserve">ЦЕЗАРОВО СЕЧЕНИЕ ОТ ДРУГ УТОЧНЕН ТИП </t>
  </si>
  <si>
    <t>74.91</t>
  </si>
  <si>
    <t xml:space="preserve">ХИСТЕРОТОМИЯ ЗА ПРЕКЪСВАНЕ НА БРЕМЕННОСТТА </t>
  </si>
  <si>
    <t>74.99</t>
  </si>
  <si>
    <t xml:space="preserve">ДРУГО ЦЕЗАРОВО СЕЧЕНИЕ ОТ НЕУТОЧНЕН ТИП </t>
  </si>
  <si>
    <t>75.0</t>
  </si>
  <si>
    <t xml:space="preserve">ИНТРААМНИОТИЧНА ИНЖЕКЦИЯ ЗА АБОРТ </t>
  </si>
  <si>
    <t>75.1</t>
  </si>
  <si>
    <t xml:space="preserve">ДИАГНОСТИЧНА АМНИОЦЕНТЕЗА </t>
  </si>
  <si>
    <t>75.2</t>
  </si>
  <si>
    <t xml:space="preserve">ИНТРАУТЕРИННА ТРАНСФУЗИЯ </t>
  </si>
  <si>
    <t>75.31</t>
  </si>
  <si>
    <t xml:space="preserve">АМНИОСКОПИЯ </t>
  </si>
  <si>
    <t>75.32</t>
  </si>
  <si>
    <t xml:space="preserve">ЕЛЕКТРОКАРДИОГРАМА НА ПЛОДА (ОТ СКАЛПА) </t>
  </si>
  <si>
    <t>75.33</t>
  </si>
  <si>
    <t xml:space="preserve">ВЗИМАНЕ НА КРЪВНА ПРОБА И БИОПСИЯ ОТ ПЛОДА </t>
  </si>
  <si>
    <t>75.34</t>
  </si>
  <si>
    <t>ДРУГО МОНИТОРИРАНЕ НА ПЛОДА</t>
  </si>
  <si>
    <t>75.35</t>
  </si>
  <si>
    <t xml:space="preserve">ДРУГИ ДИАГНОСТИЧНИ ПРОЦЕДУРИ НА ПЛОДА И АМНИОНА </t>
  </si>
  <si>
    <t>75.36</t>
  </si>
  <si>
    <t xml:space="preserve">КОРЕКЦИЯ НА ФЕТАЛЕН ДЕФЕКТ </t>
  </si>
  <si>
    <t>75.37</t>
  </si>
  <si>
    <t>АМНИОИНФУЗИЯ</t>
  </si>
  <si>
    <t>75.38</t>
  </si>
  <si>
    <t>ПУЛСОВА ОКСИМЕТРИЯ НА ПЛОДА</t>
  </si>
  <si>
    <t>75.4</t>
  </si>
  <si>
    <t xml:space="preserve">МАНУАЛНО ОТСТРАНЯВАНЕ НА ЗАДЪРЖАНА ПЛАЦЕНТА </t>
  </si>
  <si>
    <t>75.50</t>
  </si>
  <si>
    <t xml:space="preserve">ВЪЗСТАНОВЯВАНЕ НА НЕУТОЧНЕНО ПРЯСНО АКУШЕРСКО РАЗКЪСВАНЕ НА МАТКА </t>
  </si>
  <si>
    <t>75.51</t>
  </si>
  <si>
    <t xml:space="preserve">ВЪЗСТАНОВЯВАНЕ НА ПРЯСНО АКУШЕРСКО РАЗКЪСВАНЕ НА ШИЙКАТА </t>
  </si>
  <si>
    <t>75.52</t>
  </si>
  <si>
    <t xml:space="preserve">ВЪЗСТАНОВЯВАНЕ НА ПРЯСНО АКУШЕРСКО РАЗКЪСВАНЕ НА ТЯЛОТО НА МАТКАТА </t>
  </si>
  <si>
    <t>75.61</t>
  </si>
  <si>
    <t xml:space="preserve">ВЪЗСТАНОВЯВАНЕ НА ПРЯСНО АКУШЕРСКО РАЗКЪСВАНЕ НА ПИКОЧЕН МЕХУР И УРЕТРА </t>
  </si>
  <si>
    <t>75.62</t>
  </si>
  <si>
    <t xml:space="preserve">ВЪЗСТАНОВЯВАНЕ НА ПРЯСНО АКУШЕРСКО РАЗКЪСВАНЕ НА РЕКТУМ И АНАЛЕН СФИНКТЕР </t>
  </si>
  <si>
    <t>75.69</t>
  </si>
  <si>
    <t xml:space="preserve">ВЪЗСТАНОВЯВАНЕ НА ДРУГО ПРЯСНО АКУШЕРСКО РАЗКЪСВАНЕ </t>
  </si>
  <si>
    <t>75.7</t>
  </si>
  <si>
    <t xml:space="preserve">МАНУАЛНО ИЗСЛЕДВАНЕ НА МАТОЧНА КУХИНА, ПОСТПАРТУМ </t>
  </si>
  <si>
    <t>75.8</t>
  </si>
  <si>
    <t xml:space="preserve">АКУШЕРСКА ТАМПОНАДА НА МАТКА ИЛИ ВЛАГАЛИЩЕ </t>
  </si>
  <si>
    <t>75.91</t>
  </si>
  <si>
    <t xml:space="preserve">ЕВАКУАЦИЯ НА АКУШЕРСКИ ХЕМАТОМ СЛЕД ИНЦИЗИЯ НА ПЕРИНЕУМА </t>
  </si>
  <si>
    <t>75.92</t>
  </si>
  <si>
    <t xml:space="preserve">ЕВАКУАЦИЯ НА ДРУГ ХЕМАТОМ НА ВУЛВА ИЛИ ВЛАГАЛИЩЕ </t>
  </si>
  <si>
    <t>75.93</t>
  </si>
  <si>
    <t xml:space="preserve">ОПЕРАТИВНА КОРЕКЦИЯ НА ИНВЕРТИРАНА МАТКА </t>
  </si>
  <si>
    <t>75.94</t>
  </si>
  <si>
    <t xml:space="preserve">МАНУАЛНА РЕПОЗИЦИЯ НА ИНВЕРТИРАНА МАТКА </t>
  </si>
  <si>
    <t>75.99</t>
  </si>
  <si>
    <t xml:space="preserve">ДРУГИ АКУШЕРСКИ ОПЕРАЦИИ </t>
  </si>
  <si>
    <t>76.01</t>
  </si>
  <si>
    <t>СЕКВЕСТРЕКТОМИЯ НА ЛИЦЕВА КОСТ</t>
  </si>
  <si>
    <t>76.09</t>
  </si>
  <si>
    <t>ДРУГА ИНЦИЗИЯ НА ЛИЦЕВА КОСТ</t>
  </si>
  <si>
    <t>76.11</t>
  </si>
  <si>
    <t>БИОПСИЯ НА ЛИЦЕВА КОСТ</t>
  </si>
  <si>
    <t>76.19</t>
  </si>
  <si>
    <t>ДРУГИ ДИАГНОСТИЧНИ ПРОЦЕДУРИ НА ЛИЦЕВИ КОСТИ И СТАВИ</t>
  </si>
  <si>
    <t>76.2</t>
  </si>
  <si>
    <t>ЛОКАЛНА ЕКСЦИЗИЯ ИЛИ ДЕСТРУКЦИЯ НА ЛЕЗИИ НА ЛИЦЕВА КОСТ</t>
  </si>
  <si>
    <t>76.31</t>
  </si>
  <si>
    <t>ЧАСТИЧНА МАНДИБУЛЕКТОМИЯ</t>
  </si>
  <si>
    <t>76.39</t>
  </si>
  <si>
    <t>ЧАСТИЧНА ОСТЕКТОМИЯ НА ДРУГА ЛИЦЕВА КОСТ</t>
  </si>
  <si>
    <t>76.41</t>
  </si>
  <si>
    <t>ТОТАЛНА МАНДИБУЛЕКТОМИЯ С ЕДНОВРЕМЕННА РЕКОНСТРУКЦИЯ</t>
  </si>
  <si>
    <t>76.42</t>
  </si>
  <si>
    <t>ДРУГА ТОТАЛНА МАНДИБУЛЕКТОМИЯ</t>
  </si>
  <si>
    <t>76.43</t>
  </si>
  <si>
    <t>ДРУГА РЕКОНСТРУКЦИЯ НА МАНДИБУЛА</t>
  </si>
  <si>
    <t>76.44</t>
  </si>
  <si>
    <t>ТОТАЛНА ОСТЕКТОМИЯ НА ДРУГА ЛИЦЕВА КОСТ С ЕДНОВРЕМЕННА РЕКОНСТРУКЦИЯ</t>
  </si>
  <si>
    <t>76.45</t>
  </si>
  <si>
    <t>ДРУГА ТОТАЛНА ОСТЕКТОМИЯ НА ДРУГА ЛИЦЕВА КОСТ</t>
  </si>
  <si>
    <t>76.46</t>
  </si>
  <si>
    <t>ДРУГА РЕКОНСТРУКЦИЯ НА ДРУГА ЛИЦЕВА КОСТ</t>
  </si>
  <si>
    <t>76.5</t>
  </si>
  <si>
    <t>ТЕМПОРОМАНДИБУЛАРНА АРТРОПЛАСТИКА</t>
  </si>
  <si>
    <t>76.61</t>
  </si>
  <si>
    <t>ЗАТВОРЕНА ОСТЕОПЛАСТИКА (ОСТЕОТОМИЯ) НА МАНДИБУЛАРНОТО РАМО</t>
  </si>
  <si>
    <t>76.62</t>
  </si>
  <si>
    <t>ОТВОРЕНА ОСТЕОПЛАСТИКА (ОСТЕОТОМИЯ) НА МАНДИБУЛАРНОТО РАМО</t>
  </si>
  <si>
    <t>76.63</t>
  </si>
  <si>
    <t>ОСТЕОПЛАСТИКА (ОСТЕОТОМИЯ) НА ТЯЛОТО НА МАНДИБУЛАТА</t>
  </si>
  <si>
    <t>76.64</t>
  </si>
  <si>
    <t>ДРУГА ОРТОГНАТИЧНА ОПЕРАЦИЯ НА МАНДИБУЛА</t>
  </si>
  <si>
    <t>76.65</t>
  </si>
  <si>
    <t>СЕГМЕНТНА ОСТЕОПЛАСТИКА (ОСТЕОТОМИЯ) НА МАКСИЛА</t>
  </si>
  <si>
    <t>76.66</t>
  </si>
  <si>
    <t>ТОТАЛНА ОСТЕОПЛАСТИКА (ОСТЕОТОМИЯ) НА МАКСИЛА</t>
  </si>
  <si>
    <t>76.67</t>
  </si>
  <si>
    <t>РЕДУКЦИОННА (НАМАЛЯВАЩА) ГЕНИОПЛАСТИКА</t>
  </si>
  <si>
    <t>76.68</t>
  </si>
  <si>
    <t>АУГМЕНТАЦИОННА (УГОЛЕМЯВАЩА) ГЕНИОПЛАСТИКА</t>
  </si>
  <si>
    <t>76.69</t>
  </si>
  <si>
    <t>ДРУГО ВЪЗСТАНОВЯВАНЕ НА ЛИЦЕВА КОСТ</t>
  </si>
  <si>
    <t>76.70</t>
  </si>
  <si>
    <t>НАМЕСТВАНЕ НА НЕУТОЧНЕНА ЛИЦЕВА ФРАКТУРА</t>
  </si>
  <si>
    <t>76.71</t>
  </si>
  <si>
    <t>ЗАКРИТО НАМЕСТВАНЕ НА МАЛАРНА ИЛИ ЗИГОМАТИЧНА ФРАКТУРА</t>
  </si>
  <si>
    <t>76.72</t>
  </si>
  <si>
    <t>ОТКРИТО НАМЕСТВАНЕ НА МАЛАРНА ИЛИ ЗИГОМАТИЧНА ФРАКТУРА</t>
  </si>
  <si>
    <t>76.73</t>
  </si>
  <si>
    <t>ЗАКРИТО НАМЕСТВАНЕ НА МАКСИЛАРНА ФРАКТУРА</t>
  </si>
  <si>
    <t>76.74</t>
  </si>
  <si>
    <t>ОТКРИТО НАМЕСТВАНЕ НА МАКСИЛАРНА ФРАКТУРА</t>
  </si>
  <si>
    <t>76.75</t>
  </si>
  <si>
    <t>ЗАКРИТО НАМЕСТВАНЕ НА МАНДИБУЛАРНА ФРАКТУРА</t>
  </si>
  <si>
    <t>76.76</t>
  </si>
  <si>
    <t>ОТКРИТО НАМЕСТВАНЕ НА МАНДИБУЛАРНА ФРАКТУРА</t>
  </si>
  <si>
    <t>76.77</t>
  </si>
  <si>
    <t>ОТКРИТО НАМЕСТВАНЕ НА АЛВЕОЛАРНА ФРАКТУРА</t>
  </si>
  <si>
    <t>76.78</t>
  </si>
  <si>
    <t>ДРУГО ЗАКРИТО НАМЕСТВАНЕ НА ФРАКТУРА НА ЛИЦЕВА КОСТ</t>
  </si>
  <si>
    <t>76.79</t>
  </si>
  <si>
    <t>ДРУГО ОТКРИТО НАМЕСТВАНЕ НА ЛИЦЕВА ФРАКТУРА</t>
  </si>
  <si>
    <t>76.91</t>
  </si>
  <si>
    <t>КОСТНА ТРАНСПЛАНТАЦИЯ КЪМ ЛИЦЕВА КОСТ</t>
  </si>
  <si>
    <t>76.92</t>
  </si>
  <si>
    <t>ИНСЕРЦИЯ НА СИНТЕТИЧЕН ИМПЛАНТАНТ НА ЛИЦЕВА КОСТ</t>
  </si>
  <si>
    <t>76.93</t>
  </si>
  <si>
    <t>ЗАКРИТО НАМЕСТВАНЕ НА ТЕМПОРОМАНДИБУЛАРНА ЛУКСАЦИЯ</t>
  </si>
  <si>
    <t>76.94</t>
  </si>
  <si>
    <t>ОТКРИТО НАМЕСТВАНЕ НА ТЕМПОРОМАНДИБУЛАРНА ЛУКСАЦИЯ</t>
  </si>
  <si>
    <t>76.95</t>
  </si>
  <si>
    <t>ДРУГИ МАНИПУЛАЦИИ НА ТЕМПОРОМАНДИБУЛАРНА СТАВА</t>
  </si>
  <si>
    <t>76.96</t>
  </si>
  <si>
    <t>ИНЖЕКТИРАНЕ НА ТЕРАПЕВТИЧНО ВЕЩЕСТВО В ТЕМПОРОМАНДИБУЛАРНА СТАВА</t>
  </si>
  <si>
    <t>76.97</t>
  </si>
  <si>
    <t>ОТСТРАНЯВАНЕ НА ВЪТРЕШНО ФИКСИРАЩО УСТРОЙСТВО ОТ ЛИЦЕВА КОСТ</t>
  </si>
  <si>
    <t>76.99</t>
  </si>
  <si>
    <t>ДРУГИ ОПЕРАЦИИ НА ЛИЦЕВИ КОСТИ И СТАВИ</t>
  </si>
  <si>
    <t>77.00</t>
  </si>
  <si>
    <t>секвестректомия, неуточнено място</t>
  </si>
  <si>
    <t>77.01</t>
  </si>
  <si>
    <t>секвестректомия на скапула, клавикула и гръден кош (ребра и стернум)</t>
  </si>
  <si>
    <t>77.02</t>
  </si>
  <si>
    <t>секвестректомия на хумерус</t>
  </si>
  <si>
    <t>77.03</t>
  </si>
  <si>
    <t>секвестректомия на радиус и улна</t>
  </si>
  <si>
    <t>77.04</t>
  </si>
  <si>
    <t>секвестректомия на карпални и метакарпални кости</t>
  </si>
  <si>
    <t>77.05</t>
  </si>
  <si>
    <t>секвестректомия на фемур</t>
  </si>
  <si>
    <t>77.06</t>
  </si>
  <si>
    <t>секвестректомия на патела</t>
  </si>
  <si>
    <t>77.07</t>
  </si>
  <si>
    <t>секвестректомия на тибия и фибула</t>
  </si>
  <si>
    <t>77.08</t>
  </si>
  <si>
    <t>секвестректомия на тарзални и метатарзални кости</t>
  </si>
  <si>
    <t>77.09</t>
  </si>
  <si>
    <t>секвестректомия на други кости</t>
  </si>
  <si>
    <t>77.10</t>
  </si>
  <si>
    <t>други инцизии на кости без разделяне, неуточнено място</t>
  </si>
  <si>
    <t>77.11</t>
  </si>
  <si>
    <t>други инцизии на кости без разделяне на скапула, клавикула и гръден кош (ребра и стернум)</t>
  </si>
  <si>
    <t>77.12</t>
  </si>
  <si>
    <t>други инцизии на кости без разделяне на хумерус</t>
  </si>
  <si>
    <t>77.13</t>
  </si>
  <si>
    <t>други инцизии на кости без разделяне на радиус и улна</t>
  </si>
  <si>
    <t>77.14</t>
  </si>
  <si>
    <t>други инцизии на кости без разделяне на  карпални и метакарпални кости</t>
  </si>
  <si>
    <t>77.15</t>
  </si>
  <si>
    <t>други инцизии на кости без разделяне на фемур</t>
  </si>
  <si>
    <t>77.16</t>
  </si>
  <si>
    <t>други инцизии на кости без разделяне на патела</t>
  </si>
  <si>
    <t>77.17</t>
  </si>
  <si>
    <t>други инцизии на кости без разделяне на тибия и фибула</t>
  </si>
  <si>
    <t>77.18</t>
  </si>
  <si>
    <t>други инцизии на кости без разделяне на тарзални и метатарзални кости</t>
  </si>
  <si>
    <t>77.19</t>
  </si>
  <si>
    <t>други инцизии на кости без разделяне на други кости</t>
  </si>
  <si>
    <t>77.20</t>
  </si>
  <si>
    <t>клиновидна остеотомия, неуточнено място</t>
  </si>
  <si>
    <t>77.21</t>
  </si>
  <si>
    <t>клиновидна остеотомия на скапула, клавикула и гръден кош (ребра и стернум)</t>
  </si>
  <si>
    <t>77.22</t>
  </si>
  <si>
    <t>клиновидна остеотомия на хумерус</t>
  </si>
  <si>
    <t>77.23</t>
  </si>
  <si>
    <t>клиновидна остеотомия на радиус и улна</t>
  </si>
  <si>
    <t>77.24</t>
  </si>
  <si>
    <t>клиновидна остеотомия на карпални и метакарпални кости</t>
  </si>
  <si>
    <t>77.25</t>
  </si>
  <si>
    <t>клиновидна остеотомия на фемур</t>
  </si>
  <si>
    <t>77.26</t>
  </si>
  <si>
    <t>клиновидна остеотомия на патела</t>
  </si>
  <si>
    <t>77.27</t>
  </si>
  <si>
    <t>клиновидна остеотомия на тибия и фибула</t>
  </si>
  <si>
    <t>77.28</t>
  </si>
  <si>
    <t>клиновидна остеотомия на тарзални и метатарзални кости</t>
  </si>
  <si>
    <t>77.29</t>
  </si>
  <si>
    <t>клиновидна остеотомия на други кости</t>
  </si>
  <si>
    <t>77.30</t>
  </si>
  <si>
    <t>друго разделяне на кост,  неуточнено място</t>
  </si>
  <si>
    <t>77.31</t>
  </si>
  <si>
    <t>друго разделяне на кост- скапула, клавикула и гръден кош (ребра и стернум)</t>
  </si>
  <si>
    <t>77.32</t>
  </si>
  <si>
    <t>друго разделяне на кост - хумерус</t>
  </si>
  <si>
    <t>77.33</t>
  </si>
  <si>
    <t>друго разделяне на кост - радиус и улна</t>
  </si>
  <si>
    <t>77.34</t>
  </si>
  <si>
    <t>друго разделяне на кост - карпални и метакарпални кости</t>
  </si>
  <si>
    <t>77.35</t>
  </si>
  <si>
    <t>друго разделяне на кост - фемур</t>
  </si>
  <si>
    <t>77.36</t>
  </si>
  <si>
    <t>друго разделяне на кост - патела</t>
  </si>
  <si>
    <t>77.37</t>
  </si>
  <si>
    <t>друго разделяне на кост - тибия и фибула</t>
  </si>
  <si>
    <t>77.38</t>
  </si>
  <si>
    <t>друго разделяне на кост - тарзални и метатарзални кости</t>
  </si>
  <si>
    <t>77.39</t>
  </si>
  <si>
    <t>друго разделяне на кост - други кости</t>
  </si>
  <si>
    <t>77.40</t>
  </si>
  <si>
    <t>биопсия на кост - неуточнено място</t>
  </si>
  <si>
    <t>77.41</t>
  </si>
  <si>
    <t>биопсия на кост - скапула, клавикула и гръден кош (ребра и стернум)</t>
  </si>
  <si>
    <t>77.42</t>
  </si>
  <si>
    <t>биопсия на кост - хумерус</t>
  </si>
  <si>
    <t>77.43</t>
  </si>
  <si>
    <t>биопсия на кост -  радиус и улна</t>
  </si>
  <si>
    <t>77.44</t>
  </si>
  <si>
    <t>биопсия на кост - карпални и метакарпални</t>
  </si>
  <si>
    <t>77.45</t>
  </si>
  <si>
    <t>биопсия на кост - фемур</t>
  </si>
  <si>
    <t>77.46</t>
  </si>
  <si>
    <t>биопсия на кост - патела</t>
  </si>
  <si>
    <t>77.47</t>
  </si>
  <si>
    <t>биопсия на кост - тибия и фибула</t>
  </si>
  <si>
    <t>77.48</t>
  </si>
  <si>
    <t>биопсия на кост - тарзални и метатарзални кости</t>
  </si>
  <si>
    <t>77.49</t>
  </si>
  <si>
    <t>биопсия на кост - други кости</t>
  </si>
  <si>
    <t>77.51</t>
  </si>
  <si>
    <t>Бунионектомия с корекция на меки тъкани и остеотомия на първа метатарзална кост</t>
  </si>
  <si>
    <t>77.52</t>
  </si>
  <si>
    <t>Бунионектомия с корекция на меки тъкани и артродеза</t>
  </si>
  <si>
    <t>77.53</t>
  </si>
  <si>
    <t xml:space="preserve">Друга бунионектомия с корекция на меки тъкани </t>
  </si>
  <si>
    <t>77.54</t>
  </si>
  <si>
    <t>Ексцизия или корекция на бунионет</t>
  </si>
  <si>
    <t>77.56</t>
  </si>
  <si>
    <t>Възстановяване на пръст - чукче на крак</t>
  </si>
  <si>
    <t>77.57</t>
  </si>
  <si>
    <t>Възстановяване на пръст - човка на крак</t>
  </si>
  <si>
    <t>77.58</t>
  </si>
  <si>
    <t>Друга ексцизия, остеосинтеза или възстановяване на пръст на крак</t>
  </si>
  <si>
    <t>77.59</t>
  </si>
  <si>
    <t>Друга бунионектомия</t>
  </si>
  <si>
    <t>77.60</t>
  </si>
  <si>
    <t>Локална ексцизия на лезия или тъкан на кост - неуточнено място</t>
  </si>
  <si>
    <t>77.61</t>
  </si>
  <si>
    <t>Локална ексцизия на лезия или тъкан на кост - скапула, клавикула и гръден кош (ребра и стернум)</t>
  </si>
  <si>
    <t>77.62</t>
  </si>
  <si>
    <t>Локална ексцизия на лезия или тъкан на кост - хумерус</t>
  </si>
  <si>
    <t>77.63</t>
  </si>
  <si>
    <t>Локална ексцизия на лезия или тъкан на кост - радиус и улна</t>
  </si>
  <si>
    <t>77.64</t>
  </si>
  <si>
    <t>Локална ексцизия на лезия или тъкан на кост - карпални и метакарпални</t>
  </si>
  <si>
    <t>77.65</t>
  </si>
  <si>
    <t>Локална ексцизия на лезия или тъкан на кост - фемур</t>
  </si>
  <si>
    <t>77.66</t>
  </si>
  <si>
    <t>Локална ексцизия на лезия или тъкан на кост - патела</t>
  </si>
  <si>
    <t>77.67</t>
  </si>
  <si>
    <t>Локална ексцизия на лезия или тъкан на кост - тибия и фибула</t>
  </si>
  <si>
    <t>77.68</t>
  </si>
  <si>
    <t>Локална ексцизия на лезия или тъкан на кост - тарзални и метатарзални кости</t>
  </si>
  <si>
    <t>77.69</t>
  </si>
  <si>
    <t>Локална ексцизия на лезия или тъкан на кост - други кости</t>
  </si>
  <si>
    <t>77.70</t>
  </si>
  <si>
    <t>ексцизия на кост за трансплантат - неуточнено място</t>
  </si>
  <si>
    <t>77.71</t>
  </si>
  <si>
    <t>ексцизия на кост за трансплантат - скапула, клавикула и гръден кош (ребра и стернум)</t>
  </si>
  <si>
    <t>77.72</t>
  </si>
  <si>
    <t>ексцизия  на кост  за  трансплантат - хумерус</t>
  </si>
  <si>
    <t>77.73</t>
  </si>
  <si>
    <t>ексцизия  на кост за  рансплантат - радиус и улна</t>
  </si>
  <si>
    <t>77.74</t>
  </si>
  <si>
    <t>ексцизия на кост за трансплантат -  карпални и метакарпални кости</t>
  </si>
  <si>
    <t>77.75</t>
  </si>
  <si>
    <t>ексцизия на кост  за  трансплантат -  фемур</t>
  </si>
  <si>
    <t>77.76</t>
  </si>
  <si>
    <t>ексцизия  на кост  за  трансплантат - патела</t>
  </si>
  <si>
    <t>77.77</t>
  </si>
  <si>
    <t>ексцизия  на кост  за  трансплантат - тибия и фибула</t>
  </si>
  <si>
    <t>77.78</t>
  </si>
  <si>
    <t>ексцизия на кост за трансплантат - тарзални и метатарзални кости</t>
  </si>
  <si>
    <t>77.79</t>
  </si>
  <si>
    <t>ексцизия на кост  за  трансплантат - други кости</t>
  </si>
  <si>
    <t>77.80</t>
  </si>
  <si>
    <t>друга частична остектомия  - неуточнено място</t>
  </si>
  <si>
    <t>77.81</t>
  </si>
  <si>
    <t>друга частична остектомия -  скапула, клавикула и гръден кош (ребра и стернум)</t>
  </si>
  <si>
    <t>77.82</t>
  </si>
  <si>
    <t>'друга частична остектомия - хумерус</t>
  </si>
  <si>
    <t>77.83</t>
  </si>
  <si>
    <t>'друга частична остектомия -  радиус и улна</t>
  </si>
  <si>
    <t>77.84</t>
  </si>
  <si>
    <t>'друга частична остектомия - карпални и метакарпални кости</t>
  </si>
  <si>
    <t>77.85</t>
  </si>
  <si>
    <t>'друга частична остектомия - фемур</t>
  </si>
  <si>
    <t>77.86</t>
  </si>
  <si>
    <t>'друга частична остектомия - патела</t>
  </si>
  <si>
    <t>77.87</t>
  </si>
  <si>
    <t>'друга частична остектомия - тибия и фибула</t>
  </si>
  <si>
    <t>77.88</t>
  </si>
  <si>
    <t>'друга частична остектомия - тарзални и метатарзални кости</t>
  </si>
  <si>
    <t>77.89</t>
  </si>
  <si>
    <t>'друга частична остектомия - други кости</t>
  </si>
  <si>
    <t>77.90</t>
  </si>
  <si>
    <t>тотална остектомия  - неуточнено място</t>
  </si>
  <si>
    <t>77.91</t>
  </si>
  <si>
    <t>тотална остектомия  - скапула, клавикула и гръден кош (ребра и стернум)</t>
  </si>
  <si>
    <t>77.92</t>
  </si>
  <si>
    <t>тотална остектомия  - хумерус</t>
  </si>
  <si>
    <t>77.93</t>
  </si>
  <si>
    <t>тотална остектомия  - радиус и улна</t>
  </si>
  <si>
    <t>77.94</t>
  </si>
  <si>
    <t>тотална остектомия  - карпални и метакарпални кости</t>
  </si>
  <si>
    <t>77.95</t>
  </si>
  <si>
    <t>тотална остектомия  - фемур</t>
  </si>
  <si>
    <t>77.96</t>
  </si>
  <si>
    <t>тотална остектомия  - патела</t>
  </si>
  <si>
    <t>77.97</t>
  </si>
  <si>
    <t>тотална остектомия  - тибия и фибула</t>
  </si>
  <si>
    <t>77.98</t>
  </si>
  <si>
    <t>тотална остектомия  -  тарзални и метатарзални кости</t>
  </si>
  <si>
    <t>77.99</t>
  </si>
  <si>
    <t>тотална остектомия  - други кости</t>
  </si>
  <si>
    <t>78.00</t>
  </si>
  <si>
    <t>косна трансплантация  - неуточнено място</t>
  </si>
  <si>
    <t>78.01</t>
  </si>
  <si>
    <t>косна трансплантация - скапула, клавикула и гръден кош (ребра и стернум)</t>
  </si>
  <si>
    <t>78.02</t>
  </si>
  <si>
    <t>косна трансплантация - хумерус</t>
  </si>
  <si>
    <t>78.03</t>
  </si>
  <si>
    <t>косна трансплантация -радиус и улна</t>
  </si>
  <si>
    <t>78.04</t>
  </si>
  <si>
    <t>косна трансплантация - карпални и метакарпални кости</t>
  </si>
  <si>
    <t>78.05</t>
  </si>
  <si>
    <t>косна трансплантация - фемур</t>
  </si>
  <si>
    <t>78.06</t>
  </si>
  <si>
    <t>косна трансплантация - патела</t>
  </si>
  <si>
    <t>78.07</t>
  </si>
  <si>
    <t>косна трансплантация - тибия и фибула</t>
  </si>
  <si>
    <t>78.08</t>
  </si>
  <si>
    <t>косна трансплантация -тарзални и метатарзални кости</t>
  </si>
  <si>
    <t>78.09</t>
  </si>
  <si>
    <t>косна трансплантация -други кости</t>
  </si>
  <si>
    <t>78.10</t>
  </si>
  <si>
    <t>прилагане на външно фиксиращо устройство  -  неуточнено място</t>
  </si>
  <si>
    <t>78.11</t>
  </si>
  <si>
    <t>прилагане на външно фиксиращо устройство  - скапула, клавикула и гръден кош (ребра и стернум)</t>
  </si>
  <si>
    <t>78.12</t>
  </si>
  <si>
    <t>прилагане на външно фиксиращо устройство  -  хумерус</t>
  </si>
  <si>
    <t>78.13</t>
  </si>
  <si>
    <t>прилагане на външно фиксиращо устройство  - радиус и улна</t>
  </si>
  <si>
    <t>78.14</t>
  </si>
  <si>
    <t>прилагане на външно фиксиращо устройство  - карпални и метакарпални кости</t>
  </si>
  <si>
    <t>78.15</t>
  </si>
  <si>
    <t>прилагане на външно фиксиращо устройство  - фемур</t>
  </si>
  <si>
    <t>78.16</t>
  </si>
  <si>
    <t>прилагане на външно фиксиращо устройство  - патела</t>
  </si>
  <si>
    <t>78.17</t>
  </si>
  <si>
    <t>прилагане на външно фиксиращо устройство  - тибия и фибула</t>
  </si>
  <si>
    <t>78.18</t>
  </si>
  <si>
    <t>прилагане на външно фиксиращо устройство  - тарзални и метатарзални кости</t>
  </si>
  <si>
    <t>78.19</t>
  </si>
  <si>
    <t>прилагане на външно фиксиращо устройство  - други кости</t>
  </si>
  <si>
    <t>78.20</t>
  </si>
  <si>
    <t>скъсяващи крайника операции  - неуточнено място</t>
  </si>
  <si>
    <t>78.22</t>
  </si>
  <si>
    <t>скъсяващи крайника операции  - хумерус</t>
  </si>
  <si>
    <t>78.23</t>
  </si>
  <si>
    <t>скъсяващи крайника операции  - радиус и улна</t>
  </si>
  <si>
    <t>78.24</t>
  </si>
  <si>
    <t>скъсяващи крайника операции  - карпални и метакарпални кости</t>
  </si>
  <si>
    <t>78.25</t>
  </si>
  <si>
    <t>скъсяващи крайника операции  - фемур</t>
  </si>
  <si>
    <t>78.27</t>
  </si>
  <si>
    <t>скъсяващи крайника операции  - тибия и фибула</t>
  </si>
  <si>
    <t>78.28</t>
  </si>
  <si>
    <t>скъсяващи крайника операции  - тарзални и метатарзални кости</t>
  </si>
  <si>
    <t>78.29</t>
  </si>
  <si>
    <t>скъсяващи крайника операции  - други кости</t>
  </si>
  <si>
    <t>78.30</t>
  </si>
  <si>
    <t>удължаващи крайника операции  - неуточнено място</t>
  </si>
  <si>
    <t>78.32</t>
  </si>
  <si>
    <t>удължаващи крайника операции  - хумерус</t>
  </si>
  <si>
    <t>78.33</t>
  </si>
  <si>
    <t>удължаващи крайника операции  - радиус и улна</t>
  </si>
  <si>
    <t>78.34</t>
  </si>
  <si>
    <t>удължаващи крайника операции  - карпални и метакарпални кости</t>
  </si>
  <si>
    <t>78.35</t>
  </si>
  <si>
    <t>удължаващи крайника операции  - фемур</t>
  </si>
  <si>
    <t>78.37</t>
  </si>
  <si>
    <t>удължаващи крайника операции  - тибия и фибула</t>
  </si>
  <si>
    <t>78.38</t>
  </si>
  <si>
    <t>удължаващи крайника операции  - тарзални и метатарзални кости</t>
  </si>
  <si>
    <t>78.39</t>
  </si>
  <si>
    <t>удължаващи крайника операции  - други кости</t>
  </si>
  <si>
    <t>78.40</t>
  </si>
  <si>
    <t>други възстановяващи или пластични операции на кост - неуточнено място</t>
  </si>
  <si>
    <t>78.41</t>
  </si>
  <si>
    <t>други възстановяващи или пластични операции на кост  - скапула, клавикула и гръден кош (ребра и стернум)</t>
  </si>
  <si>
    <t>78.42</t>
  </si>
  <si>
    <t>други възстановяващи или пластични операции на кост   - хумерус</t>
  </si>
  <si>
    <t>78.43</t>
  </si>
  <si>
    <t>други възстановяващи или пластични операции на кост  - радиус и улна</t>
  </si>
  <si>
    <t>78.44</t>
  </si>
  <si>
    <t>други възстановяващи или пластични операции на кост  - карпални и метакарпални кости</t>
  </si>
  <si>
    <t>78.45</t>
  </si>
  <si>
    <t>други възстановяващи или пластични операции на кост - фемур</t>
  </si>
  <si>
    <t>78.46</t>
  </si>
  <si>
    <t>други възстановяващи или пластични операции на кост  - патела</t>
  </si>
  <si>
    <t>78.47</t>
  </si>
  <si>
    <t>други възстановяващи или пластични операции на кост - тибия и фибула</t>
  </si>
  <si>
    <t>78.48</t>
  </si>
  <si>
    <t>други възстановяващи или пластични операции на кост - тарзални и метатарзални кости</t>
  </si>
  <si>
    <t>78.49</t>
  </si>
  <si>
    <t>други възстановяващи или пластични операции на кост  - други кости</t>
  </si>
  <si>
    <t>78.50</t>
  </si>
  <si>
    <t>вътрешна фиксация на кост без наместване на фрактура- неуточнено място</t>
  </si>
  <si>
    <t>78.51</t>
  </si>
  <si>
    <t>вътрешна фиксация на кост без наместване на фрактура- скапула, клавикула и гръден кош (ребра и стернум)</t>
  </si>
  <si>
    <t>78.52</t>
  </si>
  <si>
    <t>вътрешна фиксация на кост без наместване на фрактура- хумерус</t>
  </si>
  <si>
    <t>78.53</t>
  </si>
  <si>
    <t>вътрешна фиксация на кост без наместване на фрактура-  радиус и улна</t>
  </si>
  <si>
    <t>78.54</t>
  </si>
  <si>
    <t>вътрешна фиксация на кост без наместване на фрактура- карпални и метакарпални кости</t>
  </si>
  <si>
    <t>78.55</t>
  </si>
  <si>
    <t>вътрешна фиксация на кост без наместване на фрактура-  фемур</t>
  </si>
  <si>
    <t>78.56</t>
  </si>
  <si>
    <t>вътрешна фиксация на кост без наместване на фрактура- патела</t>
  </si>
  <si>
    <t>78.57</t>
  </si>
  <si>
    <t>вътрешна фиксация на кост без наместване на фрактура- тибия и фибула</t>
  </si>
  <si>
    <t>78.58</t>
  </si>
  <si>
    <t>вътрешна фиксация на кост без наместване на фрактура- тарзални и метатарзални кости</t>
  </si>
  <si>
    <t>78.59</t>
  </si>
  <si>
    <t>вътрешна фиксация на кост без наместване на фрактура- други кости</t>
  </si>
  <si>
    <t>78.60</t>
  </si>
  <si>
    <t>отстраняване от костта на имплантирани уреди от неуточнено място</t>
  </si>
  <si>
    <t>78.61</t>
  </si>
  <si>
    <t>отстраняване от костта на имплантирани уреди от скапула, клавикула и гръден кош (ребра и стернум)</t>
  </si>
  <si>
    <t>78.62</t>
  </si>
  <si>
    <t>отстраняване от костта на имплантирани уреди от хумерус</t>
  </si>
  <si>
    <t>78.63</t>
  </si>
  <si>
    <t>отстраняване от костта на имплантирани уреди от радиус и улна</t>
  </si>
  <si>
    <t>78.64</t>
  </si>
  <si>
    <t>отстраняване от костта на имплантирани уреди  от карпални и метакарпални кости</t>
  </si>
  <si>
    <t>78.65</t>
  </si>
  <si>
    <t>отстраняване от костта на имплантирани уреди от фемур</t>
  </si>
  <si>
    <t>78.66</t>
  </si>
  <si>
    <t>отстраняване от костта на имплантирани уреди от патела</t>
  </si>
  <si>
    <t>78.67</t>
  </si>
  <si>
    <t>отстраняване от костта на имплантирани уреди от тибия и фибула</t>
  </si>
  <si>
    <t>78.68</t>
  </si>
  <si>
    <t>отстраняване от костта на имплантирани уреди от тарзални и метатарзални кости</t>
  </si>
  <si>
    <t>78.69</t>
  </si>
  <si>
    <t>отстраняване от други кости на имплантирани уреди от други кости</t>
  </si>
  <si>
    <t>78.70</t>
  </si>
  <si>
    <t>остеоклазия на  неуточнено място</t>
  </si>
  <si>
    <t>78.71</t>
  </si>
  <si>
    <t>остеоклазия на  скапула, клавикула и гръден кош (ребра и стернум)</t>
  </si>
  <si>
    <t>78.72</t>
  </si>
  <si>
    <t>ОСТЕОКЛАЗИЯ НА ХУМЕРУС</t>
  </si>
  <si>
    <t>78.73</t>
  </si>
  <si>
    <t>остеоклазия на   радиус и улна</t>
  </si>
  <si>
    <t>78.74</t>
  </si>
  <si>
    <t>остеоклазия на  карпални и метакарпални кости</t>
  </si>
  <si>
    <t>78.75</t>
  </si>
  <si>
    <t>остеоклазия на  фемур</t>
  </si>
  <si>
    <t>78.76</t>
  </si>
  <si>
    <t>остеоклазия на  патела</t>
  </si>
  <si>
    <t>78.77</t>
  </si>
  <si>
    <t>остеоклазия на  тибия и фибула</t>
  </si>
  <si>
    <t>78.78</t>
  </si>
  <si>
    <t>остеоклазия на   тарзални и метатарзални кости</t>
  </si>
  <si>
    <t>78.79</t>
  </si>
  <si>
    <t>остеоклазия на  други кости</t>
  </si>
  <si>
    <t>78.80</t>
  </si>
  <si>
    <t>диагностични процедури на кост, неуточнени другаде на неуточнено място</t>
  </si>
  <si>
    <t>78.81</t>
  </si>
  <si>
    <t>диагностични процедури на кост, неуточнени другаде на скапула, клавикула и гръден кош (ребра и стернум)</t>
  </si>
  <si>
    <t>78.82</t>
  </si>
  <si>
    <t>диагностични процедури на кост, неуточнени другаде на хумерус</t>
  </si>
  <si>
    <t>78.83</t>
  </si>
  <si>
    <t>диагностични процедури на кост, неуточнени другаде на   радиус и улна</t>
  </si>
  <si>
    <t>78.84</t>
  </si>
  <si>
    <t>диагностични процедури на кост, неуточнени другаде на карпални и метакарпални кости</t>
  </si>
  <si>
    <t>78.85</t>
  </si>
  <si>
    <t>диагностични процедури на кост, неуточнени другаде на  фемур</t>
  </si>
  <si>
    <t>78.86</t>
  </si>
  <si>
    <t>диагностични процедури на кост, неуточнени другаде на патела</t>
  </si>
  <si>
    <t>78.87</t>
  </si>
  <si>
    <t>диагностични процедури на кост, неуточнени другаде на  тибия и фибула</t>
  </si>
  <si>
    <t>78.88</t>
  </si>
  <si>
    <t>диагностични процедури на кост, неуточнени другаде на тарзални и метатарзални кости</t>
  </si>
  <si>
    <t>78.89</t>
  </si>
  <si>
    <t>диагностични процедури на кост, неуточнени другаде на други кости</t>
  </si>
  <si>
    <t>78.90</t>
  </si>
  <si>
    <t>инсерция на стимулатор на костния растеж в неуточнено място</t>
  </si>
  <si>
    <t>78.91</t>
  </si>
  <si>
    <t>инсерция на стимулатор на костния растеж в скапула, клавикула и гръден кош (ребра и стернум)</t>
  </si>
  <si>
    <t>78.92</t>
  </si>
  <si>
    <t>инсерция на стимулатор на костния растеж в  хумерус</t>
  </si>
  <si>
    <t>78.93</t>
  </si>
  <si>
    <t>инсерция на стимулатор на костния растеж в  радиус и улна</t>
  </si>
  <si>
    <t>78.94</t>
  </si>
  <si>
    <t>инсерция на стимулатор на костния растеж в карпални и метакарпални кости</t>
  </si>
  <si>
    <t>78.95</t>
  </si>
  <si>
    <t>инсерция на стимулатор на костния растеж в фемур</t>
  </si>
  <si>
    <t>78.96</t>
  </si>
  <si>
    <t>инсерция на стимулатор на костния растеж в патела</t>
  </si>
  <si>
    <t>78.97</t>
  </si>
  <si>
    <t>инсерция на стимулатор на костния растеж в тибия и фибула</t>
  </si>
  <si>
    <t>78.98</t>
  </si>
  <si>
    <t>инсерция на стимулатор на костния растеж в тарзални и метатарзални кости</t>
  </si>
  <si>
    <t>78.99</t>
  </si>
  <si>
    <t>инсерция на стимулатор на костния растеж в други кости</t>
  </si>
  <si>
    <t>79.00</t>
  </si>
  <si>
    <t>закрито наместване на фрактура без вътрешна фиксация на неуточнено място</t>
  </si>
  <si>
    <t>79.01</t>
  </si>
  <si>
    <t>закрито наместване на фрактура без вътрешна фиксация на хумерус</t>
  </si>
  <si>
    <t>79.02</t>
  </si>
  <si>
    <t>закрито наместване на фрактура без вътрешна фиксация на  радиус и улна</t>
  </si>
  <si>
    <t>79.03</t>
  </si>
  <si>
    <t>закрито наместване на фрактура без вътрешна фиксация на карпални и метакарпални кости</t>
  </si>
  <si>
    <t>79.04</t>
  </si>
  <si>
    <t>закрито наместване на фрактура без вътрешна фиксация на фаланги на ръка</t>
  </si>
  <si>
    <t>79.05</t>
  </si>
  <si>
    <t>закрито наместване на фрактура без вътрешна фиксация на фемур</t>
  </si>
  <si>
    <t>79.06</t>
  </si>
  <si>
    <t>закрито наместване на фрактура без вътрешна фиксация на  тибия и фибула</t>
  </si>
  <si>
    <t>79.07</t>
  </si>
  <si>
    <t>закрито наместване на фрактура без вътрешна фиксация на тарзални и метатарзални кости</t>
  </si>
  <si>
    <t>79.08</t>
  </si>
  <si>
    <t>закрито наместване на фрактура без вътрешна фиксация на фаланги на крак</t>
  </si>
  <si>
    <t>79.09</t>
  </si>
  <si>
    <t>закрито наместване на фрактура без вътрешна фиксация на друга уточнена кост</t>
  </si>
  <si>
    <t>79.10</t>
  </si>
  <si>
    <t>закрито наместване на фрактура с вътрешна фиксация - неуточнено място</t>
  </si>
  <si>
    <t>79.11</t>
  </si>
  <si>
    <t>закрито наместване на фрактура с вътрешна фиксация на хумерус</t>
  </si>
  <si>
    <t>79.12</t>
  </si>
  <si>
    <t>закрито наместване на фрактура с вътрешна фиксация на  радиус и улна</t>
  </si>
  <si>
    <t>79.13</t>
  </si>
  <si>
    <t>закрито наместване на фрактура с вътрешна фиксация на карпални и метакарпални кости</t>
  </si>
  <si>
    <t>79.14</t>
  </si>
  <si>
    <t>закрито наместване на фрактура с вътрешна фиксация на фаланги на ръка</t>
  </si>
  <si>
    <t>79.15</t>
  </si>
  <si>
    <t>закрито наместване на фрактура с вътрешна фиксация на фемур</t>
  </si>
  <si>
    <t>79.16</t>
  </si>
  <si>
    <t>закрито наместване на фрактура с вътрешна фиксация на  тибия и фибула</t>
  </si>
  <si>
    <t>79.17</t>
  </si>
  <si>
    <t>закрито наместване на фрактура с вътрешна фиксация на тарзални и метатарзални кости</t>
  </si>
  <si>
    <t>79.18</t>
  </si>
  <si>
    <t>закрито наместване на фрактура с вътрешна фиксация на фаланги на крак</t>
  </si>
  <si>
    <t>79.19</t>
  </si>
  <si>
    <t>закрито наместване на фрактура с вътрешна фиксация на друга уточнена кост</t>
  </si>
  <si>
    <t>79.20</t>
  </si>
  <si>
    <t>открито наместване на фрактура без вътрешна фиксация на неуточнено място</t>
  </si>
  <si>
    <t>79.21</t>
  </si>
  <si>
    <t>открито наместване на фрактура без вътрешна фиксация на хумерус</t>
  </si>
  <si>
    <t>79.22</t>
  </si>
  <si>
    <t>открито наместване на фрактура без вътрешна фиксация на  радиус и улна</t>
  </si>
  <si>
    <t>79.23</t>
  </si>
  <si>
    <t>открито наместване на фрактура без вътрешна фиксация на карпални и метакарпални кости</t>
  </si>
  <si>
    <t>79.24</t>
  </si>
  <si>
    <t>открито наместване на фрактура без вътрешна фиксация на фаланги на ръка</t>
  </si>
  <si>
    <t>79.25</t>
  </si>
  <si>
    <t>открито наместване на фрактура без вътрешна фиксация на фемур</t>
  </si>
  <si>
    <t>79.26</t>
  </si>
  <si>
    <t>открито наместване на фрактура без вътрешна фиксация на  тибия и фибула</t>
  </si>
  <si>
    <t>79.27</t>
  </si>
  <si>
    <t>открито наместване на фрактура без вътрешна фиксация на тарзални и метатарзални кости</t>
  </si>
  <si>
    <t>79.28</t>
  </si>
  <si>
    <t>открито наместване на фрактура без вътрешна фиксация на фаланги на крак</t>
  </si>
  <si>
    <t>79.29</t>
  </si>
  <si>
    <t>открито наместване на фрактура без вътрешна фиксация на друга уточнена кост</t>
  </si>
  <si>
    <t>79.30</t>
  </si>
  <si>
    <t>открито наместване на фрактура с вътрешна фиксация на неуточнено място</t>
  </si>
  <si>
    <t>79.31</t>
  </si>
  <si>
    <t>открито наместване на фрактура с вътрешна фиксация на хумерус</t>
  </si>
  <si>
    <t>79.32</t>
  </si>
  <si>
    <t>открито наместване на фрактура с вътрешна фиксация на  радиус и улна</t>
  </si>
  <si>
    <t>79.33</t>
  </si>
  <si>
    <t>открито наместване на фрактура с вътрешна фиксация на карпални и метакарпални кости</t>
  </si>
  <si>
    <t>79.34</t>
  </si>
  <si>
    <t>открито наместване на фрактура с вътрешна фиксация на фаланги на ръка</t>
  </si>
  <si>
    <t>79.35</t>
  </si>
  <si>
    <t>открито наместване на фрактура с вътрешна фиксация на фемур</t>
  </si>
  <si>
    <t>79.36</t>
  </si>
  <si>
    <t>открито наместване на фрактура с вътрешна фиксация на  тибия и фибула</t>
  </si>
  <si>
    <t>79.37</t>
  </si>
  <si>
    <t>открито наместване на фрактура с вътрешна фиксация на тарзални и метатарзални кости</t>
  </si>
  <si>
    <t>79.38</t>
  </si>
  <si>
    <t>открито наместване на фрактура с вътрешна фиксация на фаланги на крак</t>
  </si>
  <si>
    <t>79.39</t>
  </si>
  <si>
    <t>открито наместване на фрактура с вътрешна фиксация на друга уточнена кост</t>
  </si>
  <si>
    <t>79.40</t>
  </si>
  <si>
    <t>закрито наместване на отделена епифиза -  неуточнено място</t>
  </si>
  <si>
    <t>79.41</t>
  </si>
  <si>
    <t>закрито наместване на отделена епифиза - хумерус</t>
  </si>
  <si>
    <t>79.42</t>
  </si>
  <si>
    <t>закрито наместване на отделена епифиза - радиус и улна</t>
  </si>
  <si>
    <t>79.45</t>
  </si>
  <si>
    <t>закрито наместване на отделена епифиза - фемур</t>
  </si>
  <si>
    <t>79.46</t>
  </si>
  <si>
    <t>закрито наместване на отделена епифиза - тибия и фибула</t>
  </si>
  <si>
    <t>79.49</t>
  </si>
  <si>
    <t>закрито наместване на отделена епифиза -  друга уточнена кост</t>
  </si>
  <si>
    <t>79.50</t>
  </si>
  <si>
    <t>открито наместване на отделена епифиза -  неуточнено място</t>
  </si>
  <si>
    <t>79.51</t>
  </si>
  <si>
    <t>открито наместване на отделена епифиза - хумерус</t>
  </si>
  <si>
    <t>79.52</t>
  </si>
  <si>
    <t>открито наместване на отделена епифиза - радиус и улна</t>
  </si>
  <si>
    <t>79.55</t>
  </si>
  <si>
    <t>открито наместване на отделена епифиза - фемур</t>
  </si>
  <si>
    <t>79.56</t>
  </si>
  <si>
    <t>открито наместване на отделена епифиза - тибия и фибула</t>
  </si>
  <si>
    <t>79.59</t>
  </si>
  <si>
    <t>открито наместване на отделена епифиза -  друга уточнена кост</t>
  </si>
  <si>
    <t>79.60</t>
  </si>
  <si>
    <t>дебридмен на мястото на отворена фрактура - неуточнено място</t>
  </si>
  <si>
    <t>79.61</t>
  </si>
  <si>
    <t>дебридмен на мястото на отворена фрактура - хумерус</t>
  </si>
  <si>
    <t>79.62</t>
  </si>
  <si>
    <t>дебридмен на мястото на отворена фрактура - радиус и улна</t>
  </si>
  <si>
    <t>79.63</t>
  </si>
  <si>
    <t>дебридмен на мястото на отворена фрактура -  карпални и метакарпални кости</t>
  </si>
  <si>
    <t>79.64</t>
  </si>
  <si>
    <t>дебридмен на мястото на отворена фрактура -  фаланги на ръка</t>
  </si>
  <si>
    <t>79.65</t>
  </si>
  <si>
    <t>дебридмен на мястото на отворена фрактура - фемур</t>
  </si>
  <si>
    <t>79.66</t>
  </si>
  <si>
    <t>дебридмен на мястото на отворена фрактура - тибия и фибула</t>
  </si>
  <si>
    <t>79.67</t>
  </si>
  <si>
    <t>дебридмен на мястото на отворена фрактура - тарзални и метатарзални кости</t>
  </si>
  <si>
    <t>79.68</t>
  </si>
  <si>
    <t>дебридмен на мястото на отворена фрактура -  фаланги на крак</t>
  </si>
  <si>
    <t>79.69</t>
  </si>
  <si>
    <t>дебридмен на мястото на отворена фрактура - друга уточнена кост</t>
  </si>
  <si>
    <t>79.70</t>
  </si>
  <si>
    <t>ЗАКРИТО НАМЕСТВАНЕ НА ДИСЛОКАЦИЯ НА НЕУТОЧНЕНО МЯСТО</t>
  </si>
  <si>
    <t>79.71</t>
  </si>
  <si>
    <t>ЗАКРИТО НАМЕСТВАНЕ НА ДИСЛОКАЦИЯ НА РАМО</t>
  </si>
  <si>
    <t>79.72</t>
  </si>
  <si>
    <t>ЗАКРИТО НАМЕСТВАНЕ НА ДИСЛОКАЦИЯ НА ЛАКЪТ</t>
  </si>
  <si>
    <t>79.73</t>
  </si>
  <si>
    <t>ЗАКРИТО НАМЕСТВАНЕ НА ДИСЛОКАЦИЯ НА КИТКА</t>
  </si>
  <si>
    <t>79.74</t>
  </si>
  <si>
    <t>ЗАКРИТО НАМЕСТВАНЕ НА ДИСЛОКАЦИЯ НА ДЛАН И ПРЪСТ</t>
  </si>
  <si>
    <t>79.75</t>
  </si>
  <si>
    <t>ЗАКРИТО НАМЕСТВАНЕ НА ДИСЛОКАЦИЯ НА ТАЗОБЕДРЕНА СТАВА</t>
  </si>
  <si>
    <t>79.76</t>
  </si>
  <si>
    <t>ЗАКРИТО НАМЕСТВАНЕ НА ДИСЛОКАЦИЯ НА КОЛЯНО</t>
  </si>
  <si>
    <t>79.77</t>
  </si>
  <si>
    <t>ЗАКРИТО НАМЕСТВАНЕ НА ДИСЛОКАЦИЯ НА ГЛЕЗЕН</t>
  </si>
  <si>
    <t>79.78</t>
  </si>
  <si>
    <t>ЗАКРИТО НАМЕСТВАНЕ НА ДИСЛОКАЦИЯ НА СТЪПАЛО И ПРЪСТ НА КРАК</t>
  </si>
  <si>
    <t>79.79</t>
  </si>
  <si>
    <t>ЗАКРИТО НАМЕСТВАНЕ НА ДИСЛОКАЦИЯ НА ДРУГИ УТОЧНЕНИ МЕСТА</t>
  </si>
  <si>
    <t>79.80</t>
  </si>
  <si>
    <t>ОТКРИТО НАМЕСТВАНЕ НА ДИСЛОКАЦИЯ НА НЕУТОЧНЕНО МЯСТО</t>
  </si>
  <si>
    <t>79.81</t>
  </si>
  <si>
    <t>ОТКРИТО НАМЕСТВАНЕ НА ДИСЛОКАЦИЯ НА РАМО</t>
  </si>
  <si>
    <t>79.82</t>
  </si>
  <si>
    <t>ОТКРИТО НАМЕСТВАНЕ НА ДИСЛОКАЦИЯ НА ЛАКЪТ</t>
  </si>
  <si>
    <t>79.83</t>
  </si>
  <si>
    <t>ОТКРИТО НАМЕСТВАНЕ НА ДИСЛОКАЦИЯ НА КИТКА</t>
  </si>
  <si>
    <t>79.84</t>
  </si>
  <si>
    <t>ОТКРИТО НАМЕСТВАНЕ НА ДИСЛОКАЦИЯ НА ДЛАН И ПРЪСТ</t>
  </si>
  <si>
    <t>79.85</t>
  </si>
  <si>
    <t>ОТКРИТО НАМЕСТВАНЕ НА ДИСЛОКАЦИЯ НА ТАЗОБЕДРЕНА СТАВА</t>
  </si>
  <si>
    <t>79.86</t>
  </si>
  <si>
    <t>ОТКРИТО НАМЕСТВАНЕ НА ДИСЛОКАЦИЯ НА КОЛЯНО</t>
  </si>
  <si>
    <t>79.87</t>
  </si>
  <si>
    <t>ОТКРИТО НАМЕСТВАНЕ НА ДИСЛОКАЦИЯ НА ГЛЕЗЕН</t>
  </si>
  <si>
    <t>79.88</t>
  </si>
  <si>
    <t>ОТКРИТО НАМЕСТВАНЕ НА ДИСЛОКАЦИЯ НА СТЪПАЛО И ПРЪСТ НА КРАК</t>
  </si>
  <si>
    <t>79.89</t>
  </si>
  <si>
    <t>ОТКРИТО НАМЕСТВАНЕ НА ДИСЛОКАЦИЯ НА ДРУГО УТОЧНЕНО МЯСТО</t>
  </si>
  <si>
    <t>79.90</t>
  </si>
  <si>
    <t>неуточнени операции на костни травми - неуточнено място</t>
  </si>
  <si>
    <t>79.91</t>
  </si>
  <si>
    <t>неуточнени операции на костни травми - хумерус</t>
  </si>
  <si>
    <t>79.92</t>
  </si>
  <si>
    <t>неуточнени операции на костни травми -  радиус и улна</t>
  </si>
  <si>
    <t>79.93</t>
  </si>
  <si>
    <t>неуточнени операции на костни травми - карпални и метакарпални кости</t>
  </si>
  <si>
    <t>79.94</t>
  </si>
  <si>
    <t>неуточнени операции на костни травми - фаланги на ръка</t>
  </si>
  <si>
    <t>79.95</t>
  </si>
  <si>
    <t>неуточнени операции на костни травми - фемур</t>
  </si>
  <si>
    <t>79.96</t>
  </si>
  <si>
    <t>неуточнени операции на костни травми -тибия и фибула</t>
  </si>
  <si>
    <t>79.97</t>
  </si>
  <si>
    <t>неуточнени операции на костни травми - тарзални и метатарзални кости</t>
  </si>
  <si>
    <t>79.98</t>
  </si>
  <si>
    <t>неуточнени операции на костни травми - фаланги на крак</t>
  </si>
  <si>
    <t>79.99</t>
  </si>
  <si>
    <t>неуточнени операции на костни травми - друга уточнена кост</t>
  </si>
  <si>
    <t>80.00</t>
  </si>
  <si>
    <t>артротомия за отстраняване на протеза - неучтонено място</t>
  </si>
  <si>
    <t>80.01</t>
  </si>
  <si>
    <t>артротомия за отстраняване на протеза - рамо</t>
  </si>
  <si>
    <t>80.02</t>
  </si>
  <si>
    <t>артротомия за отстраняване на протеза без замяна, лакът</t>
  </si>
  <si>
    <t>80.03</t>
  </si>
  <si>
    <t>артротомия за отстраняване на протеза  без замяна ,  китка</t>
  </si>
  <si>
    <t>80.04</t>
  </si>
  <si>
    <t>артротомия за отстраняване на протеза  без замяна,  длан и пръст</t>
  </si>
  <si>
    <t>80.05</t>
  </si>
  <si>
    <t>артротомия за отстраняване на протеза  без замяна, тазобедрена става</t>
  </si>
  <si>
    <t>80.06</t>
  </si>
  <si>
    <t>артротомия за отстраняване на протеза без замяна,  коляно</t>
  </si>
  <si>
    <t>80.07</t>
  </si>
  <si>
    <t>артротомия за отстраняване на протеза без замяна , глезен</t>
  </si>
  <si>
    <t>80.08</t>
  </si>
  <si>
    <t>артротомия за отстраняване на протеза без замяна,  стъпало и пръст</t>
  </si>
  <si>
    <t>80.09</t>
  </si>
  <si>
    <t>артротомия за отстраняване на протеза  без замяна,  други уточнени места</t>
  </si>
  <si>
    <t>80.10</t>
  </si>
  <si>
    <t>друга артротомия - неучтонено място</t>
  </si>
  <si>
    <t>80.11</t>
  </si>
  <si>
    <t>друга артротомия - рамо</t>
  </si>
  <si>
    <t>80.12</t>
  </si>
  <si>
    <t>друга артротомия - лакът</t>
  </si>
  <si>
    <t>80.13</t>
  </si>
  <si>
    <t>друга артротомия - китка</t>
  </si>
  <si>
    <t>80.14</t>
  </si>
  <si>
    <t>друга артротомия - длан и пръст</t>
  </si>
  <si>
    <t>80.15</t>
  </si>
  <si>
    <t>друга артротомия - тазобедрена става</t>
  </si>
  <si>
    <t>80.16</t>
  </si>
  <si>
    <t>друга артротомия - коляно</t>
  </si>
  <si>
    <t>80.17</t>
  </si>
  <si>
    <t>друга артротомия -  глезен</t>
  </si>
  <si>
    <t>80.18</t>
  </si>
  <si>
    <t>друга артротомия - стъпало и пръст</t>
  </si>
  <si>
    <t>80.19</t>
  </si>
  <si>
    <t>друга артротомия - други уточнени места</t>
  </si>
  <si>
    <t>80.20</t>
  </si>
  <si>
    <t>артроскопия  - неучтонено място</t>
  </si>
  <si>
    <t>80.21</t>
  </si>
  <si>
    <t>артроскопия  - рамо</t>
  </si>
  <si>
    <t>80.22</t>
  </si>
  <si>
    <t>артроскопия  - лакът</t>
  </si>
  <si>
    <t>80.23</t>
  </si>
  <si>
    <t>артроскопия  - китка</t>
  </si>
  <si>
    <t>80.24</t>
  </si>
  <si>
    <t>артроскопия  - длан и пръст</t>
  </si>
  <si>
    <t>80.25</t>
  </si>
  <si>
    <t>артроскопия  - тазобедрена става</t>
  </si>
  <si>
    <t>80.26</t>
  </si>
  <si>
    <t>артроскопия  - коляно</t>
  </si>
  <si>
    <t>80.27</t>
  </si>
  <si>
    <t>артроскопия  -  глезен</t>
  </si>
  <si>
    <t>80.28</t>
  </si>
  <si>
    <t>артроскопия  - стъпало и пръст</t>
  </si>
  <si>
    <t>80.29</t>
  </si>
  <si>
    <t>артроскопия  - други уточнени места</t>
  </si>
  <si>
    <t>80.30</t>
  </si>
  <si>
    <t>биопсия на ставна структура -  неучтонено място</t>
  </si>
  <si>
    <t>80.31</t>
  </si>
  <si>
    <t>биопсия на ставна структура - рамо</t>
  </si>
  <si>
    <t>80.32</t>
  </si>
  <si>
    <t>биопсия на ставна структура - лакът</t>
  </si>
  <si>
    <t>80.33</t>
  </si>
  <si>
    <t>биопсия на ставна структура - китка</t>
  </si>
  <si>
    <t>80.34</t>
  </si>
  <si>
    <t>биопсия на ставна структура - длан и пръст</t>
  </si>
  <si>
    <t>80.35</t>
  </si>
  <si>
    <t>биопсия на ставна структура - тазобедрена става</t>
  </si>
  <si>
    <t>80.36</t>
  </si>
  <si>
    <t>биопсия на ставна структура - коляно</t>
  </si>
  <si>
    <t>80.37</t>
  </si>
  <si>
    <t>биопсия на ставна структура -глезен</t>
  </si>
  <si>
    <t>80.38</t>
  </si>
  <si>
    <t>биопсия на ставна структура - стъпало и пръст</t>
  </si>
  <si>
    <t>80.39</t>
  </si>
  <si>
    <t>биопсия на ставна структура -  други уточнени места</t>
  </si>
  <si>
    <t>80.40</t>
  </si>
  <si>
    <t>разделяне на ставна капсула, лигамент или хрущял - неуточнено място</t>
  </si>
  <si>
    <t>80.41</t>
  </si>
  <si>
    <t>разделяне на ставна капсула, лигамент или хрущял - рамо</t>
  </si>
  <si>
    <t>80.42</t>
  </si>
  <si>
    <t>разделяне на ставна капсула, лигамент или хрущял - лакът</t>
  </si>
  <si>
    <t>80.43</t>
  </si>
  <si>
    <t>разделяне на ставна капсула, лигамент или хрущял - китка</t>
  </si>
  <si>
    <t>80.44</t>
  </si>
  <si>
    <t>разделяне на ставна капсула, лигамент или хрущял - длан и пръст</t>
  </si>
  <si>
    <t>80.45</t>
  </si>
  <si>
    <t>разделяне на ставна капсула, лигамент или хрущял - тазобедрена става</t>
  </si>
  <si>
    <t>80.46</t>
  </si>
  <si>
    <t>разделяне на ставна капсула, лигамент или хрущял - коляно</t>
  </si>
  <si>
    <t>80.47</t>
  </si>
  <si>
    <t>разделяне на ставна капсула, лигамент или хрущял - глезен</t>
  </si>
  <si>
    <t>80.48</t>
  </si>
  <si>
    <t>разделяне на ставна капсула, лигамент или хрущял - стъпало и пръст</t>
  </si>
  <si>
    <t>80.49</t>
  </si>
  <si>
    <t>разделяне на ставна капсула, лигамент или хрущял - други уточнени места</t>
  </si>
  <si>
    <t>80.50</t>
  </si>
  <si>
    <t>ЕКСЦИЗИЯ ИЛИ ДЕСТРУКЦИЯ НА ИНТЕРВЕРТЕБРАЛЕН ДИСК, НЕУТОЧНЕН</t>
  </si>
  <si>
    <t>80.51</t>
  </si>
  <si>
    <t>ЕКСЦИЗИЯ НА ИНТЕРВЕРТЕБРАЛЕН ДИСК</t>
  </si>
  <si>
    <t>80.52</t>
  </si>
  <si>
    <t>ИНТЕРВЕРТЕБРАЛНА ХЕМОНУКЛЕОЛИЗА</t>
  </si>
  <si>
    <t>80.59</t>
  </si>
  <si>
    <t>ДРУГА ДЕСТРУКЦИЯ НА ИНТЕРВЕРТЕБРАЛЕН ДИСК</t>
  </si>
  <si>
    <t>80.6</t>
  </si>
  <si>
    <t>ЕКСЦИЗИЯ НА ПОЛУЛУНЕН ХРУЩЯЛ НА КОЛЯНО</t>
  </si>
  <si>
    <t>80.70</t>
  </si>
  <si>
    <t>синовектомия - неучтонено място</t>
  </si>
  <si>
    <t>80.71</t>
  </si>
  <si>
    <t>синовектомия - рамо</t>
  </si>
  <si>
    <t>80.72</t>
  </si>
  <si>
    <t>синовектомия - лакът</t>
  </si>
  <si>
    <t>80.73</t>
  </si>
  <si>
    <t>синовектомия - китка</t>
  </si>
  <si>
    <t>80.74</t>
  </si>
  <si>
    <t>синовектомия - длан и пръст</t>
  </si>
  <si>
    <t>80.75</t>
  </si>
  <si>
    <t>синовектомия - тазобедрена става</t>
  </si>
  <si>
    <t>80.76</t>
  </si>
  <si>
    <t>синовектомия - коляно</t>
  </si>
  <si>
    <t>80.77</t>
  </si>
  <si>
    <t>синовектомия - глезен</t>
  </si>
  <si>
    <t>80.78</t>
  </si>
  <si>
    <t>синовектомия - стъпало и пръст</t>
  </si>
  <si>
    <t>80.79</t>
  </si>
  <si>
    <t>синовектомия -  други уточнени места</t>
  </si>
  <si>
    <t>80.80</t>
  </si>
  <si>
    <t>други локални ексцизия или деструкция на ставни лезии - неуточнено място</t>
  </si>
  <si>
    <t>80.81</t>
  </si>
  <si>
    <t>други локални ексцизия или деструкция на ставни лезии -рамо</t>
  </si>
  <si>
    <t>80.82</t>
  </si>
  <si>
    <t>други локални ексцизия или деструкция на ставни лезии -лакът</t>
  </si>
  <si>
    <t>80.83</t>
  </si>
  <si>
    <t>други локални ексцизия или деструкция на ставни лезии -китка</t>
  </si>
  <si>
    <t>80.84</t>
  </si>
  <si>
    <t>други локални ексцизия или деструкция на ставни лезии -длан и пръст</t>
  </si>
  <si>
    <t>80.85</t>
  </si>
  <si>
    <t>други локални ексцизия или деструкция на ставни лезии -тазобедрена става</t>
  </si>
  <si>
    <t>80.86</t>
  </si>
  <si>
    <t>други локални ексцизия или деструкция на ставни лезии -коляно</t>
  </si>
  <si>
    <t>80.87</t>
  </si>
  <si>
    <t>други локални ексцизия или деструкция на ставни лезии -глезен</t>
  </si>
  <si>
    <t>80.88</t>
  </si>
  <si>
    <t>други локални ексцизия или деструкция на ставни лезии -стъпало и пръст</t>
  </si>
  <si>
    <t>80.89</t>
  </si>
  <si>
    <t>други локални ексцизия или деструкция на ставни лезии - други уточнени места</t>
  </si>
  <si>
    <t>80.90</t>
  </si>
  <si>
    <t>друга ексцизия на става - неучтонено място</t>
  </si>
  <si>
    <t>80.91</t>
  </si>
  <si>
    <t>друга ексцизия на става - рамо</t>
  </si>
  <si>
    <t>80.92</t>
  </si>
  <si>
    <t>друга ексцизия на става - лакът</t>
  </si>
  <si>
    <t>80.93</t>
  </si>
  <si>
    <t>друга ексцизия на става - китка</t>
  </si>
  <si>
    <t>80.94</t>
  </si>
  <si>
    <t>друга ексцизия на става - длан и пръст</t>
  </si>
  <si>
    <t>80.95</t>
  </si>
  <si>
    <t>друга ексцизия на става - тазобедрена става</t>
  </si>
  <si>
    <t>80.96</t>
  </si>
  <si>
    <t>друга ексцизия на става - коляно</t>
  </si>
  <si>
    <t>80.97</t>
  </si>
  <si>
    <t>друга ексцизия на става - глезен</t>
  </si>
  <si>
    <t>80.98</t>
  </si>
  <si>
    <t>друга ексцизия на става -стъпало и пръст</t>
  </si>
  <si>
    <t>80.99</t>
  </si>
  <si>
    <t>друга ексцизия на става - други уточнени места</t>
  </si>
  <si>
    <t>81.00</t>
  </si>
  <si>
    <t>СПИНАЛНА ОСТЕОСИНТЕЗА, НЕУТОЧНЕНА</t>
  </si>
  <si>
    <t>81.01</t>
  </si>
  <si>
    <t>СПИНАЛНА ОСТЕОСИНТЕЗА НА АТЛАС – ЕПИСТРОФЕУС</t>
  </si>
  <si>
    <t>81.02</t>
  </si>
  <si>
    <t>ДРУГА ШИЙНА ОСТЕОСИНТЕЗА, ПРЕДНА ТЕХНИКА</t>
  </si>
  <si>
    <t>81.03</t>
  </si>
  <si>
    <t>друга шийна остеосинтеза, задна техника</t>
  </si>
  <si>
    <t>81.04</t>
  </si>
  <si>
    <t>дорзална и дорзолумбална остеосинтеза, предна техника</t>
  </si>
  <si>
    <t>81.05</t>
  </si>
  <si>
    <t>дорзална и дорзолумбална остеосинтеза, задна техника</t>
  </si>
  <si>
    <t>81.06</t>
  </si>
  <si>
    <t>лумбална и лумбосакрална остеосинтеза, предна техника</t>
  </si>
  <si>
    <t>81.07</t>
  </si>
  <si>
    <t>лумбална и лумбосакрална остеосинтеза, латерална техника -трансверзален процесус</t>
  </si>
  <si>
    <t>81.08</t>
  </si>
  <si>
    <t>лумбална и лумбосакрална остеосинтеза, задна техника</t>
  </si>
  <si>
    <t>81.11</t>
  </si>
  <si>
    <t>ОСТЕОСИНТЕЗА НА ГЛЕЗЕН</t>
  </si>
  <si>
    <t>81.12</t>
  </si>
  <si>
    <t>ТРОЙНА АРТРОДЕЗА</t>
  </si>
  <si>
    <t>81.13</t>
  </si>
  <si>
    <t>СУБТАЛАРНА ОСТЕОСИНТЕЗА</t>
  </si>
  <si>
    <t>81.14</t>
  </si>
  <si>
    <t>СРЕДНОТАРЗАЛНА ОСТЕОСИНТЕЗА</t>
  </si>
  <si>
    <t>81.15</t>
  </si>
  <si>
    <t>ТАРЗОМЕТАТАРЗАЛНА ОСТЕОСИНТЕЗА</t>
  </si>
  <si>
    <t>81.16</t>
  </si>
  <si>
    <t>МЕТАТАРЗОФАЛАНГЕАЛНА ОСТЕОСИНТЕЗА</t>
  </si>
  <si>
    <t>81.17</t>
  </si>
  <si>
    <t>ДРУГА ОСТЕОСИНТЕЗА НА СТЪПАЛО</t>
  </si>
  <si>
    <t>81.20</t>
  </si>
  <si>
    <t>АРТРОДЕЗА НА НЕУТОЧНЕНА СТАВА</t>
  </si>
  <si>
    <t>81.21</t>
  </si>
  <si>
    <t>АРТРОДЕЗА НА ТАЗОБЕДРЕНА СТАВА</t>
  </si>
  <si>
    <t>81.22</t>
  </si>
  <si>
    <t>АРТРОДЕЗА НА КОЛЯНО</t>
  </si>
  <si>
    <t>81.23</t>
  </si>
  <si>
    <t>АРТРОДЕЗА НА РАМО</t>
  </si>
  <si>
    <t>81.24</t>
  </si>
  <si>
    <t>АРТРОДЕЗА НА ЛАКЪТ</t>
  </si>
  <si>
    <t>81.25</t>
  </si>
  <si>
    <t>КАРПОРАДИАЛНА ОСТЕОСИНТЕЗА</t>
  </si>
  <si>
    <t>81.26</t>
  </si>
  <si>
    <t>МЕТАКАРПОКАРПАЛНА ОСТЕОСИНТЕЗА</t>
  </si>
  <si>
    <t>81.27</t>
  </si>
  <si>
    <t>МЕТАКАРПОФАЛАНГЕАЛНА ОСТЕОСИНТЕЗА</t>
  </si>
  <si>
    <t>81.28</t>
  </si>
  <si>
    <t>ИНТЕРФАЛАНГЕАЛНА ОСТЕОСИНТЕЗА</t>
  </si>
  <si>
    <t>81.29</t>
  </si>
  <si>
    <t>АРТРОДЕЗА НА ДРУГИ ОПРЕДЕЛЕНИ СТАВИ</t>
  </si>
  <si>
    <t>81.30</t>
  </si>
  <si>
    <t>ПОВТОРНА СПИНАЛНА ОСТЕОСИНТЕЗА БДУ</t>
  </si>
  <si>
    <t>81.31</t>
  </si>
  <si>
    <t>ПОВТОРНА СПИНАЛНА ОСТЕОСИНТЕЗА НА АТЛАС – ЕПИСТРОФЕУС</t>
  </si>
  <si>
    <t>81.32</t>
  </si>
  <si>
    <t>друга повторна шийна остеосинтеза, предна техника</t>
  </si>
  <si>
    <t>81.33</t>
  </si>
  <si>
    <t>друга повторна шийна остеосинтеза, задна техника</t>
  </si>
  <si>
    <t>81.34</t>
  </si>
  <si>
    <t>повторна дорзална и дорзолумбална остеосинтеза, предна техника</t>
  </si>
  <si>
    <t>81.35</t>
  </si>
  <si>
    <t>повторна дорзална и дорзолумбална остеосинтеза, задна техника</t>
  </si>
  <si>
    <t>81.36</t>
  </si>
  <si>
    <t>повторна лумбална и лумбосакрална остеосинтеза, предна техника</t>
  </si>
  <si>
    <t>81.37</t>
  </si>
  <si>
    <t>повторна лумбална и лумбосакрална остеосинтеза, латерална техника - трансверзален процесус</t>
  </si>
  <si>
    <t>81.38</t>
  </si>
  <si>
    <t>повторна лумбална и лумбосакрална остеосинтеза, задна техника</t>
  </si>
  <si>
    <t>81.39</t>
  </si>
  <si>
    <t>ПОВТОРНА ОСТЕОСИНТЕЗА, НЕКЛАСИРАНЕ ДРУГАДЕ</t>
  </si>
  <si>
    <t>81.40</t>
  </si>
  <si>
    <t>ВЪЗСТАНОВЯВАНЕ НА ТАЗОБЕДРЕНА СТАВА, НЕКЛАСИФИЦИРАНО ДРУГАДЕ</t>
  </si>
  <si>
    <t>81.42</t>
  </si>
  <si>
    <t>ВЪЗСТАНОВЯВАНЕ НА КОЛЯНО “ПЕТ-В-ЕДНО”</t>
  </si>
  <si>
    <t>81.43</t>
  </si>
  <si>
    <t>ТРИАДНО ВЪЗСТАНОВЯВАНЕ НА КОЛЯНО</t>
  </si>
  <si>
    <t>81.44</t>
  </si>
  <si>
    <t>ПАТЕЛАРНА СТАБИЛИЗАЦИЯ</t>
  </si>
  <si>
    <t>81.45</t>
  </si>
  <si>
    <t>ДРУГО ВЪЗСТАНОВЯВАНЕ НА КРУЦИАТНИТЕ ЛИГАМЕНТИ</t>
  </si>
  <si>
    <t>81.46</t>
  </si>
  <si>
    <t>ДРУГО ВЪЗСТАНОВЯВАНЕ НА КОЛАТЕРАЛНИТЕ ЛИГАМЕНТИ</t>
  </si>
  <si>
    <t>81.47</t>
  </si>
  <si>
    <t>ДРУГО ВЪЗСТАНОВЯВАНЕ НА КОЛЯНО</t>
  </si>
  <si>
    <t>81.49</t>
  </si>
  <si>
    <t>ДРУГО ВЪЗСТАНОВЯВАНЕ НА ГЛЕЗЕН</t>
  </si>
  <si>
    <t>81.51</t>
  </si>
  <si>
    <t>ТОТАЛНА СМЯНА НА ТАЗОБЕДРЕНА СТАВА</t>
  </si>
  <si>
    <t>81.52</t>
  </si>
  <si>
    <t>ЧАСТИЧНА СМЯНА НА ТАЗОБЕДРЕНА СТАВА</t>
  </si>
  <si>
    <t>81.53</t>
  </si>
  <si>
    <t>ревизия на смяна на тазобедрена става</t>
  </si>
  <si>
    <t>81.54</t>
  </si>
  <si>
    <t>ТОТАЛНА СМЯНА НА КОЛЯНО</t>
  </si>
  <si>
    <t>81.55</t>
  </si>
  <si>
    <t>ревизия на смяна на коляно</t>
  </si>
  <si>
    <t>81.56</t>
  </si>
  <si>
    <t>ТОТАЛНА СМЯНА НА ГЛЕЗЕН</t>
  </si>
  <si>
    <t>81.57</t>
  </si>
  <si>
    <t>СМЯНА НА СТАВА НА СТЪПАЛО ИЛИ ПРЪСТ</t>
  </si>
  <si>
    <t>81.59</t>
  </si>
  <si>
    <t>РЕВИЗИЯ НА СМЯНА НА СТАВА НА ДОЛНИЯ КРАЙНИК, НЕКЛАСИФИЦИРАНО ДРУГАДЕ</t>
  </si>
  <si>
    <t>81.61</t>
  </si>
  <si>
    <t>СПИНАЛНА ОСТЕОСИНТЕЗА С ЕДИНИЧЕН ИНЦИЗИОНЕН ДОСТЪП</t>
  </si>
  <si>
    <t>81.62</t>
  </si>
  <si>
    <t xml:space="preserve"> ОСТЕОСИНТЕЗА ИЛИ ПОВТОРНА ОСТЕОСИНТЕЗА НА 2-3 ПРЕШЛЕНА</t>
  </si>
  <si>
    <t>81.63</t>
  </si>
  <si>
    <t xml:space="preserve"> ОСТЕОСИНТЕЗА ИЛИ ПОВТОРНА ОСТЕОСИНТЕЗА НА 4-8 ПРЕШЛЕНА</t>
  </si>
  <si>
    <t>81.64</t>
  </si>
  <si>
    <t xml:space="preserve"> ОСТЕОСИНТЕЗА ИЛИ ПОВТОРНА ОСТЕОСИНТЕЗА НА 9 ИЛИ ПОВЕЧЕ ПРЕШЛЕНА</t>
  </si>
  <si>
    <t>81.71</t>
  </si>
  <si>
    <t>АРТРОПЛАСТИКА НА МЕТАКАРПОФАЛАНГЕАЛНА И ИНТЕРФАЛАНГЕАЛНА СТАВА С ИМПЛАНТАНТ</t>
  </si>
  <si>
    <t>81.72</t>
  </si>
  <si>
    <t>АРТРОПЛАСТИКА НА МЕТАКАРПОФАЛАНГЕАЛНА И ИНТЕРФАЛАНГЕАЛНА СТАВА БЕЗ ИМПЛАНТАНТ</t>
  </si>
  <si>
    <t>81.73</t>
  </si>
  <si>
    <t>ТОТАЛНА СМЯНА НА КИТКА</t>
  </si>
  <si>
    <t>81.74</t>
  </si>
  <si>
    <t>АРТРОПЛАСТИКА НА КАРПАЛНА ИЛИ КАРПОМЕТАКАРПАЛНА СТАВА С ИМПЛАНТАНТ</t>
  </si>
  <si>
    <t>81.75</t>
  </si>
  <si>
    <t>АРТРОПЛАСТИКА НА КАРПАЛНА ИЛИ КАРПОМЕТАКАРПАЛНА СТАВА БЕЗ ИМПЛАНТАНТ</t>
  </si>
  <si>
    <t>81.79</t>
  </si>
  <si>
    <t>ДРУГО ВЪЗСТАНОВЯВАНЕ НА ДЛАН, КИТКА И ПРЪСТИ</t>
  </si>
  <si>
    <t>81.80</t>
  </si>
  <si>
    <t xml:space="preserve"> ДРУГА ТОТАЛНА СМЯНА НА РАМЕННА СТАВА</t>
  </si>
  <si>
    <t>81.81</t>
  </si>
  <si>
    <t>ЧАСТИЧНА СМЯНА НА РАМЕННА СТАВА</t>
  </si>
  <si>
    <t>81.82</t>
  </si>
  <si>
    <t>ВЪЗСТАНОВЯВАНЕ НА РЕЦИДИВИРАЩА ЛУКСАЦИЯ НА РАМЕННА СТАВА</t>
  </si>
  <si>
    <t>81.83</t>
  </si>
  <si>
    <t>ДРУГО ВЪЗСТАНОВЯВАНЕ НА РАМЕННА СТАВА</t>
  </si>
  <si>
    <t>81.84</t>
  </si>
  <si>
    <t>ТОТАЛНА СМЯНА НА ЛАКЪТНА СТАВА</t>
  </si>
  <si>
    <t>81.85</t>
  </si>
  <si>
    <t>ДРУГО ВЪЗСТАНОВЯВАНЕ НА ЛАКЪТНА СТАВА</t>
  </si>
  <si>
    <t>81.91</t>
  </si>
  <si>
    <t>АРТРОЦЕНТЕЗА</t>
  </si>
  <si>
    <t>81.92</t>
  </si>
  <si>
    <t>ИНЖЕКТИРАНЕ НА ЛЕЧЕБНО ВЕЩЕСТВО В СТАВА ИЛИ ЛИГАМЕНТ</t>
  </si>
  <si>
    <t>81.93</t>
  </si>
  <si>
    <t>ШЕВ НА КАПСУЛА ИЛИ ЛИГАМЕНТ НА ГОРЕН КРАЙНИК</t>
  </si>
  <si>
    <t>81.94</t>
  </si>
  <si>
    <t>ШЕВ НА КАПСУЛА ИЛИ ЛИГАМЕНТ НА ГЛЕЗЕН И СТЪПАЛО</t>
  </si>
  <si>
    <t>81.95</t>
  </si>
  <si>
    <t>ШЕВ НА КАПСУЛА ИЛИ ЛИГАМЕНТ НА ДОЛЕН КРАЙНИК</t>
  </si>
  <si>
    <t>81.96</t>
  </si>
  <si>
    <t>ДРУГО ВЪЗСТАНОВЯВАНЕ НА СТАВА</t>
  </si>
  <si>
    <t>81.97</t>
  </si>
  <si>
    <t>РЕВИЗИЯ НА СМЯНА НА СТАВА НА ГОРЕН КРАЙНИК</t>
  </si>
  <si>
    <t>81.98</t>
  </si>
  <si>
    <t>ДРУГИ ДИАГНОСТИЧНИ ПРОЦЕДУРИ НА СТАВНИ СТРУКТУРИ</t>
  </si>
  <si>
    <t>81.99</t>
  </si>
  <si>
    <t>ДРУГИ ОПЕРАЦИИ НА СТАВНИ СТРУКТУРИ</t>
  </si>
  <si>
    <t>82.01</t>
  </si>
  <si>
    <t>ЕКСПЛОРАЦИЯ НА СУХОЖИЛНО ВЛАГАЛИЩЕ НА ДЛАН</t>
  </si>
  <si>
    <t>82.02</t>
  </si>
  <si>
    <t>МИОТОМИЯ НА ДЛАН</t>
  </si>
  <si>
    <t>82.03</t>
  </si>
  <si>
    <t>БУРСОТОМИЯ НА РЪКАТА</t>
  </si>
  <si>
    <t>82.04</t>
  </si>
  <si>
    <t>ИНЦИЗИЯ И ДРЕНАЖ НА ПАЛМАРНО ИЛИ ТЕНАРНО ПРОСТРАНСТВО</t>
  </si>
  <si>
    <t>82.09</t>
  </si>
  <si>
    <t>ДРУГА ИНЦИЗИЯ НА МЕКА ТЪКАН НА ДЛАН</t>
  </si>
  <si>
    <t>82.11</t>
  </si>
  <si>
    <t>ТЕНОТОМИЯ НА ДЛАН</t>
  </si>
  <si>
    <t>82.12</t>
  </si>
  <si>
    <t>ФАСЦИОТОМИЯ НА ДЛАН</t>
  </si>
  <si>
    <t>82.19</t>
  </si>
  <si>
    <t>ДРУГО РАЗДЕЛЯНЕ НА МЕКА ТЪКАН НА ДЛАН</t>
  </si>
  <si>
    <t>82.21</t>
  </si>
  <si>
    <t>ЕКСЦИЗИЯ НА ЛЕЗИЯ НА СУХОЖИЛНО ВЛАГАЛИЩЕ НА ДЛАН</t>
  </si>
  <si>
    <t>82.22</t>
  </si>
  <si>
    <t>ЕКСЦИЗИЯ НА ЛЕЗИЯ НА МУСКУЛ НА ДЛАН</t>
  </si>
  <si>
    <t>82.29</t>
  </si>
  <si>
    <t>ЕКСЦИЗИЯ НА ДРУГА ЛЕЗИЯ НА МЕКА ТЪКАН НА ДЛАН</t>
  </si>
  <si>
    <t>82.31</t>
  </si>
  <si>
    <t>БУРСЕКТОМИЯ НА ДЛАН</t>
  </si>
  <si>
    <t>82.32</t>
  </si>
  <si>
    <t>ЕКСЦИЗИЯ НА СУХОЖИЛИЕ НА ДЛАНТА ЗА ТРАНСПЛАНТАТ</t>
  </si>
  <si>
    <t>82.33</t>
  </si>
  <si>
    <t>ДРУГА СУХОЖИЛНА ТЕНОНЕКТОМИЯ НА ДЛАНТА</t>
  </si>
  <si>
    <t>82.34</t>
  </si>
  <si>
    <t>ЕКСЦИЗИЯ НА МУСКУЛ ИЛИ ФАСЦИЯ ОТ ДЛАНТА ЗА ТРАНСПЛАНТАТ</t>
  </si>
  <si>
    <t>82.35</t>
  </si>
  <si>
    <t>ДРУГА ФАСЦИЕКТОМИЯ НА ДЛАН</t>
  </si>
  <si>
    <t>82.36</t>
  </si>
  <si>
    <t>ДРУГА МИЕКТОМИЯ НА ДЛАН</t>
  </si>
  <si>
    <t>82.39</t>
  </si>
  <si>
    <t>ДРУГА ЕКСЦИЗИЯ НА МЕКА ТЪКАН ОТ ДЛАНТА</t>
  </si>
  <si>
    <t>82.41</t>
  </si>
  <si>
    <t>ШЕВ НА СУХОЖИЛНО ВЛАГАЛИЩЕ НА ДЛАН</t>
  </si>
  <si>
    <t>82.42</t>
  </si>
  <si>
    <t>ОТЛОЖЕН ШЕВ НА ФЛЕКСОРНО СУХОЖИЛИЕ НА ДЛАН</t>
  </si>
  <si>
    <t>82.43</t>
  </si>
  <si>
    <t>ОТЛОЖЕН ШЕВ НА ДРУГО СУХОЖИЛИЕ НА ДЛАН</t>
  </si>
  <si>
    <t>82.44</t>
  </si>
  <si>
    <t>ДРУГ ШЕВ НА ФЛЕКСОРНО СУХОЖИЛИЕ НА ДЛАН</t>
  </si>
  <si>
    <t>82.45</t>
  </si>
  <si>
    <t>ДРУГ ШЕВ НА ДРУГО СУХОЖИЛИЕ НА ДЛАН</t>
  </si>
  <si>
    <t>82.46</t>
  </si>
  <si>
    <t>ШЕВ НА МУСКУЛ ИЛИ ФАСЦИЯ НА ДЛАН</t>
  </si>
  <si>
    <t>82.51</t>
  </si>
  <si>
    <t>УДЪЛЖАВАНЕ НА СУХОЖИЛИЕ НА ДЛАН</t>
  </si>
  <si>
    <t>82.52</t>
  </si>
  <si>
    <t>СКЪСЯВАНЕ НА СУХОЖИЛИЕ НА ДЛАН</t>
  </si>
  <si>
    <t>82.53</t>
  </si>
  <si>
    <t>ПРИКРЕПВАНЕ НАНОВО НА СУХОЖИЛИЕ НА ДЛАН</t>
  </si>
  <si>
    <t>82.54</t>
  </si>
  <si>
    <t>ПРИКРЕПВАНЕ НАНОВО НА МУСКУЛ НА ДЛАН</t>
  </si>
  <si>
    <t>82.55</t>
  </si>
  <si>
    <t>ДРУГА ПРОМЯНА НА ДЪЛЖИНАТА НА МУСКУЛ ИЛИ СУХОЖИЛИЕ НА ДЛАН</t>
  </si>
  <si>
    <t>82.56</t>
  </si>
  <si>
    <t>ДРУГО ПРЕМЕСТВАНЕ ИЛИ ТРАНСПЛАНТАЦИЯ НА СУХОЖИЛИЕ НА ДЛАН</t>
  </si>
  <si>
    <t>82.57</t>
  </si>
  <si>
    <t>ДРУГА ТРАНСПОЗИЦИЯ НА СУХОЖИЛИЕ НА ДЛАН</t>
  </si>
  <si>
    <t>82.58</t>
  </si>
  <si>
    <t>ДРУГО ПРЕМЕСТВАНЕ ИЛИ ТРАНСПЛАНТАЦИЯ НА МУСКУЛ НА ДЛАН</t>
  </si>
  <si>
    <t>82.59</t>
  </si>
  <si>
    <t>ДРУГА ТРАНСПОЗИЦИЯ НА МУСКУЛ НА ДЛАН</t>
  </si>
  <si>
    <t>82.61</t>
  </si>
  <si>
    <t>ОПЕРАЦИЯ ЗА ПОЛИЦИЗАЦИЯ С ПРИШИВАНЕ НА НЕРВИ И КРЪВОСНАБДЯВАНЕ</t>
  </si>
  <si>
    <t>82.69</t>
  </si>
  <si>
    <t>ДРУГА РЕКОНСТРУКЦИЯ НА ПАЛЕЦ</t>
  </si>
  <si>
    <t>82.71</t>
  </si>
  <si>
    <t>РЕКОНСТРУКЦИЯ НА СУХОЖИЛЕН СКРИПЕЦ</t>
  </si>
  <si>
    <t>82.72</t>
  </si>
  <si>
    <t>ПЛАСТИЧНА ОПЕРАЦИЯ НА ДЛАН С ТРАНСПЛАНТАТ НА МУСКУЛ ИЛИ ФАСЦИЯ</t>
  </si>
  <si>
    <t>82.79</t>
  </si>
  <si>
    <t>ПЛАСТИЧНА ОПЕРАЦИЯ НА ДЛАН С ДРУГ ТРАНСПЛАНТАТ ИЛИ ИМПЛАНТАНТ</t>
  </si>
  <si>
    <t>82.81</t>
  </si>
  <si>
    <t>ПРЕМЕСТВАНЕ НА ПРЪСТ, ОСВЕН ПАЛЕЦ</t>
  </si>
  <si>
    <t>82.82</t>
  </si>
  <si>
    <t>ВЪЗСТАНОВЯВАНЕ НА ЦЕПНАТА ДЛАН</t>
  </si>
  <si>
    <t>82.83</t>
  </si>
  <si>
    <t>ВЪЗСТАНОВЯВАНЕ НА МАКРОДАКТИЛИЯ</t>
  </si>
  <si>
    <t>82.84</t>
  </si>
  <si>
    <t>ВЪЗСТАНОВЯВАНЕ НА ПРЪСТ-ЧУКЧЕ</t>
  </si>
  <si>
    <t>82.85</t>
  </si>
  <si>
    <t>ДРУГА ТЕНОДЕЗА НА ДЛАН</t>
  </si>
  <si>
    <t>82.86</t>
  </si>
  <si>
    <t>ДРУГА ТЕНОПЛАСТИКА НА ДЛАН</t>
  </si>
  <si>
    <t>82.89</t>
  </si>
  <si>
    <t>ДРУГИ ПЛАСТИЧНИ ОПЕРАЦИИ НА ДЛАН</t>
  </si>
  <si>
    <t>82.91</t>
  </si>
  <si>
    <t>ЛИЗА НА АДХЕЗИИ НА ДЛАНТА</t>
  </si>
  <si>
    <t>82.92</t>
  </si>
  <si>
    <t>АСПИРАЦИЯ НА БУРСА НА ДЛАН</t>
  </si>
  <si>
    <t>82.93</t>
  </si>
  <si>
    <t>АСПИРАЦИЯ НА ДРУГА МЕКА ТЪКАН НА ДЛАН</t>
  </si>
  <si>
    <t>82.94</t>
  </si>
  <si>
    <t>ИНЖЕКЦИЯ НА ЛЕЧЕБНО ВЕЩЕСТВО В БУРСА НА ДЛАН</t>
  </si>
  <si>
    <t>82.95</t>
  </si>
  <si>
    <t>ИНЖЕКЦИЯ НА ЛЕЧЕБНО ВЕЩЕСТВО В СУХОЖИЛИЕ НА ДЛАН</t>
  </si>
  <si>
    <t>82.96</t>
  </si>
  <si>
    <t>ДРУГА ИНЖЕКЦИЯ НА МЕСТНО ДЕЙСТВАЩО ЛЕЧЕБНО ВЕЩЕСТВО В МЕКА ТЪКАН НА ДЛАН</t>
  </si>
  <si>
    <t>82.99</t>
  </si>
  <si>
    <t>ДРУГИ ОПЕРАЦИИ НА МУСКУЛ, СУХОЖИЛИЕ И ФАСЦИЯ НА ДЛАН</t>
  </si>
  <si>
    <t>83.01</t>
  </si>
  <si>
    <t>ЕКСПЛОРАЦИЯ НА СУХОЖИЛНО ВЛАГАЛИЩЕ</t>
  </si>
  <si>
    <t>83.02</t>
  </si>
  <si>
    <t>МИОТОМИЯ</t>
  </si>
  <si>
    <t>83.03</t>
  </si>
  <si>
    <t>БУРСОТОМИЯ</t>
  </si>
  <si>
    <t>83.09</t>
  </si>
  <si>
    <t>ДРУГА ИНЦИЗИЯ НА МЕКА ТЪКАН</t>
  </si>
  <si>
    <t>83.11</t>
  </si>
  <si>
    <t>АХИЛОТЕНОТОМИЯ</t>
  </si>
  <si>
    <t>83.12</t>
  </si>
  <si>
    <t>ТЕНОТОМИЯ НА АДДУКТОР НА ТАЗОБЕДРЕНА СТАВА</t>
  </si>
  <si>
    <t>83.13</t>
  </si>
  <si>
    <t>ДРУГА ТЕНОТОМИЯ</t>
  </si>
  <si>
    <t>83.14</t>
  </si>
  <si>
    <t>ФАСЦИОТОМИЯ</t>
  </si>
  <si>
    <t>83.19</t>
  </si>
  <si>
    <t>ДРУГО РАЗСИЧАНЕ НА МЕКА ТЪКАН</t>
  </si>
  <si>
    <t>83.21</t>
  </si>
  <si>
    <t>биопсия на мека тъкан</t>
  </si>
  <si>
    <t>83.29</t>
  </si>
  <si>
    <t>ДРУГИ ДИАГНОСТИЧНИ ПРОЦЕДУРИ НА МУСКУЛ, СУХОЖИЛИЕ, ФАСЦИЯ И БУРСА, ВКЛЮЧИТЕЛНО НА ДЛАН</t>
  </si>
  <si>
    <t>83.31</t>
  </si>
  <si>
    <t>ЕКСЦИЗИЯ НА ЛЕЗИЯ НА СУХОЖИЛНО ВЛАГАЛИЩЕ</t>
  </si>
  <si>
    <t>83.32</t>
  </si>
  <si>
    <t>ЕКСЦИЗИЯ НА ЛЕЗИЯ НА МУСКУЛ</t>
  </si>
  <si>
    <t>83.39</t>
  </si>
  <si>
    <t>ЕКСЦИЗИЯ НА ЛЕЗИЯ НА ДРУГА МЕКА ТЪКАН</t>
  </si>
  <si>
    <t>83.41</t>
  </si>
  <si>
    <t>ЕКСЦИЗИЯ НА СУХОЖИЛИЕ ЗА ТРАНСПЛАНТАТ</t>
  </si>
  <si>
    <t>83.42</t>
  </si>
  <si>
    <t>ДРУГА ТЕНОНЕКТОМИЯ</t>
  </si>
  <si>
    <t>83.43</t>
  </si>
  <si>
    <t>ЕКСЦИЗИЯ НА МУСКУЛ ИЛИ ФАСЦИЯ ЗА ТРАНСПЛАНТАТ</t>
  </si>
  <si>
    <t>83.44</t>
  </si>
  <si>
    <t>ДРУГА ФАСЦИЕКТОМИЯ</t>
  </si>
  <si>
    <t>83.45</t>
  </si>
  <si>
    <t>ДРУГА МИОЕКТОМИЯ</t>
  </si>
  <si>
    <t>83.49</t>
  </si>
  <si>
    <t>ДРУГА ЕКСЦИЗИЯ НА МЕКА ТЪКАН</t>
  </si>
  <si>
    <t>83.5</t>
  </si>
  <si>
    <t>БУРСЕКТОМИЯ</t>
  </si>
  <si>
    <t>83.61</t>
  </si>
  <si>
    <t>ШЕВ НА СУХОЖИЛНО ВЛАГАЛИЩЕ</t>
  </si>
  <si>
    <t>83.62</t>
  </si>
  <si>
    <t>ОТЛОЖЕН ШЕВ НА СУХОЖИЛИЕ</t>
  </si>
  <si>
    <t>83.63</t>
  </si>
  <si>
    <t>ВЪЗСТАНОВЯВАНЕ НА РОТАТОРНО ВЛАГАЛИЩЕ</t>
  </si>
  <si>
    <t>83.64</t>
  </si>
  <si>
    <t>ДРУГ ШЕВ НА СУХОЖИЛИЕ</t>
  </si>
  <si>
    <t>83.65</t>
  </si>
  <si>
    <t>ДРУГ ШЕВ НА МУСКУЛ ИЛИ ФАСЦИЯ</t>
  </si>
  <si>
    <t>83.71</t>
  </si>
  <si>
    <t>УДЪЛЖАВАНЕ НА СУХОЖИЛИЕ</t>
  </si>
  <si>
    <t>83.72</t>
  </si>
  <si>
    <t>СКЪСЯВАНЕ НА СУХОЖИЛИЕ</t>
  </si>
  <si>
    <t>83.73</t>
  </si>
  <si>
    <t>ПРИКРЕПВАНЕ НАНОВО НА СУХОЖИЛИЕ</t>
  </si>
  <si>
    <t>83.74</t>
  </si>
  <si>
    <t>ПРИКРЕПВАНЕ НАНОВО НА МУСКУЛ</t>
  </si>
  <si>
    <t>83.75</t>
  </si>
  <si>
    <t>ПРЕМЕСТВАНЕ ИЛИ ТРАНСПЛАНТАЦИЯ НА СУХОЖИЛИЕ</t>
  </si>
  <si>
    <t>83.76</t>
  </si>
  <si>
    <t>ДРУГА ТРАНСПОЗИЦИЯ НА СУХОЖИЛИЕ</t>
  </si>
  <si>
    <t>83.77</t>
  </si>
  <si>
    <t>ПРЕМЕСТВАНЕ ИЛИ ТРАНСПЛАНТАЦИЯ НА МУСКУЛ</t>
  </si>
  <si>
    <t>83.79</t>
  </si>
  <si>
    <t>ДРУГО МУСКУЛНО ПРЕМЕСТВАНЕ</t>
  </si>
  <si>
    <t>83.81</t>
  </si>
  <si>
    <t>СУХОЖИЛНА ТРАНСПЛАНТАЦИЯ</t>
  </si>
  <si>
    <t>83.82</t>
  </si>
  <si>
    <t>МУСКУЛНА ИЛИ ФАСЦИАЛНА ТРАНСПЛАНТАЦИЯ</t>
  </si>
  <si>
    <t>83.83</t>
  </si>
  <si>
    <t>ВЪЗСТАНОВЯВАНЕ НА СУХОЖИЛЕН СКРИПЕЦ</t>
  </si>
  <si>
    <t>83.84</t>
  </si>
  <si>
    <t>ОСВОБОЖДАВАНЕ НА СТЪПАЛНА ДЕФОРМАЦИЯ, НЕКЛАСИРАНА ДРУГАДЕ</t>
  </si>
  <si>
    <t>83.85</t>
  </si>
  <si>
    <t>ДРУГА ПРОМЯНА НА ДЪЛЖИНАТА НА МУСКУЛ ИЛИ СУХОЖИЛИЕ</t>
  </si>
  <si>
    <t>83.86</t>
  </si>
  <si>
    <t>ПЛАСТИКА НА КВАДРИЦЕПС</t>
  </si>
  <si>
    <t>83.87</t>
  </si>
  <si>
    <t>ДРУГИ ПЛАСТИЧНИ ОПЕРАЦИИ НА МУСКУЛ</t>
  </si>
  <si>
    <t>83.88</t>
  </si>
  <si>
    <t>ДРУГИ ПЛАСТИЧНИ ОПЕРАЦИИ НА СУХОЖИЛИЕ</t>
  </si>
  <si>
    <t>83.89</t>
  </si>
  <si>
    <t>ДРУГИ ПЛАСТИЧНИ ОПЕРАЦИИ НА ФАСЦИЯ</t>
  </si>
  <si>
    <t>83.91</t>
  </si>
  <si>
    <t>ЛИЗА НА АДХЕЗИИ НА МУСКУЛ, СУХОЖИЛИЕ, ФАСЦИЯ И БУРСА</t>
  </si>
  <si>
    <t>83.92</t>
  </si>
  <si>
    <t>ИНСЕРЦИЯ ИЛИ СМЯНА НА СТИМУЛАТОР НА СКЕЛЕТЕН МУСКУЛ</t>
  </si>
  <si>
    <t>83.93</t>
  </si>
  <si>
    <t>ОТСТРАНЯВАНЕ НА СТИМУЛАТОР НА СКЕЛЕТЕН МУСКУЛ</t>
  </si>
  <si>
    <t>83.94</t>
  </si>
  <si>
    <t>АСПИРАЦИЯ НА БУРСА</t>
  </si>
  <si>
    <t>83.95</t>
  </si>
  <si>
    <t>АСПИРАЦИЯ НА ДРУГА МЕКА ТЪКАН</t>
  </si>
  <si>
    <t>83.96</t>
  </si>
  <si>
    <t>ИНЖЕКЦИЯ НА ЛЕЧЕБНО ВЕЩЕСТВО В БУРСА</t>
  </si>
  <si>
    <t>83.97</t>
  </si>
  <si>
    <t>ИНЖЕКЦИЯ НА ЛЕЧЕБНО ВЕЩЕСТВО В СУХОЖИЛИЕ</t>
  </si>
  <si>
    <t>83.98</t>
  </si>
  <si>
    <t>ИНЖЕКЦИЯ НА ЛОКАЛНО ДЕЙСТВАЩО ЛЕЧЕБНО ВЕЩЕСТВО В ДРУГА МЕКА ТЪКАН</t>
  </si>
  <si>
    <t>83.99</t>
  </si>
  <si>
    <t>ДРУГИ ОПЕРАЦИИ НА МУСКУЛ, СУХОЖИЛИЕ, ФАСЦИЯ И БУРСА</t>
  </si>
  <si>
    <t>84.00</t>
  </si>
  <si>
    <t>АМПУТАЦИЯ НА ГОРЕН КРАЙНИК БДУ</t>
  </si>
  <si>
    <t>84.01</t>
  </si>
  <si>
    <t>АМПУТАЦИЯ ИЛИ ДЕЗАРТИКУЛАЦИЯ НА ПРЪСТ НА ГОРЕН КРАЙНИК БДУ</t>
  </si>
  <si>
    <t>84.02</t>
  </si>
  <si>
    <t>АМПУТАЦИЯ И ДЕЗАРТИКУЛАЦИЯ НА ПАЛЕЦ</t>
  </si>
  <si>
    <t>84.03</t>
  </si>
  <si>
    <t>АМПУТАЦИЯ ПРЕЗ ДЛАНТА</t>
  </si>
  <si>
    <t>84.04</t>
  </si>
  <si>
    <t>ДЕЗАРТИКУЛАЦИЯ НА КИТКА</t>
  </si>
  <si>
    <t>84.05</t>
  </si>
  <si>
    <t>АМПУТАЦИЯ ПРЕЗ ПРЕДМИШНИЦА</t>
  </si>
  <si>
    <t>84.06</t>
  </si>
  <si>
    <t>ДЕЗАРТИКУЛАЦИЯ НА ЛАКЪТ</t>
  </si>
  <si>
    <t>84.07</t>
  </si>
  <si>
    <t>АМПУТАЦИЯ ПРЕЗ ХУМЕРУС</t>
  </si>
  <si>
    <t>84.08</t>
  </si>
  <si>
    <t>ДЕЗАРТИКУЛАЦИЯ НА РАМО</t>
  </si>
  <si>
    <t>84.09</t>
  </si>
  <si>
    <t>ИНТЕРТОРАКОСКАПУЛАРНА АМПУТАЦИЯ</t>
  </si>
  <si>
    <t>84.10</t>
  </si>
  <si>
    <t>АМПУТАЦИЯ НА ДОЛЕН КРАЙНИК, НЕУТОЧНЕНА</t>
  </si>
  <si>
    <t>84.11</t>
  </si>
  <si>
    <t>АМПУТАЦИЯ НА ПРЪСТ НА СТЪПАЛО</t>
  </si>
  <si>
    <t>84.12</t>
  </si>
  <si>
    <t>АМПУТАЦИЯ ПРЕЗ СТЪПАЛО</t>
  </si>
  <si>
    <t>84.13</t>
  </si>
  <si>
    <t>ДЕЗАРТИКУЛАЦИЯ НА ГЛЕЗЕН</t>
  </si>
  <si>
    <t>84.14</t>
  </si>
  <si>
    <t>АМПУТАЦИЯ НА ГЛЕЗЕН ПРЕЗ МАЛЕОЛИТЕ НА ТИБИЯ И ФИБУЛА</t>
  </si>
  <si>
    <t>84.15</t>
  </si>
  <si>
    <t>ДРУГА АМПУТАЦИЯ ПОД КОЛЯНОТО</t>
  </si>
  <si>
    <t>84.16</t>
  </si>
  <si>
    <t>ДЕЗАРТИКУЛАЦИЯ НА КОЛЯНО</t>
  </si>
  <si>
    <t>84.17</t>
  </si>
  <si>
    <t>АМПУТАЦИЯ НАД КОЛЯНОТО</t>
  </si>
  <si>
    <t>84.18</t>
  </si>
  <si>
    <t>ДЕЗАРТИКУЛАЦИЯ НА ТАЗОБЕДРЕНА СТАВА</t>
  </si>
  <si>
    <t>84.19</t>
  </si>
  <si>
    <t>АБДОМИНОПЕЛВИЧНА АМПУТАЦИЯ</t>
  </si>
  <si>
    <t>84.21</t>
  </si>
  <si>
    <t>ПРИКРЕПВАНЕ НАНОВО НА ПАЛЕЦ</t>
  </si>
  <si>
    <t>84.22</t>
  </si>
  <si>
    <t>ПРИКРЕПВАНЕ НАНОВО НА ПРЪСТ</t>
  </si>
  <si>
    <t>84.23</t>
  </si>
  <si>
    <t>ПРИКРЕПВАНЕ НАНОВО НА ПРЕДМИШНИЦА, КИТКА ИЛИ ДЛАН</t>
  </si>
  <si>
    <t>84.24</t>
  </si>
  <si>
    <t>ПРИКРЕПВАНЕ НАНОВО НА ГОРЕН КРАЙНИК</t>
  </si>
  <si>
    <t>84.25</t>
  </si>
  <si>
    <t>ПРИКРЕПВАНЕ НАНОВО НА ПРЪСТ НА КРАК</t>
  </si>
  <si>
    <t>84.26</t>
  </si>
  <si>
    <t>ПРИКРЕПВАНЕ НАНОВО НА СТЪПАЛО</t>
  </si>
  <si>
    <t>84.27</t>
  </si>
  <si>
    <t>ПРИКРЕПВАНЕ НАНОВО НА ГЛЕЗЕН ИЛИ ПОДБЕДРИЦА</t>
  </si>
  <si>
    <t>84.28</t>
  </si>
  <si>
    <t>ПРИКРЕПВАНЕ НАНОВО НА БЕДРО</t>
  </si>
  <si>
    <t>84.29</t>
  </si>
  <si>
    <t>ДРУГО ПРИКРЕПВАНЕ НАНОВО</t>
  </si>
  <si>
    <t>84.3</t>
  </si>
  <si>
    <t>РЕВИЗИЯ НА АМПУТАЦИОНЕН ЧУКАН</t>
  </si>
  <si>
    <t>84.40</t>
  </si>
  <si>
    <t>ИМПЛАНТАЦИЯ ИЛИ НАПАСВАНЕ НА ПРОТЕЗА НА КРАЙНИК, НЕУТОЧНЕНО ДРУГАДЕ</t>
  </si>
  <si>
    <t>84.41</t>
  </si>
  <si>
    <t>НАПАСВАНЕ НА ПРОТЕЗА НА ГОРНА ЧАСТ НА РЪКА И РАМО</t>
  </si>
  <si>
    <t>84.42</t>
  </si>
  <si>
    <t>НАПАСВАНЕ НА ПРОТЕЗА НА ПРЕДМИШНИЦА И ДЛАН</t>
  </si>
  <si>
    <t>84.43</t>
  </si>
  <si>
    <t>НАПАСВАНЕ НА ПРОТЕЗА НА МИШНИЦА БДУ</t>
  </si>
  <si>
    <t>84.44</t>
  </si>
  <si>
    <t>ИМПЛАНТАЦИЯ НА ПРОТЕЗНО УСТРОЙСТВО НА РЪКА</t>
  </si>
  <si>
    <t>84.45</t>
  </si>
  <si>
    <t>НАПАСВАНЕ НА ПРОТЕЗА НАД КОЛЯНО</t>
  </si>
  <si>
    <t>84.46</t>
  </si>
  <si>
    <t>НАПАСВАНЕ НА ПРОТЕЗА ПОД КОЛЯНО</t>
  </si>
  <si>
    <t>84.47</t>
  </si>
  <si>
    <t>НАПАСВАНЕ НА ПРОТЕЗА НА КРАК, БДУ</t>
  </si>
  <si>
    <t>84.48</t>
  </si>
  <si>
    <t>ИМПЛАНТАЦИЯ НА ПРОТЕЗНО УСТРОЙСТВО НА КРАК</t>
  </si>
  <si>
    <t>84.51</t>
  </si>
  <si>
    <t>ИНСЕРЦИЯ НА СПИНАЛНО ОСТЕОСИНТЕЗНО УСТРОЙСТВО МЕЖДУ ДВА СЪСЕДНИ ПРЕШЛЕНА</t>
  </si>
  <si>
    <t>84.52</t>
  </si>
  <si>
    <t>ИНСЕРЦИЯ НА РЕКОМБИНАНТЕН КОСТЕН МОРФОГЕНЕТИЧЕН ПРОТЕИН rhBMP</t>
  </si>
  <si>
    <t>84.91</t>
  </si>
  <si>
    <t>АМПУТАЦИЯ, НЕУТОЧНЕНА ДРУГАДЕ</t>
  </si>
  <si>
    <t>84.92</t>
  </si>
  <si>
    <t>РАЗДЕЛЯНЕ НА ЕДНАКВИ СРАСТНАЛИ БЛИЗНАЦИ</t>
  </si>
  <si>
    <t>84.93</t>
  </si>
  <si>
    <t>РАЗДЕЛЯНЕ НА НЕЕДНАКВИ СРАСТНАЛИ БЛИЗНАЦИ</t>
  </si>
  <si>
    <t>84.99</t>
  </si>
  <si>
    <t>ДРУГИ ОПЕРАЦИИ НА СКЕЛЕТНОМУСКУЛНАТА СИСТЕМА</t>
  </si>
  <si>
    <t>85.0</t>
  </si>
  <si>
    <t>МАСТОТОМИЯ</t>
  </si>
  <si>
    <t>85.11</t>
  </si>
  <si>
    <t>ЗАТВОРЕНА (ПЕРКУТАННА) (ИГЛЕНА) БИОПСИЯ НА ГЪРДА</t>
  </si>
  <si>
    <t>85.12</t>
  </si>
  <si>
    <t>ОТВОРЕНА БИОПСИЯ НА ГЪРДА</t>
  </si>
  <si>
    <t>85.19</t>
  </si>
  <si>
    <t>ДРУГИ ДИАГНОСТИЧНИ ПРОЦЕДУРИ НА ГЪРДА</t>
  </si>
  <si>
    <t>85.20</t>
  </si>
  <si>
    <t>ЕКСЦИЗИЯ ИЛИ ДЕСТРУКЦИЯ НА ТЪКАН НА ГЪРДА, НЕУТОЧНЕНА</t>
  </si>
  <si>
    <t>85.21</t>
  </si>
  <si>
    <t>ЛОКАЛНА ЕКСЦИЗИЯ НА ЛЕЗИЯ НА ГЪРДА</t>
  </si>
  <si>
    <t>85.22</t>
  </si>
  <si>
    <t>РЕЗЕКЦИЯ НА КВАДРАНТ НА ГЪРДАТА</t>
  </si>
  <si>
    <t>85.23</t>
  </si>
  <si>
    <t>СУБТОТАЛНА МАСТЕКТОМИЯ</t>
  </si>
  <si>
    <t>85.24</t>
  </si>
  <si>
    <t>ЕКСЦИЗИЯ НА ЕКТОПИЧНА ГРЪДНА ТЪКАН</t>
  </si>
  <si>
    <t>85.25</t>
  </si>
  <si>
    <t>ЕКСЦИЗИЯ НА МАМИЛА</t>
  </si>
  <si>
    <t>85.31</t>
  </si>
  <si>
    <t>ЕДНОСТРАННА РЕДУКЦИОННА МАМОПЛАСТИКА</t>
  </si>
  <si>
    <t>85.32</t>
  </si>
  <si>
    <t>ДВУСТРАННА РЕДУКЦИОННА МАМОПЛАСТИКА</t>
  </si>
  <si>
    <t>85.33</t>
  </si>
  <si>
    <t>ЕДНОСТРАННА СУБКУТАННА МАМЕКТОМИЯ С ЕДНОВРЕМЕННА ИМПЛАНТАЦИЯ</t>
  </si>
  <si>
    <t>85.34</t>
  </si>
  <si>
    <t>ДРУГА ЕДНОСТРАННА СУБКУТАННА МАМЕКТОМИЯ</t>
  </si>
  <si>
    <t>85.35</t>
  </si>
  <si>
    <t>ДВУСТРАННА СУБКУТАННА МАМЕКТОМИЯ С ЕДНОВРЕМЕННА ИМПЛАНТАЦИЯ</t>
  </si>
  <si>
    <t>85.36</t>
  </si>
  <si>
    <t>ДРУГА ДВУСТРАННА СУБКУТАННА МАМЕКТОМИЯ</t>
  </si>
  <si>
    <t>85.41</t>
  </si>
  <si>
    <t>ЕДНОСТРАННА ОБИКНОВЕНА МАСТЕКТОМИЯ</t>
  </si>
  <si>
    <t>85.42</t>
  </si>
  <si>
    <t>ДВУСТРАННА ОБИКНОВЕНА МАСТЕКТОМИЯ</t>
  </si>
  <si>
    <t>85.43</t>
  </si>
  <si>
    <t>ЕДНОСТРАННА ОБИКНОВЕНА РАЗШИРЕНА МАСТЕКТОМИЯ</t>
  </si>
  <si>
    <t>85.44</t>
  </si>
  <si>
    <t>ДВУСТРАННА ОБИКНОВЕНА РАЗШИРЕНА МАСТЕКТОМИЯ</t>
  </si>
  <si>
    <t>85.45</t>
  </si>
  <si>
    <t>ЕДНОСТРАННА РАДИКАЛНА МАСТЕКТОМИЯ</t>
  </si>
  <si>
    <t>85.46</t>
  </si>
  <si>
    <t>ДВУСТРАННА РАДИКАЛНА МАСТЕКТОМИЯ</t>
  </si>
  <si>
    <t>85.47</t>
  </si>
  <si>
    <t>ЕДНОСТРАННА РАЗШИРЕНА РАДИКАЛНА МАСТЕКТОМИЯ</t>
  </si>
  <si>
    <t>85.48</t>
  </si>
  <si>
    <t>ДВУСТРАННА РАЗШИРЕНА РАДИКАЛНА МАСТЕКТОМИЯ</t>
  </si>
  <si>
    <t>85.50</t>
  </si>
  <si>
    <t>ПОКРИВНА МАМОПЛАСТИКА, НЕУТОЧНЕНА</t>
  </si>
  <si>
    <t>85.51</t>
  </si>
  <si>
    <t>ЕДНОСТРАННА ИНЖЕКЦИЯ В ГЪРДА ЗА УГОЛЕМЯВАНЕ</t>
  </si>
  <si>
    <t>85.52</t>
  </si>
  <si>
    <t>ДВУСТРАННА ИНЖЕКЦИЯ В ГЪРДА ЗА УГОЛЕМЯВАНЕ</t>
  </si>
  <si>
    <t>85.53</t>
  </si>
  <si>
    <t>ЕДНОСТРАННА ГРЪДНА ИМПЛАНТАЦИЯ</t>
  </si>
  <si>
    <t>85.54</t>
  </si>
  <si>
    <t>ДВУСТРАННА ГРЪДНА ИМПЛАНТАЦИЯ</t>
  </si>
  <si>
    <t>85.6</t>
  </si>
  <si>
    <t>МАСТОПЕКСИЯ</t>
  </si>
  <si>
    <t>85.7</t>
  </si>
  <si>
    <t>тотална реконструкция на гърда</t>
  </si>
  <si>
    <t>85.81</t>
  </si>
  <si>
    <t>ШЕВ НА РАЗКЪСВАНЕ НА ГЪРДА</t>
  </si>
  <si>
    <t>85.82</t>
  </si>
  <si>
    <t>ПОСЛОЙНА ТРАНСПЛАНТАЦИЯ НА ГЪРДА</t>
  </si>
  <si>
    <t>85.83</t>
  </si>
  <si>
    <t>ПЪЛНА ТРАНСПЛАНТАЦИЯ НА ГЪРДА</t>
  </si>
  <si>
    <t>85.84</t>
  </si>
  <si>
    <t>ТРАНСПЛАНТАЦИЯ НА КРАЧЕ НА ГЪРДА</t>
  </si>
  <si>
    <t>85.85</t>
  </si>
  <si>
    <t>ТРАНСПЛАНТАЦИЯ НА МУСКУЛНО ЛАМБО НА ГЪРДА</t>
  </si>
  <si>
    <t>85.86</t>
  </si>
  <si>
    <t>ТРАНСПОЗИЦИЯ НА МАМИЛА</t>
  </si>
  <si>
    <t>85.87</t>
  </si>
  <si>
    <t>ДРУГО ВЪЗСТАНОВЯВАНЕ ИЛИ РЕКОНСТРУКЦИЯ НА МАМИЛА</t>
  </si>
  <si>
    <t>85.89</t>
  </si>
  <si>
    <t>ДРУГА МАМОПЛАСТИКА</t>
  </si>
  <si>
    <t>85.91</t>
  </si>
  <si>
    <t>АСПИРАЦИЯ НА ГЪРДА</t>
  </si>
  <si>
    <t>85.92</t>
  </si>
  <si>
    <t>ИНЖЕКЦИЯ НА ЛЕЧЕБНО ВЕЩЕСТВО В ГЪРДА</t>
  </si>
  <si>
    <t>85.93</t>
  </si>
  <si>
    <t>РЕВИЗИЯ НА ИМПЛАНТАНТ НА ГЪРДА</t>
  </si>
  <si>
    <t>85.94</t>
  </si>
  <si>
    <t>ОТСТРАНЯВАНЕ НА ИМПЛАНТАНТ НА ГЪРДА</t>
  </si>
  <si>
    <t>85.95</t>
  </si>
  <si>
    <t>ИНСЕРЦИЯ НА ЕКСПАНДЕР НА ГРЪДНА ТЪКАН</t>
  </si>
  <si>
    <t>85.96</t>
  </si>
  <si>
    <t>ОТСТРАНЯВАНЕ НА ЕКСПАНДЕР(И) НА ГРЪДНА ТЪКАН</t>
  </si>
  <si>
    <t>85.99</t>
  </si>
  <si>
    <t>ДРУГИ ОПЕРАЦИИ НА ГЪРДА</t>
  </si>
  <si>
    <t>86.01</t>
  </si>
  <si>
    <t>АСПИРАЦИЯ НА КОЖА И ПОДКОЖНА ТЪКАН</t>
  </si>
  <si>
    <t>86.02</t>
  </si>
  <si>
    <t>ИНЖЕКЦИЯ ИЛИ ТАТУИРАНЕ НА КОЖНА ЛЕЗИЯ ИЛИ ДЕФЕКТ</t>
  </si>
  <si>
    <t>86.03</t>
  </si>
  <si>
    <t>ИНЦИЗИЯ НА ПИЛОНИДАЛЕН СИНУС ИЛИ КИСТА</t>
  </si>
  <si>
    <t>86.04</t>
  </si>
  <si>
    <t>ДРУГА ИНЦИЗИЯ С ДРЕНАЖ НА КОЖА И ПОДКОЖНА ТЪКАН</t>
  </si>
  <si>
    <t>86.05</t>
  </si>
  <si>
    <t>инцизия за отстраняване на чуждо тяло от кожа и подкожна тъкан</t>
  </si>
  <si>
    <t>86.06</t>
  </si>
  <si>
    <t>ИНСЕРЦИЯ НА ТОТАЛНО ИМПЛАНТИРАНА ИНФУЗИОННА ПОМПА</t>
  </si>
  <si>
    <t>86.07</t>
  </si>
  <si>
    <t>ИНСЕРЦИЯ НА ТОТАЛНО ИМПЛАНТИРАНО УСТРОЙСТВО ЗА ДОСТЪП ДО СЪДОВЕ</t>
  </si>
  <si>
    <t>86.09</t>
  </si>
  <si>
    <t>ДРУГА ИНЦИЗИЯ НА КОЖА И ПОДКОЖНА ТЪКАН</t>
  </si>
  <si>
    <t>86.11</t>
  </si>
  <si>
    <t>БИОПСИЯ НА КОЖА И ПОДКОЖНА ТЪКАН</t>
  </si>
  <si>
    <t>86.19</t>
  </si>
  <si>
    <t>ДРУГИ ДИАГНОСТИЧНИ ПРОЦЕДУРИ НА КОЖА И ПОДКОЖНА ТЪКАН</t>
  </si>
  <si>
    <t>86.21</t>
  </si>
  <si>
    <t>ЕКСЦИЗИЯ НА ПИЛОНИДАЛНА КИСТА ИЛИ СИНУС</t>
  </si>
  <si>
    <t>86.22</t>
  </si>
  <si>
    <t>ЕКСЦИЗИОННО ПОЧИСТВАНЕ (ДЕБРИДМЕН) НА РАНА, ИНФЕКЦИЯ ИЛИ ИЗГАРЯНЕ</t>
  </si>
  <si>
    <t>86.23</t>
  </si>
  <si>
    <t>ОТСТРАНЯВАНЕ НА НОКЪТ, НОКЪТНО ЛЕГЛО И НОКЪТНА ГЪНКА</t>
  </si>
  <si>
    <t>86.24</t>
  </si>
  <si>
    <t>ХИМИОХИРУРГИЯ НА КОЖА</t>
  </si>
  <si>
    <t>86.25</t>
  </si>
  <si>
    <t>АБРАЗИЯ НА ДЕРМА</t>
  </si>
  <si>
    <t>86.26</t>
  </si>
  <si>
    <t>ЛИГИРАНЕ НА КОЖНИ ПРИДАТЪЦИ</t>
  </si>
  <si>
    <t>86.27</t>
  </si>
  <si>
    <t>ДЕБРИДМЕН НА НОКЪТ, НОКЪТНО ЛЕГЛО И НОКЪТНА ГЪНКА</t>
  </si>
  <si>
    <t>86.28</t>
  </si>
  <si>
    <t>ДЕБРИДМЕН БЕЗ ИЗРЯЗВАНЕ НА РАНА, ИНФЕКЦИЯ ИЛИ ИЗГАРЯНЕ</t>
  </si>
  <si>
    <t>86.3</t>
  </si>
  <si>
    <t>ДРУГА ЛОКАЛНА ЕКСЦИЗИЯ ИЛИ ДЕСТРУКЦИЯ НА ЛЕЗИЯ ИЛИ ТЪКАН НА КОЖА ИЛИ ПОДКОЖНА ТЪКАН</t>
  </si>
  <si>
    <t>86.4</t>
  </si>
  <si>
    <t>РАДИКАЛНА ЕКСЦИЗИЯ НА КОЖНА ЛЕЗИЯ</t>
  </si>
  <si>
    <t>86.51</t>
  </si>
  <si>
    <t>РЕПЛАНТАЦИЯ НА СКАЛП</t>
  </si>
  <si>
    <t>86.59</t>
  </si>
  <si>
    <t>ЗАТВАРЯНЕ НА КОЖА И ПОДКОЖНА ТЪКАН НА ДРУГИ МЕСТА</t>
  </si>
  <si>
    <t>86.60</t>
  </si>
  <si>
    <t>СВОБОДНА КОЖНА ТРАСПЛАНТАЦИЯ, НЕУТОЧНЕНА</t>
  </si>
  <si>
    <t>86.61</t>
  </si>
  <si>
    <t>ТРАНСПЛАНТАЦИЯ НА ЦЯЛА КОЖА НА РЪКА</t>
  </si>
  <si>
    <t>86.62</t>
  </si>
  <si>
    <t>ДРУГА КОЖНА ТРАНСПЛАНТАЦИЯ НА РЪКА</t>
  </si>
  <si>
    <t>86.63</t>
  </si>
  <si>
    <t>ТРАНСПЛАНТАЦИЯ НА ЦЯЛА КОЖА НА ДРУГИ МЕСТА</t>
  </si>
  <si>
    <t>86.64</t>
  </si>
  <si>
    <t>ТРАНСПЛАНТАЦИЯ НА КОСА</t>
  </si>
  <si>
    <t>86.65</t>
  </si>
  <si>
    <t>ХЕТЕРОТРАНСПЛАНТАЦИЯ НА КОЖА</t>
  </si>
  <si>
    <t>86.66</t>
  </si>
  <si>
    <t>ХОМОТРАНСПЛАНТАЦИЯ НА КОЖА</t>
  </si>
  <si>
    <t>86.67</t>
  </si>
  <si>
    <t>КОЖЕН РЕГЕНЕРИРАЩ ТРАНСПЛАНТАТ</t>
  </si>
  <si>
    <t>86.69</t>
  </si>
  <si>
    <t>ДРУГА КОЖНА ТРАНСПЛАНТАЦИЯ НА ДРУГИ МЕСТА</t>
  </si>
  <si>
    <t>86.70</t>
  </si>
  <si>
    <t>ТРАНСПЛАНТАЦИЯ НА КРАЧЕ ИЛИ ЛАМБО, НЕУТОЧНЕНА</t>
  </si>
  <si>
    <t>86.71</t>
  </si>
  <si>
    <t>ИЗРЯЗВАНЕ И ПОДГОТОВКА НА ТРАНСПЛАНТАТ НА КРАЧЕ ИЛИ ЛАМБО</t>
  </si>
  <si>
    <t>86.72</t>
  </si>
  <si>
    <t>ПРЕМЕСТВАНЕ НА ТРАНСПЛАНТАТ НА КРАЧЕ</t>
  </si>
  <si>
    <t>86.73</t>
  </si>
  <si>
    <t>ПРИКРЕПВАНЕ НА ТРАНСПЛАНТАТ НА КРАЧЕ ИЛИ ЛАМБО КЪМ РЪКА</t>
  </si>
  <si>
    <t>86.74</t>
  </si>
  <si>
    <t>ПРИКРЕПВАНЕ НА ТРАНСПЛАНТАТ НА КРАЧЕ ИЛИ ЛАМБО НА ДРУГО МЯСТО</t>
  </si>
  <si>
    <t>86.75</t>
  </si>
  <si>
    <t>РЕВИЗИЯ НА ТРАНСПЛАНТАЦИЯ НА КРАЧЕ ИЛИ ЛАМБО</t>
  </si>
  <si>
    <t>86.81</t>
  </si>
  <si>
    <t>ВЪЗСТАНОВЯВАНЕ НА ЛИЦЕВА НЕДОСТАТЪЧНОСТ</t>
  </si>
  <si>
    <t>86.82</t>
  </si>
  <si>
    <t>РИТИДЕКТОМИЯ НА ЛИЦЕТО</t>
  </si>
  <si>
    <t>86.83</t>
  </si>
  <si>
    <t>ПЛАСТИЧНА ОПЕРАЦИЯ ЗА НАМАЛЯВАНЕ НА РАЗМЕРА</t>
  </si>
  <si>
    <t>86.84</t>
  </si>
  <si>
    <t>ОСВОБОЖДАВАНЕ НА КОЖНА КОНТРАКТУРА ОТ ЦИКАТРИКС</t>
  </si>
  <si>
    <t>86.85</t>
  </si>
  <si>
    <t>КОРЕКЦИЯ НА СИНДАКТИЛИЯ</t>
  </si>
  <si>
    <t>86.86</t>
  </si>
  <si>
    <t>ОНИХОПЛАСТИКА</t>
  </si>
  <si>
    <t>86.89</t>
  </si>
  <si>
    <t>ДРУГО ВЪЗСТАНОВЯВАНЕ И РЕКОНСТРУКЦИЯ НА КОЖА И ПОДКОЖНА ТЪКАН</t>
  </si>
  <si>
    <t>86.91</t>
  </si>
  <si>
    <t>ЕКСЦИЗИЯ НА КОЖА ЗА ТРАНСПЛАНТАЦИЯ</t>
  </si>
  <si>
    <t>86.92</t>
  </si>
  <si>
    <t>ЕЛЕКТРОЛИЗА И ДРУГА ЕПИЛАЦИЯ НА КОЖА</t>
  </si>
  <si>
    <t>86.93</t>
  </si>
  <si>
    <t>ИНСЕРЦИЯ НА ТЪКАНЕН ЕКСПАНДЕР</t>
  </si>
  <si>
    <t>86.99</t>
  </si>
  <si>
    <t>ДРУГИ</t>
  </si>
  <si>
    <t>87.01</t>
  </si>
  <si>
    <t>ПНЕВМОЕНЦЕФАЛОГРАФИЯ</t>
  </si>
  <si>
    <t>87.02</t>
  </si>
  <si>
    <t>ДРУГА КОНТРАСТНА РЕНТГЕНОГРАФИЯ НА МОЗЪК И ЧЕРЕП</t>
  </si>
  <si>
    <t>87.03</t>
  </si>
  <si>
    <t>КАТ НА ГЛАВА</t>
  </si>
  <si>
    <t>87.04</t>
  </si>
  <si>
    <t>ДРУГА ТОМОГРАФИЯ НА ГЛАВА</t>
  </si>
  <si>
    <t>87.05</t>
  </si>
  <si>
    <t>КОНТРАСТНА ДАКРИОЦИСТОГРАФИЯ</t>
  </si>
  <si>
    <t>87.06</t>
  </si>
  <si>
    <t>КОНТРАСТНА РЕНТГЕНОГРАФИЯ НА НАЗОФАРИНКС</t>
  </si>
  <si>
    <t>87.07</t>
  </si>
  <si>
    <t>КОНТРАСТНА ЛАРИНГОГРАФИЯ</t>
  </si>
  <si>
    <t>87.08</t>
  </si>
  <si>
    <t>ЦЕРВИКАЛНА ЛИМФОГРАФИЯ</t>
  </si>
  <si>
    <t>87.09</t>
  </si>
  <si>
    <t>ДРУГА МЕКОТЪКАННО РЕНТГЕНОВО ИЗСЛЕДВАНЕ НА ЛИЦЕ, ГЛАВА И ШИЯ</t>
  </si>
  <si>
    <t>87.11</t>
  </si>
  <si>
    <t>ПАНОРАМНА СНИМКА НА ЗЪБИ</t>
  </si>
  <si>
    <t>87.12</t>
  </si>
  <si>
    <t>ДРУГО РЕНТГЕНОВО ИЗСЛЕДВАНЕ НА ЗЪБИ</t>
  </si>
  <si>
    <t>87.13</t>
  </si>
  <si>
    <t>КОНТРАСТНА ТЕМПОРОМАНДИБУЛАРНА АРТРОГРАФИЯ</t>
  </si>
  <si>
    <t>87.14</t>
  </si>
  <si>
    <t>КОНТРАСТНА РЕНТГЕНОГРАФИЯ НА ОРБИТА</t>
  </si>
  <si>
    <t>87.15</t>
  </si>
  <si>
    <t>КОНТРАСТНА РЕНТГЕНОГРАФИЯ НА СИНУС</t>
  </si>
  <si>
    <t>87.16</t>
  </si>
  <si>
    <t>ДРУГО РЕНТГЕНОВО ИЗСЛЕДВАНЕ НА ЛИЦЕВИ КОСТИ</t>
  </si>
  <si>
    <t>87.17</t>
  </si>
  <si>
    <t>ДРУГО РЕНТГЕНОВО ИЗСЛЕДВАНЕ НА ЧЕРЕП</t>
  </si>
  <si>
    <t>87.21</t>
  </si>
  <si>
    <t>КОНТРАСТНА МИЕЛОГРАФИЯ</t>
  </si>
  <si>
    <t>87.22</t>
  </si>
  <si>
    <t>ДРУГО РЕНТГЕНОВО ИЗСЛЕДВАНЕ НА ШИЙНАТА ЧАСТ НА ГРЪБНАКА</t>
  </si>
  <si>
    <t>87.23</t>
  </si>
  <si>
    <t>ДРУГО РЕНТГЕНОВО ИЗСЛЕДВАНЕ НА ГРЪДНАТА ЧАСТ НА ГРЪБНАКА</t>
  </si>
  <si>
    <t>87.24</t>
  </si>
  <si>
    <t>ДРУГО РЕНТГЕНОВО ИЗСЛЕДВАНЕ НА ЛУМБОСАКРАЛНАТА ЧАСТ НА ГРАБНАКА</t>
  </si>
  <si>
    <t>87.29</t>
  </si>
  <si>
    <t>ДРУГО РЕНТГЕНОВО ИЗСЛЕДВАНЕ НА ГРЪБНАК</t>
  </si>
  <si>
    <t>87.31</t>
  </si>
  <si>
    <t>ЕНДОТРАХЕАЛНА БРОНХОГРАФИЯ</t>
  </si>
  <si>
    <t>87.32</t>
  </si>
  <si>
    <t>ДРУГА КОНТРАСТНА БРОНХОГРАФИЯ</t>
  </si>
  <si>
    <t>87.33</t>
  </si>
  <si>
    <t>МЕДИАСТИНАЛНА ПНЕВМОГРАФИЯ</t>
  </si>
  <si>
    <t>87.34</t>
  </si>
  <si>
    <t>ИНТРАТОРАКАЛНА ЛИМФОГРАФИЯ</t>
  </si>
  <si>
    <t>87.35</t>
  </si>
  <si>
    <t>КОНТРАСТНА РЕНТГЕНОГРАФИЯ НА МЛЕЧНИТЕ ПЪТИЩА</t>
  </si>
  <si>
    <t>87.36</t>
  </si>
  <si>
    <t>КСЕРОГРАФИЯ НА ГРЪДНА ЖЛЕЗА</t>
  </si>
  <si>
    <t>87.37</t>
  </si>
  <si>
    <t>ДРУГА МАМОГРАФИЯ</t>
  </si>
  <si>
    <t>87.38</t>
  </si>
  <si>
    <t>КИМОГРАФИЯ НА ГРЪДНА СТЕНА</t>
  </si>
  <si>
    <t>87.39</t>
  </si>
  <si>
    <t>ДРУГО МЕКОТЪКАННО РЕНТГЕНОВО ИЗСЛЕДВАНЕ НА ГРЪДНА СТЕНА</t>
  </si>
  <si>
    <t>87.41</t>
  </si>
  <si>
    <t>КАТ НА ГРЪДЕН КОШ</t>
  </si>
  <si>
    <t>87.42</t>
  </si>
  <si>
    <t>ДРУГА ТОМОГРАФИЯ НА ГРЪДЕН КОШ</t>
  </si>
  <si>
    <t>87.43</t>
  </si>
  <si>
    <t>РЕНТГЕНОВО ИЗСЛЕДВАНЕ НА РЕБРА, СТЕРНУМ И КЛЮЧИЦА</t>
  </si>
  <si>
    <t>87.44</t>
  </si>
  <si>
    <t>РУТИННО ГРЪДНО РЕНТГЕНОВО ИЗСЛЕДВАНЕ, ТАКА ОПИСАНО</t>
  </si>
  <si>
    <t>87.49</t>
  </si>
  <si>
    <t>ДРУГО РЕНТГЕНОВО ИЗСЛЕДВАНЕ НА ГРЪДЕН КОШ</t>
  </si>
  <si>
    <t>87.51</t>
  </si>
  <si>
    <t>ПЕРКУТАННА ЧЕРНОДРОБНА ХОЛАНГИОГРАФИЯ</t>
  </si>
  <si>
    <t>87.52</t>
  </si>
  <si>
    <t>ИНТРАВЕНОЗНА ХОЛАНГИОГРАФИЯ</t>
  </si>
  <si>
    <t>87.53</t>
  </si>
  <si>
    <t>ИНТРАОПЕРАТИВНА ХОЛАНГИОГРАФИЯ</t>
  </si>
  <si>
    <t>87.54</t>
  </si>
  <si>
    <t>ДРУГА ХОЛАНГИОГРАФИЯ</t>
  </si>
  <si>
    <t>87.59</t>
  </si>
  <si>
    <t>ДРУГО РЕНТГЕНОВО ИЗСЛЕДВАНЕ НА ЖЛЪЧНИТЕ ПЪТИЩА</t>
  </si>
  <si>
    <t>87.61</t>
  </si>
  <si>
    <t>БАРИЕВА ГЛЪТКА</t>
  </si>
  <si>
    <t>87.62</t>
  </si>
  <si>
    <t>ГОРНА ГАСТРОИНТЕСТИНАЛНА СЕРИЯ</t>
  </si>
  <si>
    <t>87.63</t>
  </si>
  <si>
    <t>СЕРИЯ ЗА ТЪНКО ЧЕРВО</t>
  </si>
  <si>
    <t>87.64</t>
  </si>
  <si>
    <t>ДОЛНА ГАСТРОИНТЕСТИНАЛНА СЕРИЯ</t>
  </si>
  <si>
    <t>87.65</t>
  </si>
  <si>
    <t>ДРУГО РЕНТГЕНОВО ИЗСЛЕДВАНЕ НА ЧЕРВО</t>
  </si>
  <si>
    <t>87.66</t>
  </si>
  <si>
    <t>КОНТРАСТНА РЕНТГЕНОГРАФИЯ НА ПАНКРЕАС</t>
  </si>
  <si>
    <t>87.69</t>
  </si>
  <si>
    <t>ДРУГО РЕНТГЕНОВО ИЗСЛЕДВАНЕ НА ХРАНОСМИЛАТЕЛНИЯ ТРАКТ</t>
  </si>
  <si>
    <t>87.71</t>
  </si>
  <si>
    <t>КАТ НА БЪБРЕК</t>
  </si>
  <si>
    <t>87.72</t>
  </si>
  <si>
    <t>ДРУГА НЕФРОТОМОГРАФИЯ</t>
  </si>
  <si>
    <t>87.73</t>
  </si>
  <si>
    <t>ИНТРАВЕНОЗНА ПИЕЛОГРАФИЯ</t>
  </si>
  <si>
    <t>87.74</t>
  </si>
  <si>
    <t>РЕТРОГРАДНА ПИЕЛОГРАФИЯ</t>
  </si>
  <si>
    <t>87.75</t>
  </si>
  <si>
    <t>ПЕРКУТАННА ПИЕЛОГРАФИЯ</t>
  </si>
  <si>
    <t>87.76</t>
  </si>
  <si>
    <t>РЕТРОГРАДНА ЦИСТОУРЕТРОГРАФИЯ</t>
  </si>
  <si>
    <t>87.77</t>
  </si>
  <si>
    <t>ДРУГА ЦИСТОГРАФИЯ</t>
  </si>
  <si>
    <t>87.78</t>
  </si>
  <si>
    <t>ИЛЕАЛНА КОНДУИТОГРАФИЯ</t>
  </si>
  <si>
    <t>87.79</t>
  </si>
  <si>
    <t>ДРУГО РЕНТГЕНОВО ИЗСЛЕДВАНЕ НА ПИКОЧНАТА СИСТЕМА</t>
  </si>
  <si>
    <t>87.81</t>
  </si>
  <si>
    <t xml:space="preserve">РЕНТГЕНОВО ИЗСЛЕДВАНЕ НА БРЕМЕННА МАТКА </t>
  </si>
  <si>
    <t>87.82</t>
  </si>
  <si>
    <t xml:space="preserve">ГАЗОВОКОНТРАСТНА ХИСТЕРОСАЛПИНГОГРАФИЯ </t>
  </si>
  <si>
    <t>87.83</t>
  </si>
  <si>
    <t xml:space="preserve">КОНТРАСТНО-БАГРИЛНА ХИСТЕРОСАЛПИНГОГРАФИЯ </t>
  </si>
  <si>
    <t>87.84</t>
  </si>
  <si>
    <t xml:space="preserve">ПЕРКУТАННА ХИСТЕРОГРАФИЯ </t>
  </si>
  <si>
    <t>87.85</t>
  </si>
  <si>
    <t xml:space="preserve">ДРУГО РЕНТГЕНОВО ИЗСЛЕДВАНЕ НА ФАЛОПИЕВИ ТРЪБИ И МАТКА </t>
  </si>
  <si>
    <t>87.89</t>
  </si>
  <si>
    <t xml:space="preserve">ДРУГО РЕНТГЕНОВО ИЗСЛЕДВАНЕ НА ЖЕНСКИ ПОЛОВИ ОРГАНИ </t>
  </si>
  <si>
    <t>87.91</t>
  </si>
  <si>
    <t>КОНТРАСТНА СЕМИНАЛНА ВЕЗИКУЛОГРАФИЯ</t>
  </si>
  <si>
    <t>87.92</t>
  </si>
  <si>
    <t>ДРУГО РЕНТГЕНОВО ИЗСЛЕДВАНЕ НА ПРОСТАТА И СЕМЕННИ МЕХУРЧЕТА</t>
  </si>
  <si>
    <t>87.93</t>
  </si>
  <si>
    <t>КОНТРАСТНА ЕПИДИДИМОГРАФИЯ</t>
  </si>
  <si>
    <t>87.94</t>
  </si>
  <si>
    <t>КОНТРАСТНА ВАЗОГРАФИЯ</t>
  </si>
  <si>
    <t>87.95</t>
  </si>
  <si>
    <t>ДРУГО РЕНТГЕНОВО ИЗСЛЕДВАНЕ НА ЕПИДИДИМ И ВАЗ ДЕФЕРЕНС</t>
  </si>
  <si>
    <t>87.99</t>
  </si>
  <si>
    <t>ДРУГО РЕНТГЕНОВО ИЗСЛЕДВАНЕ НА МЪЖКИТЕ ПОЛОВИ ОРГАНИ</t>
  </si>
  <si>
    <t>88.01</t>
  </si>
  <si>
    <t>КАТ НА КОРЕМ</t>
  </si>
  <si>
    <t>88.02</t>
  </si>
  <si>
    <t>ДРУГА КОРЕМНА ТОМОГРАФИЯ</t>
  </si>
  <si>
    <t>88.03</t>
  </si>
  <si>
    <t>КИМОГРАФИЯ НА КОРЕМНАТА СТЕНА</t>
  </si>
  <si>
    <t>88.04</t>
  </si>
  <si>
    <t>КОРЕМНА ЛИМФОГРАФИЯ</t>
  </si>
  <si>
    <t>88.09</t>
  </si>
  <si>
    <t>ДРУГО МЕКОТЪКАННО РЕНТГЕНОВО ИЗСЛЕДВАНЕ НА КОРЕМНА СТЕНА</t>
  </si>
  <si>
    <t>88.11</t>
  </si>
  <si>
    <t>ТАЗОВА БАГРИЛНО-КОНТРАСТНА РЕНТГЕНОГРАФИЯ</t>
  </si>
  <si>
    <t>88.12</t>
  </si>
  <si>
    <t>ТАЗОВА ГАЗОВОКОНТРАСТНА РЕНТГЕНОГРАФИЯ</t>
  </si>
  <si>
    <t>88.13</t>
  </si>
  <si>
    <t>ДРУГА ПЕРИТОНЕАЛНА ПНЕВМОГРАФИЯ</t>
  </si>
  <si>
    <t>88.14</t>
  </si>
  <si>
    <t>РЕТРОПЕРИТОНЕАЛНА ФИСТУЛОГРАФИЯ</t>
  </si>
  <si>
    <t>88.15</t>
  </si>
  <si>
    <t>РЕТРОПЕРИТОНЕАЛНА ПНЕВМОГРАФИЯ</t>
  </si>
  <si>
    <t>88.16</t>
  </si>
  <si>
    <t>ДРУГО РЕТРОПЕРИТОНЕАЛНО РЕНТГЕНОВО ИЗСЛЕДВАНЕ</t>
  </si>
  <si>
    <t>88.19</t>
  </si>
  <si>
    <t>ДРУГО РЕНТГЕНОВО ИЗСЛЕДВАНЕ НА КОРЕМ</t>
  </si>
  <si>
    <t>88.21</t>
  </si>
  <si>
    <t>СКЕЛЕТНО РЕНТГЕНОВО ИЗСЛЕДВАНЕ НА РАМО И МИШНИЦА</t>
  </si>
  <si>
    <t>88.22</t>
  </si>
  <si>
    <t>СКЕЛЕТНО РЕНТГЕНОВО ИЗСЛЕДВАНЕ НА ЛАКЪТ И ПРЕДМИШНИЦА</t>
  </si>
  <si>
    <t>88.23</t>
  </si>
  <si>
    <t>СКЕЛЕТНО РЕНТГЕНОВО ИЗСЛЕДВАНЕ НА КИТКА И ДЛАН</t>
  </si>
  <si>
    <t>88.24</t>
  </si>
  <si>
    <t>СКЕЛЕТНО РЕНТГЕНОВО ИЗСЛЕДВАНЕ НА ГОРЕН КРАЙНИК, НЕУТОЧНЕНО</t>
  </si>
  <si>
    <t>88.25</t>
  </si>
  <si>
    <t>ПЕЛВИМЕТРИЯ</t>
  </si>
  <si>
    <t>88.26</t>
  </si>
  <si>
    <t>ДРУГА СКЕЛЕТНО РЕНТГЕНОВО ИЗСЛЕДВАНЕ НА ТАЗ И ТАЗОБЕДРЕНА СТАВА</t>
  </si>
  <si>
    <t>88.27</t>
  </si>
  <si>
    <t>СКЕЛЕТНО РЕНТГЕНОВО ИЗСЛЕДВАНЕ НА БЕДРО, КОЛЯНО И ПОДБЕДРИЦА</t>
  </si>
  <si>
    <t>88.28</t>
  </si>
  <si>
    <t>СКЕЛЕТНО РЕНТГЕНОВО ИЗСЛЕДВАНЕ НА ГЛЕЗЕН И СТЪПАЛО</t>
  </si>
  <si>
    <t>88.29</t>
  </si>
  <si>
    <t>СКЕЛЕТНО РЕНТГЕНОВО ИЗСЛЕДВАНЕ НА ДОЛЕН КРАЙНИК, НЕУТОЧНЕНО</t>
  </si>
  <si>
    <t>88.31</t>
  </si>
  <si>
    <t>СКЕЛЕТНА СЕРИЯ</t>
  </si>
  <si>
    <t>88.32</t>
  </si>
  <si>
    <t>КОНТРАСТНА АРТРОГРАФИЯ</t>
  </si>
  <si>
    <t>88.33</t>
  </si>
  <si>
    <t>ДРУГО СКЕЛЕТНО РЕНТГЕНОВО ИЗСЛЕДВАНЕ</t>
  </si>
  <si>
    <t>88.34</t>
  </si>
  <si>
    <t>ЛИМФОГРАФИЯ НА ГОРЕН КРАЙНИК</t>
  </si>
  <si>
    <t>88.35</t>
  </si>
  <si>
    <t>ДРУГО МЕКОТЪКАННО РЕНТГЕНОВО ИЗСЛЕДВАНЕ НА ГОРЕН КРАЙНИК</t>
  </si>
  <si>
    <t>88.36</t>
  </si>
  <si>
    <t>ЛИМФОГРАФИЯ НА ДОЛЕН КРАЙНИК</t>
  </si>
  <si>
    <t>88.37</t>
  </si>
  <si>
    <t>ДРУГО МЕКОТЪКАННО РЕНТГЕНОВО ИЗСЛЕДВАНЕ НА ДОЛЕН КРАЙНИК</t>
  </si>
  <si>
    <t>88.38</t>
  </si>
  <si>
    <t>ДРУГА КАТ</t>
  </si>
  <si>
    <t>88.39</t>
  </si>
  <si>
    <t>РЕНТГЕНОВО ИЗСЛЕДВАНЕ, ДРУГО И НЕУТОЧНЕНО</t>
  </si>
  <si>
    <t>88.40</t>
  </si>
  <si>
    <t>АРТЕРИОГРАФИЯ С ИЗПОЛЗВАНЕ НА КОНТРАСТЕН МАТЕРИАЛ, НЕУТОЧНЕНО МЯСТО</t>
  </si>
  <si>
    <t>88.41</t>
  </si>
  <si>
    <t>АРТЕРИОГРАФИЯ НА МОЗЪЧНИ АРТЕРИИ</t>
  </si>
  <si>
    <t>88.42</t>
  </si>
  <si>
    <t>АОРТОГРАФИЯ</t>
  </si>
  <si>
    <t>88.43</t>
  </si>
  <si>
    <t>АРТЕРИОГРАФИЯ НА БЕЛОДРОБНИ АРТЕРИИ</t>
  </si>
  <si>
    <t>88.44</t>
  </si>
  <si>
    <t>АРТЕРИОГРАФИЯ НА ДРУГИ ВЪТРЕТОРАКАЛНИ СЪДОВЕ</t>
  </si>
  <si>
    <t>88.45</t>
  </si>
  <si>
    <t>АРТЕРИОГРАФИЯ НА БЪБРЕЧНИ АРТЕРИИ</t>
  </si>
  <si>
    <t>88.46</t>
  </si>
  <si>
    <t xml:space="preserve">АРТЕРИОГРАФИЯ НА ПЛАЦЕНТА </t>
  </si>
  <si>
    <t>88.47</t>
  </si>
  <si>
    <t>АРТЕРИОГРАФИЯ НА ДРУГИ ВЪТРЕКОРЕМНИ АРТЕРИИ</t>
  </si>
  <si>
    <t>88.48</t>
  </si>
  <si>
    <t>АРТЕРИОГРАФИЯ НА ФЕМОРАЛНАТА И ДРУГИ АРТЕРИИ НА ДОЛЕН КРАЙНИК</t>
  </si>
  <si>
    <t>88.49</t>
  </si>
  <si>
    <t>АРТЕРИОГРАФИЯ НА ДРУГИ УТОЧНЕНИ МЕСТА</t>
  </si>
  <si>
    <t>88.50</t>
  </si>
  <si>
    <t>АНГИОКАРДИОГРАФИЯ, НЕУТОЧНЕНА</t>
  </si>
  <si>
    <t>88.51</t>
  </si>
  <si>
    <t>АНГИОКАРДИОГРАФИЯ НА ПРАЗНИТЕ ВЕНИ</t>
  </si>
  <si>
    <t>88.52</t>
  </si>
  <si>
    <t>АНГИОКАРДИОГРАФИЯ НА СТРУКТУРИТЕ НА ДЯСНОТО СЪРЦЕ</t>
  </si>
  <si>
    <t>88.53</t>
  </si>
  <si>
    <t>АНГИОКАРДИОГРАФИЯ НА СТРУКТУРИТЕ НА ЛЯВОТО СЪРЦЕ</t>
  </si>
  <si>
    <t>88.54</t>
  </si>
  <si>
    <t>СЪЧЕТАНА АНГИОКАРДИОГРАФИЯ, ДЯСНО- И ЛЯВОСЪРДЕЧНА</t>
  </si>
  <si>
    <t>88.55</t>
  </si>
  <si>
    <t>КОРОНАРНА АРТЕРИОГРАФИЯ ЧРЕЗ ЕДИНИЧЕН КАТЕТЪР</t>
  </si>
  <si>
    <t>88.56</t>
  </si>
  <si>
    <t>КОРОНАРНА АРТЕРИОГРАФИЯ ЧРЕЗ ДВА КАТЕТРА</t>
  </si>
  <si>
    <t>88.57</t>
  </si>
  <si>
    <t>ДРУГА И НЕУТОЧНЕНА КОРОНАРНА АРТЕРИОГРАФИЯ</t>
  </si>
  <si>
    <t>88.58</t>
  </si>
  <si>
    <t>НЕГАТИВНО-КОНТРАСТНА СЪРДЕЧНА РЕНТГЕНОГРАФИЯ</t>
  </si>
  <si>
    <t>88.60</t>
  </si>
  <si>
    <t>ФЛЕБОГРАФИЯ ЧРЕЗ КОНТРАСТЕН МАТЕРИАЛ, НЕУТОЧНЕНО МЯСТО</t>
  </si>
  <si>
    <t>88.61</t>
  </si>
  <si>
    <t>ФЛЕБОГРАФИЯ НА ВЕНИ НА ГЛАВА И ШИЯ С КОНТРАСТЕН МАТЕРИАЛ</t>
  </si>
  <si>
    <t>88.62</t>
  </si>
  <si>
    <t>ФЛЕБОГРАФИЯ НА ПУЛМОНАЛНИ ВЕНИ С КОНТРАСТЕН МАТЕРИАЛ</t>
  </si>
  <si>
    <t>88.63</t>
  </si>
  <si>
    <t>ФЛЕБОГРАФИЯ НА ДРУГИ ВЪТРЕГРЪДНИ ВЕНИ С КОНТРАСТЕН МАТЕРИАЛ</t>
  </si>
  <si>
    <t>88.64</t>
  </si>
  <si>
    <t>ФЛЕБОГРАФИЯ НА ПОРТАЛНА ВЕНОЗНА СИСТЕМА С КОНТРАСТЕН МАТЕРИАЛ</t>
  </si>
  <si>
    <t>88.65</t>
  </si>
  <si>
    <t>ФЛЕБОГРАФИЯ НА ДРУГИ ВЪТРЕКОРЕМНИ ВЕНИ С КОНТРАСТЕН МАТЕРИАЛ</t>
  </si>
  <si>
    <t>88.66</t>
  </si>
  <si>
    <t>ФЛЕБОГРАФИЯ НА ФЕМОРАЛНА ВЕНА И НА ДОЛЕН КРАЙНИК С КОНТРАСТЕН МАТЕРИАЛ</t>
  </si>
  <si>
    <t>88.67</t>
  </si>
  <si>
    <t>ФЛЕБОГРАФИЯ НА ДРУГИ ОПРЕДЕЛЕНИ МЕСТА С КОНТРАСТЕН МАТЕРИАЛ</t>
  </si>
  <si>
    <t>88.68</t>
  </si>
  <si>
    <t>ИМПЕДАНСНА ФЛЕБОГРАФИЯ</t>
  </si>
  <si>
    <t>88.71</t>
  </si>
  <si>
    <t>ДИАГНОСТИЧЕН УЛТРАЗВУК НА ГЛАВА И ШИЯ</t>
  </si>
  <si>
    <t>88.72</t>
  </si>
  <si>
    <t>ДИАГНОСТИЧЕН УЛТРАЗВУК НА СЪРЦЕ</t>
  </si>
  <si>
    <t>88.73</t>
  </si>
  <si>
    <t>ДИАГНОСТИЧЕН УЛТРАЗВУК НА ДРУГИ ГРЪДНИ ЛОКАЛИЗАЦИИ</t>
  </si>
  <si>
    <t>88.74</t>
  </si>
  <si>
    <t>ДИАГНОСТИЧЕН УЛТРАЗВУК НА ХРАНОСМИЛАТЕЛНА СИСТЕМА</t>
  </si>
  <si>
    <t>88.75</t>
  </si>
  <si>
    <t>ДИАГНОСТИЧЕН УЛТРАЗВУК НА ПИКОЧНА СИСТЕМА</t>
  </si>
  <si>
    <t>88.76</t>
  </si>
  <si>
    <t>ДИАГНОСТИЧЕН УЛТРАЗВУК НА КОРЕМ И РЕТРОПЕРИТОНЕУМ</t>
  </si>
  <si>
    <t>88.77</t>
  </si>
  <si>
    <t>ДИАГНОСТИЧЕН УЛТРАЗВУК НА ПЕРИФЕРНА СЪДОВА СИСТЕМА</t>
  </si>
  <si>
    <t>88.78</t>
  </si>
  <si>
    <t xml:space="preserve">ДИАГНОСТИЧЕН УЛТРАЗВУК НА БРЕМЕННА МАТКА </t>
  </si>
  <si>
    <t>88.79</t>
  </si>
  <si>
    <t>ДРУГ ДИАГНОСТИЧЕН УЛТРАЗВУК</t>
  </si>
  <si>
    <t>88.81</t>
  </si>
  <si>
    <t>МОЗЪЧНА ТЕРМОГРАФИЯ</t>
  </si>
  <si>
    <t>88.82</t>
  </si>
  <si>
    <t>ОЧНА ТЕРМОГРАФИЯ</t>
  </si>
  <si>
    <t>88.83</t>
  </si>
  <si>
    <t>КОСТНА ТЕРМОГРАФИЯ</t>
  </si>
  <si>
    <t>88.84</t>
  </si>
  <si>
    <t>МУСКУЛНА ТЕРМОГРАФИЯ</t>
  </si>
  <si>
    <t>88.85</t>
  </si>
  <si>
    <t>ТЕРМОГРАФИЯ НА ГЪРДА</t>
  </si>
  <si>
    <t>88.86</t>
  </si>
  <si>
    <t>ТЕРМОГРАФИЯ НА КРЪВОНОСЕН СЪД</t>
  </si>
  <si>
    <t>88.89</t>
  </si>
  <si>
    <t>ТЕРМОГРАФИЯ НА ДРУГИ МЕСТА</t>
  </si>
  <si>
    <t>88.90</t>
  </si>
  <si>
    <t>ДИАГНОСТИЧНО ОБРАЗНО ИЗОБРАЖЕНИЕ, НЕКЛАСИФИЦИРАНО ДРУГАДЕ</t>
  </si>
  <si>
    <t>88.91</t>
  </si>
  <si>
    <t>МАГНИТНО РЕЗОНАНСНО ИЗОБРАЖЕНИЕ НА МОЗЪК И МОЗЪЧЕН СТВОЛ</t>
  </si>
  <si>
    <t>88.92</t>
  </si>
  <si>
    <t>МАГНИТНО РЕЗОНАНСНО ИЗОБРАЖЕНИЕ НА ГРЪДЕН КОШ И МИОКАРД</t>
  </si>
  <si>
    <t>88.93</t>
  </si>
  <si>
    <t>МАГНИТНО РЕЗОНАНСНО ИЗОБРАЖЕНИЕ НА ГРЪБНАЧЕН КАНАЛ</t>
  </si>
  <si>
    <t>88.94</t>
  </si>
  <si>
    <t>МАГНИТНО РЕЗОНАНСНО ИЗОБРАЖЕНИЕ НА СКЕЛЕТНО - МУСКУЛНА СИСТЕМА</t>
  </si>
  <si>
    <t>88.95</t>
  </si>
  <si>
    <t>МАГНИТНО РЕЗОНАНСНО ИЗОБРАЖЕНИЕ НА ТАЗ, ПРОСТАТА И ПИКОЧЕН МЕХУР</t>
  </si>
  <si>
    <t>88.96</t>
  </si>
  <si>
    <t>ДРУГО ИНТРАОПЕРАТИВНО МАГНИТНО РЕЗОНАНСНО ИЗОБРАЖЕНИЕ</t>
  </si>
  <si>
    <t>88.97</t>
  </si>
  <si>
    <t>МАГНИТНО РЕЗОНАНСНО ИЗОБРАЖЕНИЕ НА ДРУГИ И НЕОПРЕДЕЛЕНИ МЕСТА</t>
  </si>
  <si>
    <t>88.98</t>
  </si>
  <si>
    <t>ИЗСЛЕДВАНЕ НА ПЛЪТНОСТТА НА КОСТНИ МИНЕРАЛИ</t>
  </si>
  <si>
    <t>89.01</t>
  </si>
  <si>
    <t>ПРЕГЛЕД (ИНТЕРВЮ) И ОЦЕНКА, ОПИСАНИ НАКРАТКО</t>
  </si>
  <si>
    <t>89.02</t>
  </si>
  <si>
    <t>ПРЕГЛЕД (ИНТЕРВЮ) И ОЦЕНКА, ОПИСАНИ ОГРАНИЧЕНО</t>
  </si>
  <si>
    <t>89.03</t>
  </si>
  <si>
    <t>ПРЕГЛЕД (ИНТЕРВЮ) И ОЦЕНКА, ОПИСАНИ ОБСТОЙНО</t>
  </si>
  <si>
    <t>89.04</t>
  </si>
  <si>
    <t>ДРУГ ПРЕГЛЕД (ИНТЕРВЮ) И ОЦЕНКА</t>
  </si>
  <si>
    <t>89.05</t>
  </si>
  <si>
    <t>ДИАГНОСТИЧЕН ПРЕГЛЕД (ИНТЕРВЮ) И ОЦЕНКА, НЕУТОЧНЕНИ</t>
  </si>
  <si>
    <t>89.06</t>
  </si>
  <si>
    <t>КОНСУЛТАЦИЯ, ОПИСАНА КАТО ОГРАНИЧЕНА</t>
  </si>
  <si>
    <t>89.07</t>
  </si>
  <si>
    <t>КОНСУЛТАЦИЯ, ОПИСАНА КАТО ОБСТОЙНА</t>
  </si>
  <si>
    <t>89.08</t>
  </si>
  <si>
    <t>ДРУГА КОНСУЛТАЦИЯ</t>
  </si>
  <si>
    <t>89.09</t>
  </si>
  <si>
    <t>КОНСУЛТАЦИЯ, НЕУТОЧНЕНА</t>
  </si>
  <si>
    <t>89.10</t>
  </si>
  <si>
    <t>ИНТРАКАРОТИДЕН АМОБАРБИТАЛОВ ТЕСТ</t>
  </si>
  <si>
    <t>89.11</t>
  </si>
  <si>
    <t>ТОНОМЕТРИЯ</t>
  </si>
  <si>
    <t>89.12</t>
  </si>
  <si>
    <t>НАЗАЛНО ФУНКЦИОНАЛНО ИЗСЛЕДВАНЕ</t>
  </si>
  <si>
    <t>89.13</t>
  </si>
  <si>
    <t>НЕВРОЛОГИЧНО ИЗСЛЕДВАНЕ</t>
  </si>
  <si>
    <t>89.14</t>
  </si>
  <si>
    <t>ЕЛЕКТРОЕНЦЕФАЛОГРАМА</t>
  </si>
  <si>
    <t>89.15</t>
  </si>
  <si>
    <t>ДРУГИ НЕОПЕРАТИВНИ НЕВРОЛОГИЧНИ ФУНКЦИОНАЛНИ ТЕСТОВЕ</t>
  </si>
  <si>
    <t>89.16</t>
  </si>
  <si>
    <t>ТРАНСИЛУМИНАЦИЯ (ПРОСВЕТЛЯВАНЕ) НА ЧЕРЕП НА НОВОРОДЕНО</t>
  </si>
  <si>
    <t>89.17</t>
  </si>
  <si>
    <t>ПОЛИСОМНОГРАФИЯ</t>
  </si>
  <si>
    <t>89.18</t>
  </si>
  <si>
    <t>ДРУГИ ФУНКЦИОНАЛНИ ТЕСТОВЕ ЗА НАРУШЕНИЕ НА СЪНЯ</t>
  </si>
  <si>
    <t>89.19</t>
  </si>
  <si>
    <t>ВИДЕО- И РАДИО-ТЕЛЕМЕТРИРАНО ЕЛЕКТРОЕНЦЕФАЛОГРАФСКО МОНИТОРИРАНЕ</t>
  </si>
  <si>
    <t>89.21</t>
  </si>
  <si>
    <t>УРИНАРНА МАНОМЕТРИЯ</t>
  </si>
  <si>
    <t>89.22</t>
  </si>
  <si>
    <t>ЦИСТОМЕТРОГРАФИЯ</t>
  </si>
  <si>
    <t>89.23</t>
  </si>
  <si>
    <t>ЕЛЕКТРОМИОГРАФИЯ НА УРЕТРАЛЕН СФИНКТЕР</t>
  </si>
  <si>
    <t>89.24</t>
  </si>
  <si>
    <t>УРОФЛОУМЕТРИЯ</t>
  </si>
  <si>
    <t>89.25</t>
  </si>
  <si>
    <t>ПРОФИЛ НА УРЕТРАЛНО НАЛЯГАНЕ</t>
  </si>
  <si>
    <t>89.26</t>
  </si>
  <si>
    <t xml:space="preserve">ГИНЕКОЛОГИЧНО ИЗСЛЕДВАНЕ </t>
  </si>
  <si>
    <t>89.29</t>
  </si>
  <si>
    <t>ДРУГИ НЕОПЕРАТИВНИ ИЗМЕРВАНИЯ НА ПИКОЧО-ПОЛОВАТА СИСТЕМА</t>
  </si>
  <si>
    <t>89.31</t>
  </si>
  <si>
    <t>СТОМАТОЛОГИЧНО ИЗСЛЕДВАНЕ</t>
  </si>
  <si>
    <t>89.32</t>
  </si>
  <si>
    <t>ЕЗОФАГЕАЛНА МАНОМЕТРИЯ</t>
  </si>
  <si>
    <t>89.33</t>
  </si>
  <si>
    <t>ДИГИТАЛНО ИЗСЛЕДВАНЕ НА ЕНТЕРОСТОМА</t>
  </si>
  <si>
    <t>89.34</t>
  </si>
  <si>
    <t>ДИГИТАЛНО ИЗСЛЕДВАНЕ НА РЕКТУМ</t>
  </si>
  <si>
    <t>89.35</t>
  </si>
  <si>
    <t>ТРАНСИЛУМИНАЦИЯ (ПРОСВЕТЛЯВАНЕ) НА НАЗАЛНИ СИНУСИ</t>
  </si>
  <si>
    <t>89.36</t>
  </si>
  <si>
    <t>МАНУАЛНО ИЗСЛЕДВАНЕ НА ГЪРДА</t>
  </si>
  <si>
    <t>89.37</t>
  </si>
  <si>
    <t>ОПРЕДЕЛЯНЕ НА ВИТАЛЕН КАПАЦИТЕТ</t>
  </si>
  <si>
    <t>89.38</t>
  </si>
  <si>
    <t>ДРУГИ НЕОПЕРАТИВНИ РЕСПИРАТОРНИ ИЗМЕРВАНИЯ</t>
  </si>
  <si>
    <t>89.39</t>
  </si>
  <si>
    <t>ДРУГИ НЕОПЕРАТИВНИ ИЗМЕРВАНИЯ И ИЗСЛЕДВАНИЯ</t>
  </si>
  <si>
    <t>89.41</t>
  </si>
  <si>
    <t>СЪРДЕЧНО-СЪДОВ ТЕСТ С НАТОВАРВАНЕ (БЯГАЩА ПЪТЕЧКА)</t>
  </si>
  <si>
    <t>89.42</t>
  </si>
  <si>
    <t>ДВУСТЪПАЛЕН СТРЕС ТЕСТ НА MASTERS</t>
  </si>
  <si>
    <t>89.43</t>
  </si>
  <si>
    <t>СЪРДЕЧНО-СЪДОВ СТРЕС ТЕСТ С ВЕЛОСИПЕДЕН ЕРГОМЕТЪР</t>
  </si>
  <si>
    <t>89.44</t>
  </si>
  <si>
    <t>ДРУГ СЪРДЕЧНО-СЪДОВ СТРЕС ТЕСТ</t>
  </si>
  <si>
    <t>89.45</t>
  </si>
  <si>
    <t>АРТИФИЦИАЛНА ПРОВЕРКА НА ПЕЙСМЕЙКЪРНА ЧЕСТОТА</t>
  </si>
  <si>
    <t>89.46</t>
  </si>
  <si>
    <t>АРТИФИЦИАЛНА ПРОВЕРКА НА ПЕЙСМЕЙКЪРНА АРТЕФАКТНА ВЪЛНА</t>
  </si>
  <si>
    <t>89.47</t>
  </si>
  <si>
    <t>АРТИФИЦИАЛНА ПРОВЕРКА НА ПЕЙСМЕЙКЪРЕН ЕЛЕКТРОДЕН ИМПЕДАНС</t>
  </si>
  <si>
    <t>89.48</t>
  </si>
  <si>
    <t>АРТИФИЦИАЛНА ПРОВЕРКА НА ПЕЙСМЕЙКЪРЕН ВОЛТАЖЕН ИЛИ АМПЕРАЖЕН ПРАГ</t>
  </si>
  <si>
    <t>89.50</t>
  </si>
  <si>
    <t>АМБУЛАТОРНО СЪРДЕЧНО МОНИТОРИРАНЕ</t>
  </si>
  <si>
    <t>89.51</t>
  </si>
  <si>
    <t>ЕЛЕКТРОКАРДИОГРАМА НА РИТЪМА</t>
  </si>
  <si>
    <t>89.52</t>
  </si>
  <si>
    <t>ЕЛЕКТРОКАРДИОГРАМА</t>
  </si>
  <si>
    <t>89.53</t>
  </si>
  <si>
    <t>ВЕКТОРКАРДИОГРАФИЯ (С ЕКГ)</t>
  </si>
  <si>
    <t>89.54</t>
  </si>
  <si>
    <t>ЕЛЕКТРОГРАФСКО МОНИТОРИРАНЕ</t>
  </si>
  <si>
    <t>89.55</t>
  </si>
  <si>
    <t>ФОНОКАРДИОГРАМА С ЕКГ ОТВЕЖДАНЕ</t>
  </si>
  <si>
    <t>89.56</t>
  </si>
  <si>
    <t>ПРОСЛЕДЯВАНЕ НА КАРОТИДЕН ПУЛС С ЕКГ ОТВЕЖДАНЕ</t>
  </si>
  <si>
    <t>89.57</t>
  </si>
  <si>
    <t>АПЕКСКАРДИОГРАФИЯ (С ЕКГ ОТВЕЖДАНЕ)</t>
  </si>
  <si>
    <t>89.58</t>
  </si>
  <si>
    <t>ПЛЕТИЗМОГРАФИЯ</t>
  </si>
  <si>
    <t>89.59</t>
  </si>
  <si>
    <t>ДРУГИ НЕОПЕРАТИВНИ СЪРДЕЧНИ И СЪДОВИ ИЗМЕРВАНИЯ</t>
  </si>
  <si>
    <t>89.60</t>
  </si>
  <si>
    <t>НЕПРЕКЪСНАТО ИНТРААРТЕРИАЛНО КРЪВНО-ГАЗОВО МОНИТОРИРАНЕ</t>
  </si>
  <si>
    <t>89.61</t>
  </si>
  <si>
    <t>МОНИТОРИРАНЕ НА СИСТЕМНО АРТЕРИАЛНО НАЛЯГАНЕ</t>
  </si>
  <si>
    <t>89.62</t>
  </si>
  <si>
    <t>МОНИТОРИРАНЕ НА ЦЕНТРАЛНО ВЕНОЗНО НАЛЯГАНЕ</t>
  </si>
  <si>
    <t>89.63</t>
  </si>
  <si>
    <t>МОНИТОРИРАНЕ НА НАЛЯГАНЕ В ПУЛМОНАЛНА АРТЕРИЯ</t>
  </si>
  <si>
    <t>89.64</t>
  </si>
  <si>
    <t>МОНИТОРИРАНЕ НА ПУЛМОНАЛНО АРТЕРИАЛНО ЗАПУШВАЩО НАЛЯГАНЕ</t>
  </si>
  <si>
    <t>89.65</t>
  </si>
  <si>
    <t>ИЗМЕРВАНЕ НА АРТЕРИАЛНИ КРЪВНИ ГАЗОВЕ</t>
  </si>
  <si>
    <t>89.66</t>
  </si>
  <si>
    <t>ИЗМЕРВАНЕ НА ГАЗОВЕ НА СМЕСЕНА ВЕНОЗНА КРЪВ</t>
  </si>
  <si>
    <t>89.67</t>
  </si>
  <si>
    <t>МОНИТОРИРАНЕ НА СЪРДЕЧЕН МИНУТЕН ОБЕМ ЧРЕЗ ТЕХНИКАТА НА КИСЛОРОДНА КОНСУМАЦИЯ</t>
  </si>
  <si>
    <t>89.68</t>
  </si>
  <si>
    <t>МОНИТОРИРАНЕ НА СЪРДЕЧЕН МИНУТЕН ОБЕМ ЧРЕЗ ДРУГА ТЕХНИКА</t>
  </si>
  <si>
    <t>89.69</t>
  </si>
  <si>
    <t>МОНИТОРИРАНЕ НА КОРОНАРЕН КРЪВЕН ТОК</t>
  </si>
  <si>
    <t>89.7</t>
  </si>
  <si>
    <t>ОБЩО ФИЗИЧЕСКО ИЗСЛЕДВАНЕ</t>
  </si>
  <si>
    <t>89.8</t>
  </si>
  <si>
    <t>АУТОПСИЯ</t>
  </si>
  <si>
    <t>90.01</t>
  </si>
  <si>
    <t>микроскопско изследване на проба от нервната система и ликвор - бактериална намазка</t>
  </si>
  <si>
    <t>90.02</t>
  </si>
  <si>
    <t>микроскопско изследване на проба от нервната система и ликвор - култура</t>
  </si>
  <si>
    <t>90.03</t>
  </si>
  <si>
    <t>микроскопско изследване на проба от нервната система и ликвор - култура и чувствителност</t>
  </si>
  <si>
    <t>90.04</t>
  </si>
  <si>
    <t>микроскопско изследване на проба от нервната система и ликвор - парзитология</t>
  </si>
  <si>
    <t>90.05</t>
  </si>
  <si>
    <t>микроскопско изследване на проба от нервната система и ликвор - токсикология</t>
  </si>
  <si>
    <t>90.06</t>
  </si>
  <si>
    <t>микроскопско изследване на проба от нервната система и ликвор - клетъчен блок и намазка по Papanicolaou</t>
  </si>
  <si>
    <t>90.09</t>
  </si>
  <si>
    <t>микроскопско изследване на проба от нервната система и ликвор - друго</t>
  </si>
  <si>
    <t>90.11</t>
  </si>
  <si>
    <t>микроскопско изследване на проба от ендокринна жлеза, некласифицирано другаде - бактериална намазка</t>
  </si>
  <si>
    <t>90.12</t>
  </si>
  <si>
    <t>микроскопско изследване на проба от ендокринна жлеза, некласифицирано другаде - култура</t>
  </si>
  <si>
    <t>90.13</t>
  </si>
  <si>
    <t>микроскопско изследване на проба от ендокринна жлеза, некласифицирано другаде - култура и чувствителност</t>
  </si>
  <si>
    <t>90.14</t>
  </si>
  <si>
    <t>микроскопско изследване на проба от ендокринна жлеза, некласифицирано другаде - парзитология</t>
  </si>
  <si>
    <t>90.15</t>
  </si>
  <si>
    <t>микроскопско изследване на проба от ендокринна жлеза, некласифицирано другаде - токсикология</t>
  </si>
  <si>
    <t>90.16</t>
  </si>
  <si>
    <t>микроскопско изследване на проба от ендокринна жлеза, некласифицирано другаде - клетъчен блок и намазка по Papanicolaou</t>
  </si>
  <si>
    <t>90.19</t>
  </si>
  <si>
    <t>микроскопско изследване на проба от ендокринна жлеза, некласифицирано другаде - друго</t>
  </si>
  <si>
    <t>90.21</t>
  </si>
  <si>
    <t>микроскопско изследване на проба от око - бактериална намазка</t>
  </si>
  <si>
    <t>90.22</t>
  </si>
  <si>
    <t>микроскопско изследване на проба от око - култура</t>
  </si>
  <si>
    <t>90.23</t>
  </si>
  <si>
    <t>микроскопско изследване на проба от око - култура и чувствителност</t>
  </si>
  <si>
    <t>90.24</t>
  </si>
  <si>
    <t>микроскопско изследване на проба от око - парзитология</t>
  </si>
  <si>
    <t>90.25</t>
  </si>
  <si>
    <t>микроскопско изследване на проба от око - токсикология</t>
  </si>
  <si>
    <t>90.26</t>
  </si>
  <si>
    <t>микроскопско изследване на проба от око -  клетъчен блок и намазка по Papanicolaou</t>
  </si>
  <si>
    <t>90.29</t>
  </si>
  <si>
    <t>микроскопско изследване на проба от око - друго</t>
  </si>
  <si>
    <t>90.31</t>
  </si>
  <si>
    <t>микроскопско изследване на проба от ухо, нос, гърло и ларинкс - бактериална намазка</t>
  </si>
  <si>
    <t>90.32</t>
  </si>
  <si>
    <t>микроскопско изследване на проба от ухо, нос, гърло и ларинкс - култура</t>
  </si>
  <si>
    <t>90.33</t>
  </si>
  <si>
    <t>микроскопско изследване на проба от ухо, нос, гърло и ларинкс - култура и чувствителност</t>
  </si>
  <si>
    <t>90.34</t>
  </si>
  <si>
    <t>микроскопско изследване на проба от ухо, нос, гърло и ларинкс - парзитология</t>
  </si>
  <si>
    <t>90.35</t>
  </si>
  <si>
    <t>микроскопско изследване на проба от ухо, нос, гърло и ларинкс - токсикология</t>
  </si>
  <si>
    <t>90.36</t>
  </si>
  <si>
    <t>микроскопско изследване на проба от ухо, нос, гърло и ларинкс - клетъчен блок и намазка по Papanicolaou</t>
  </si>
  <si>
    <t>90.39</t>
  </si>
  <si>
    <t>микроскопско изследване на проба от ухо, нос, гърло и ларинкс - друго</t>
  </si>
  <si>
    <t>90.41</t>
  </si>
  <si>
    <t>микроскопско изследване на проба от трахея, бронх, плевра, бял дроб, друга гръдна проба и храчка - бактериална намазка</t>
  </si>
  <si>
    <t>90.42</t>
  </si>
  <si>
    <t>микроскопско изследване на проба от трахея, бронх, плевра, бял дроб, друга гръдна проба и храчка - култура</t>
  </si>
  <si>
    <t>90.43</t>
  </si>
  <si>
    <t>микроскопско изследване на проба от трахея, бронх, плевра, бял дроб, друга гръдна проба и храчка - култура и чувствителност</t>
  </si>
  <si>
    <t>90.44</t>
  </si>
  <si>
    <t>микроскопско изследване на проба от трахея, бронх, плевра, бял дроб, друга гръдна проба и храчка - парзитология</t>
  </si>
  <si>
    <t>90.45</t>
  </si>
  <si>
    <t>микроскопско изследване на проба от трахея, бронх, плевра, бял дроб, друга гръдна проба и храчка - токсикология</t>
  </si>
  <si>
    <t>90.46</t>
  </si>
  <si>
    <t>микроскопско изследване на проба от трахея, бронх, плевра, бял дроб, друга гръдна проба и храчка - клетъчен блок и намазка по Papanicolaou</t>
  </si>
  <si>
    <t>90.49</t>
  </si>
  <si>
    <t>микроскопско изследване на проба от трахея, бронх, плевра, бял дроб, друга гръдна проба и храчка - друго</t>
  </si>
  <si>
    <t>90.51</t>
  </si>
  <si>
    <t>микроскопско изследване на кръв - бактериална намазка</t>
  </si>
  <si>
    <t>90.52</t>
  </si>
  <si>
    <t>микроскопско изследване на кръв -култура</t>
  </si>
  <si>
    <t>90.53</t>
  </si>
  <si>
    <t>микроскопско изследване на кръв -култура и чувствителност</t>
  </si>
  <si>
    <t>90.54</t>
  </si>
  <si>
    <t>микроскопско изследване на кръв - парзитология</t>
  </si>
  <si>
    <t>90.55</t>
  </si>
  <si>
    <t>микроскопско изследване на кръв -токсикология</t>
  </si>
  <si>
    <t>90.56</t>
  </si>
  <si>
    <t>микроскопско изследване на кръв - клетъчен блок и намазка по Papanicolaou</t>
  </si>
  <si>
    <t>90.59</t>
  </si>
  <si>
    <t>микроскопско изследване на кръв -друго</t>
  </si>
  <si>
    <t>90.61</t>
  </si>
  <si>
    <t>микроскопско изследване на проба от далак и костен мозък - бактериална намазка</t>
  </si>
  <si>
    <t>90.62</t>
  </si>
  <si>
    <t>микроскопско изследване на проба от далак и костен мозък - култура</t>
  </si>
  <si>
    <t>90.63</t>
  </si>
  <si>
    <t>микроскопско изследване на проба от далак и костен мозък - култура и чувствителност</t>
  </si>
  <si>
    <t>90.64</t>
  </si>
  <si>
    <t>микроскопско изследване на проба от далак и костен мозък - парзитология</t>
  </si>
  <si>
    <t>90.65</t>
  </si>
  <si>
    <t>микроскопско изследване на проба от далак и костен мозък -  токсикология</t>
  </si>
  <si>
    <t>90.66</t>
  </si>
  <si>
    <t>микроскопско изследване на проба от далак и костен мозък -  клетъчен блок и намазка по Papanicolaou</t>
  </si>
  <si>
    <t>90.69</t>
  </si>
  <si>
    <t>микроскопско изследване на проба от далак и костен мозък - друго</t>
  </si>
  <si>
    <t>90.71</t>
  </si>
  <si>
    <t>микроскопско изследване на проба от лимфен възел и лимфа  - бактериална намазка</t>
  </si>
  <si>
    <t>90.72</t>
  </si>
  <si>
    <t>микроскопско изследване на проба от лимфен възел и лимфа - култура</t>
  </si>
  <si>
    <t>90.73</t>
  </si>
  <si>
    <t>микроскопско изследване на проба от лимфен възел и лимфа - култура и чувствителност</t>
  </si>
  <si>
    <t>90.74</t>
  </si>
  <si>
    <t>микроскопско изследване на проба от лимфен възел и лимфа - парзитология</t>
  </si>
  <si>
    <t>90.75</t>
  </si>
  <si>
    <t>микроскопско изследване на проба от лимфен възел и лимфа - токсикология</t>
  </si>
  <si>
    <t>90.76</t>
  </si>
  <si>
    <t>микроскопско изследване на проба от лимфен възел и лимфа - клетъчен блок и намазка по Papanicolaou</t>
  </si>
  <si>
    <t>90.79</t>
  </si>
  <si>
    <t>микроскопско изследване на проба от лимфен възел и лимфа - друго</t>
  </si>
  <si>
    <t>90.81</t>
  </si>
  <si>
    <t>микроскопско изследване на проба от горния храносмилателен тракт и повърнати материи - бактериална намазка</t>
  </si>
  <si>
    <t>90.82</t>
  </si>
  <si>
    <t>микроскопско изследване на проба от горния храносмилателен тракт и повърнати материи - култура</t>
  </si>
  <si>
    <t>90.83</t>
  </si>
  <si>
    <t>микроскопско изследване на проба от горния храносмилателен тракт и повърнати материи - култура и чувствителност</t>
  </si>
  <si>
    <t>90.84</t>
  </si>
  <si>
    <t>микроскопско изследване на проба от горния храносмилателен тракт и повърнати материи - парзитология</t>
  </si>
  <si>
    <t>90.85</t>
  </si>
  <si>
    <t>микроскопско изследване на проба от горния храносмилателен тракт и повърнати материи - токсикология</t>
  </si>
  <si>
    <t>90.86</t>
  </si>
  <si>
    <t>микроскопско изследване на проба от горния храносмилателен тракт и повърнати материи - клетъчен блок и намазка по Papanicolaou</t>
  </si>
  <si>
    <t>90.89</t>
  </si>
  <si>
    <t>микроскопско изследване на проба от горния храносмилателен тракт и повърнати материи - друго</t>
  </si>
  <si>
    <t>90.91</t>
  </si>
  <si>
    <t>микроскопско изследване на проба от долния храносмилателен тракт и изпражнения - бактериална намазка</t>
  </si>
  <si>
    <t>90.92</t>
  </si>
  <si>
    <t>микроскопско изследване на проба от долния храносмилателен тракт и изпражнения - култура</t>
  </si>
  <si>
    <t>90.93</t>
  </si>
  <si>
    <t>микроскопско изследване на проба от долния храносмилателен тракт и изпражнения - култура и чувствителност</t>
  </si>
  <si>
    <t>90.94</t>
  </si>
  <si>
    <t>микроскопско изследване на проба от долния храносмилателен тракт и изпражнения - парзитология</t>
  </si>
  <si>
    <t>90.95</t>
  </si>
  <si>
    <t>микроскопско изследване на проба от долния храносмилателен тракт и изпражнения - токсикология</t>
  </si>
  <si>
    <t>90.96</t>
  </si>
  <si>
    <t>микроскопско изследване на проба от долния храносмилателен тракт и изпражнения - клетъчен блок и намазка по Papanicolaou</t>
  </si>
  <si>
    <t>90.99</t>
  </si>
  <si>
    <t>микроскопско изследване на проба от долния храносмилателен тракт и изпражнения - друго</t>
  </si>
  <si>
    <t>91.01</t>
  </si>
  <si>
    <t>микроскопско изследване на проба от черен дроб, жлъчен път и панкреас - бактериална намазка</t>
  </si>
  <si>
    <t>91.02</t>
  </si>
  <si>
    <t>микроскопско изследване на проба от черен дроб, жлъчен път и панкреас - култура</t>
  </si>
  <si>
    <t>91.03</t>
  </si>
  <si>
    <t>микроскопско изследване на проба от черен дроб, жлъчен път и панкреас - култура и чувствителност</t>
  </si>
  <si>
    <t>91.04</t>
  </si>
  <si>
    <t>микроскопско изследване на проба от черен дроб, жлъчен път и панкреас - парзитология</t>
  </si>
  <si>
    <t>91.05</t>
  </si>
  <si>
    <t>микроскопско изследване на проба от черен дроб, жлъчен път и панкреас - токсикология</t>
  </si>
  <si>
    <t>91.06</t>
  </si>
  <si>
    <t>микроскопско изследване на проба от черен дроб, жлъчен път и панкреас - клетъчен блок и намазка по Papanicolaou</t>
  </si>
  <si>
    <t>91.09</t>
  </si>
  <si>
    <t>микроскопско изследване на проба от черен дроб, жлъчен път и панкреас - друго</t>
  </si>
  <si>
    <t>91.11</t>
  </si>
  <si>
    <t>микроскопско изследване на перитонеална и ретроперитонеална проба - бактериална намазка</t>
  </si>
  <si>
    <t>91.12</t>
  </si>
  <si>
    <t>микроскопско изследване на перитонеална и ретроперитонеална проба - култура</t>
  </si>
  <si>
    <t>91.13</t>
  </si>
  <si>
    <t>микроскопско изследване на перитонеална и ретроперитонеална проба - култура и чувствителност</t>
  </si>
  <si>
    <t>91.14</t>
  </si>
  <si>
    <t>микроскопско изследване на перитонеална и ретроперитонеална проба - парзитология</t>
  </si>
  <si>
    <t>91.15</t>
  </si>
  <si>
    <t>микроскопско изследване на перитонеална и ретроперитонеална проба - токсикология</t>
  </si>
  <si>
    <t>91.16</t>
  </si>
  <si>
    <t>микроскопско изследване на перитонеална и ретроперитонеална проба - клетъчен блок и намазка по Papanicolaou</t>
  </si>
  <si>
    <t>91.19</t>
  </si>
  <si>
    <t>микроскопско изследване на перитонеална и ретроперитонеална проба - друго</t>
  </si>
  <si>
    <t>91.21</t>
  </si>
  <si>
    <t>микроскопско изследване на проба от бъбрек, уретер, периренална и периуретерна тъкан - бактериална намазка</t>
  </si>
  <si>
    <t>91.22</t>
  </si>
  <si>
    <t>микроскопско изследване на проба от бъбрек, уретер, периренална и периуретерна тъкан - култура</t>
  </si>
  <si>
    <t>91.23</t>
  </si>
  <si>
    <t>микроскопско изследване на проба от бъбрек, уретер, периренална и периуретерна тъкан - култура и чувствителност</t>
  </si>
  <si>
    <t>91.24</t>
  </si>
  <si>
    <t>микроскопско изследване на проба от бъбрек, уретер, периренална и периуретерна тъкан - парзитология</t>
  </si>
  <si>
    <t>91.25</t>
  </si>
  <si>
    <t>микроскопско изследване на проба от бъбрек, уретер, периренална и периуретерна тъкан - токсикология</t>
  </si>
  <si>
    <t>91.26</t>
  </si>
  <si>
    <t>микроскопско изследване на проба от бъбрек, уретер, периренална и периуретерна тъкан - клетъчен блок и намазка по Papanicolaou</t>
  </si>
  <si>
    <t>91.29</t>
  </si>
  <si>
    <t>микроскопско изследване на проба от бъбрек, уретер, периренална и периуретерна тъкан - друго</t>
  </si>
  <si>
    <t>91.31</t>
  </si>
  <si>
    <t>микроскопско изследване на проба от пикочен мехур, уретра, простата, семинални везикули, перивезикална тъкан, урина и сперма - бактериална намазка</t>
  </si>
  <si>
    <t>91.32</t>
  </si>
  <si>
    <t>микроскопско изследване на проба от пикочен мехур, уретра, простата, семинални везикули, перивезикална тъкан, урина и сперма - култура</t>
  </si>
  <si>
    <t>91.33</t>
  </si>
  <si>
    <t>микроскопско изследване на проба от пикочен мехур, уретра, простата, семинални везикули, перивезикална тъкан, урина и сперма - култура и чувствителност</t>
  </si>
  <si>
    <t>91.34</t>
  </si>
  <si>
    <t>микроскопско изследване на проба от пикочен мехур, уретра, простата, семинални везикули, перивезикална тъкан, урина и сперма - парзитология</t>
  </si>
  <si>
    <t>91.35</t>
  </si>
  <si>
    <t>микроскопско изследване на проба от пикочен мехур, уретра, простата, семинални везикули, перивезикална тъкан, урина и сперма - токсикология</t>
  </si>
  <si>
    <t>91.36</t>
  </si>
  <si>
    <t>микроскопско изследване на проба от пикочен мехур, уретра, простата, семинални везикули, перивезикална тъкан, урина и сперма -  клетъчен блок и намазка по Papanicolaou</t>
  </si>
  <si>
    <t>91.39</t>
  </si>
  <si>
    <t>микроскопско изследване на проба от пикочен мехур, уретра, простата, семинални везикули, перивезикална тъкан, урина и сперма - друго</t>
  </si>
  <si>
    <t>91.41</t>
  </si>
  <si>
    <t>микроскопско изследване на проба от женския генитален тракт - бактериална намазка</t>
  </si>
  <si>
    <t>91.42</t>
  </si>
  <si>
    <t>микроскопско изследване на проба от женския генитален тракт - култура</t>
  </si>
  <si>
    <t>91.43</t>
  </si>
  <si>
    <t>микроскопско изследване на проба от женския генитален тракт - култура и чувствителност</t>
  </si>
  <si>
    <t>91.44</t>
  </si>
  <si>
    <t>микроскопско изследване на проба от женския генитален тракт - парзитология</t>
  </si>
  <si>
    <t>91.45</t>
  </si>
  <si>
    <t>микроскопско изследване на проба от женския генитален тракт - токсикология</t>
  </si>
  <si>
    <t>91.46</t>
  </si>
  <si>
    <t>микроскопско изследване на проба от женския генитален тракт - клетъчен блок и намазка по Papanicolaou</t>
  </si>
  <si>
    <t>91.49</t>
  </si>
  <si>
    <t>микроскопско изследване на проба от женския генитален тракт - друго</t>
  </si>
  <si>
    <t>91.51</t>
  </si>
  <si>
    <t>микроскопско изследване на проба от скелетно мускулната система и ставна течност - бактериална намазка</t>
  </si>
  <si>
    <t>91.52</t>
  </si>
  <si>
    <t>микроскопско изследване на проба от скелетно мускулната система и ставна течност - култура</t>
  </si>
  <si>
    <t>91.53</t>
  </si>
  <si>
    <t>микроскопско изследване на проба от скелетно мускулната система и ставна течност - култура и чувствителност</t>
  </si>
  <si>
    <t>91.54</t>
  </si>
  <si>
    <t>микроскопско изследване на проба от скелетно мускулната система и ставна течност - парзитология</t>
  </si>
  <si>
    <t>91.55</t>
  </si>
  <si>
    <t>микроскопско изследване на проба от скелетно мускулната система и ставна течност - токсикология</t>
  </si>
  <si>
    <t>91.56</t>
  </si>
  <si>
    <t>микроскопско изследване на проба от скелетно мускулната система и ставна течност - клетъчен блок и намазка по Papanicolaou</t>
  </si>
  <si>
    <t>91.59</t>
  </si>
  <si>
    <t>микроскопско изследване на проба от скелетно мускулната система и ставна течност - друго</t>
  </si>
  <si>
    <t>91.61</t>
  </si>
  <si>
    <t>микроскопско изследване на проба от кожа и друга покривна тъкан - бактериална намазка</t>
  </si>
  <si>
    <t>91.62</t>
  </si>
  <si>
    <t>микроскопско изследване на проба от кожа и друга покривна тъкан - култура</t>
  </si>
  <si>
    <t>91.63</t>
  </si>
  <si>
    <t>микроскопско изследване на проба от кожа и друга покривна тъкан - култура и чувствителност</t>
  </si>
  <si>
    <t>91.64</t>
  </si>
  <si>
    <t>микроскопско изследване на проба от кожа и друга покривна тъкан - парзитология</t>
  </si>
  <si>
    <t>91.65</t>
  </si>
  <si>
    <t>микроскопско изследване на проба от кожа и друга покривна тъкан - токсикология</t>
  </si>
  <si>
    <t>91.66</t>
  </si>
  <si>
    <t>микроскопско изследване на проба от кожа и друга покривна тъкан -  клетъчен блок и намазка по Papanicolaou</t>
  </si>
  <si>
    <t>91.69</t>
  </si>
  <si>
    <t>микроскопско изследване на проба от кожа и друга покривна тъкан - друго</t>
  </si>
  <si>
    <t>91.71</t>
  </si>
  <si>
    <t>микроскопско изследване на проба от оперативна рана - бактериална намазка</t>
  </si>
  <si>
    <t>91.72</t>
  </si>
  <si>
    <t>микроскопско изследване на проба от оперативна рана - култура</t>
  </si>
  <si>
    <t>91.73</t>
  </si>
  <si>
    <t>микроскопско изследване на проба от оперативна рана - култура и чувствителност</t>
  </si>
  <si>
    <t>91.74</t>
  </si>
  <si>
    <t>микроскопско изследване на проба от оперативна рана - парзитология</t>
  </si>
  <si>
    <t>91.75</t>
  </si>
  <si>
    <t>микроскопско изследване на проба от оперативна рана - токсикология</t>
  </si>
  <si>
    <t>91.76</t>
  </si>
  <si>
    <t>микроскопско изследване на проба от оперативна рана -  клетъчен блок и намазка по Papanicolaou</t>
  </si>
  <si>
    <t>91.79</t>
  </si>
  <si>
    <t>микроскопско изследване на проба от оперативна рана - друго</t>
  </si>
  <si>
    <t>91.81</t>
  </si>
  <si>
    <t>микроскопско изследване на проба от друго място -  бактериална намазка</t>
  </si>
  <si>
    <t>91.82</t>
  </si>
  <si>
    <t>микроскопско изследване на проба от друго място - култура</t>
  </si>
  <si>
    <t>91.83</t>
  </si>
  <si>
    <t>микроскопско изследване на проба от друго място - култура и чувствителност</t>
  </si>
  <si>
    <t>91.84</t>
  </si>
  <si>
    <t>микроскопско изследване на проба от друго място - парзитология</t>
  </si>
  <si>
    <t>91.85</t>
  </si>
  <si>
    <t>микроскопско изследване на проба от друго място - токсикология</t>
  </si>
  <si>
    <t>91.86</t>
  </si>
  <si>
    <t>микроскопско изследване на проба от друго място - клетъчен блок и намазка по Papanicolaou</t>
  </si>
  <si>
    <t>91.89</t>
  </si>
  <si>
    <t>микроскопско изследване на проба от друго място - друго</t>
  </si>
  <si>
    <t>91.91</t>
  </si>
  <si>
    <t>микроскопско изследване на проба от неуточнено място  -  бактериална намазка</t>
  </si>
  <si>
    <t>91.92</t>
  </si>
  <si>
    <t>микроскопско изследване на проба от неуточнено място  - култура</t>
  </si>
  <si>
    <t>91.93</t>
  </si>
  <si>
    <t>микроскопско изследване на проба от неуточнено място  - култура и чувствителност</t>
  </si>
  <si>
    <t>91.94</t>
  </si>
  <si>
    <t>микроскопско изследване на проба от неуточнено място  - парзитология</t>
  </si>
  <si>
    <t>91.95</t>
  </si>
  <si>
    <t>микроскопско изследване на проба от неуточнено място  - токсикология</t>
  </si>
  <si>
    <t>91.96</t>
  </si>
  <si>
    <t>микроскопско изследване на проба от неуточнено място  - клетъчен блок и намазка по Papanicolaou</t>
  </si>
  <si>
    <t>91.99</t>
  </si>
  <si>
    <t>микроскопско изследване на проба от неуточнено място  - друго</t>
  </si>
  <si>
    <t>92.01</t>
  </si>
  <si>
    <t>ТИРЕОИДНО СКЕНИРАНЕ И РАДИОИЗОТОПНИ ФУНКЦИОНАЛНИ ИЗСЛЕДВАНИЯ</t>
  </si>
  <si>
    <t>92.02</t>
  </si>
  <si>
    <t>ЧЕРНОДРОБНО СКЕНИРАНЕ И РАДИОИЗОТОПНО ФУНКЦИОНАЛНО ИЗСЛЕДВАНЕ</t>
  </si>
  <si>
    <t>92.03</t>
  </si>
  <si>
    <t>БЪБРЕЧНО СКЕНИРАНЕ И РАДИОИЗОТОПНО ФУНКЦИОНАЛНО ИЗСЛЕДВАНЕ</t>
  </si>
  <si>
    <t>92.04</t>
  </si>
  <si>
    <t>ГАСТРОИНТЕСТИНАЛНО СКЕНИРАНЕ И РАДИОИЗОТОПНО ФУНКЦИОНАЛНО ИЗСЛЕДВАНЕ</t>
  </si>
  <si>
    <t>92.05</t>
  </si>
  <si>
    <t>СЪРДЕЧНО-СЪДОВО И ХЕМОПОЕТИЧНО СКЕНИРАНЕ И РАДИОИЗОТОПНО ФУНКЦИОНАЛНО ИЗСЛЕДВАНЕ</t>
  </si>
  <si>
    <t>92.09</t>
  </si>
  <si>
    <t>ДРУГИ РАДИОИЗОТОПНИ ФУНКЦИОНАЛНИ ИЗСЛЕДВАНИЯ</t>
  </si>
  <si>
    <t>92.11</t>
  </si>
  <si>
    <t>ЦЕРЕБРАЛНО СКЕНИРАНЕ</t>
  </si>
  <si>
    <t>92.12</t>
  </si>
  <si>
    <t>СКЕНИРАНЕ НА ДРУГИ ЧАСТИ НА ГЛАВА</t>
  </si>
  <si>
    <t>92.13</t>
  </si>
  <si>
    <t>ПАРАТИРЕОИДНО СКЕНИРАНЕ</t>
  </si>
  <si>
    <t>92.14</t>
  </si>
  <si>
    <t>КОСТНО СКЕНИРАНЕ</t>
  </si>
  <si>
    <t>92.15</t>
  </si>
  <si>
    <t>БЕЛОДРОБНО СКЕНИРАНЕ</t>
  </si>
  <si>
    <t>92.16</t>
  </si>
  <si>
    <t>СКЕНИРАНЕ НА ЛИМФНАТА СИСТЕМА</t>
  </si>
  <si>
    <t>92.17</t>
  </si>
  <si>
    <t xml:space="preserve">СКЕНИРАНЕ НА ПЛАЦЕНТА </t>
  </si>
  <si>
    <t>92.18</t>
  </si>
  <si>
    <t>СКЕНИРАНЕ НА ЦЯЛО ТЯЛО</t>
  </si>
  <si>
    <t>92.19</t>
  </si>
  <si>
    <t>СКЕНИРАНЕ НА ДРУГИ МЕСТА</t>
  </si>
  <si>
    <t>92.21</t>
  </si>
  <si>
    <t>ПОВЪРХНОСТНА РАДИАЦИЯ</t>
  </si>
  <si>
    <t>92.22</t>
  </si>
  <si>
    <t>ОРТОВОЛТАЖНА РАДИАЦИЯ</t>
  </si>
  <si>
    <t>92.23</t>
  </si>
  <si>
    <t>РАДИОИЗОТОПНА ТЕЛЕРАДИОТЕРАПИЯ</t>
  </si>
  <si>
    <t>92.24</t>
  </si>
  <si>
    <t>ТЕЛЕРАДИОТЕРАПИЯ С ИЗПОЛЗВАНЕ НА ФОТОНИ</t>
  </si>
  <si>
    <t>92.25</t>
  </si>
  <si>
    <t>ТЕЛЕРАДИОТЕРАПИЯ С ИЗПОЛЗВАНЕ НА ЕЛЕКТРОНИ</t>
  </si>
  <si>
    <t>92.26</t>
  </si>
  <si>
    <t>ТЕЛЕРАДИОТЕРАПИЯ С РАДИАЦИЯ НА ДРУГИ ЧАСТИЧКИ</t>
  </si>
  <si>
    <t>92.27</t>
  </si>
  <si>
    <t>ИМПЛАНТАЦИЯ ИЛИ ПОСТАВЯНЕ НА РАДИОАКТИВНИ ЕЛЕМЕНТИ</t>
  </si>
  <si>
    <t>92.28</t>
  </si>
  <si>
    <t>ИНЖЕКЦИЯ ИЛИ ИНСТИЛАЦИЯ НА РАДИОИЗОТОПИ</t>
  </si>
  <si>
    <t>92.29</t>
  </si>
  <si>
    <t>ДРУГИ РАДИО-ЛЕЧЕБНИ ПРОЦЕДУРИ</t>
  </si>
  <si>
    <t>92.30</t>
  </si>
  <si>
    <t>СТЕРЕОТАКСИЧНА РАДИОХИРУРГИЯ, НЕУТОЧНЕНА ДРУГАДЕ</t>
  </si>
  <si>
    <t>92.31</t>
  </si>
  <si>
    <t>ЕДНООСНА ФОТОННА РАДИОХИРУРГИЯ</t>
  </si>
  <si>
    <t>92.32</t>
  </si>
  <si>
    <t>МНОГООСНА ФОТОННА РАДИОХИРУРГИЯ</t>
  </si>
  <si>
    <t>92.33</t>
  </si>
  <si>
    <t>РАДИОХИРУРГИЯ С РАДИОАКТИВНИ ЧАСТИЦИ</t>
  </si>
  <si>
    <t>92.39</t>
  </si>
  <si>
    <t>СТЕРЕОТАКСИЧНА РАДИОХИРУРГИЯ, НЕКЛАСИФИЦИРАНА ДРУГАДЕ</t>
  </si>
  <si>
    <t>93.01</t>
  </si>
  <si>
    <t>ФУНКЦИОНАЛНА ОЦЕНКА</t>
  </si>
  <si>
    <t>93.02</t>
  </si>
  <si>
    <t>ОЦЕНКА НА СТОЙКАТА</t>
  </si>
  <si>
    <t>93.03</t>
  </si>
  <si>
    <t>ОЦЕНКА НА ПРОТЕЗА</t>
  </si>
  <si>
    <t>93.04</t>
  </si>
  <si>
    <t>МАНУАЛНО ИЗСЛЕДВАНЕ НА МУСКУЛНА ФУНКЦИЯ</t>
  </si>
  <si>
    <t>93.05</t>
  </si>
  <si>
    <t>ТЕСТ НА ОБЕМ ДВИЖЕНИЯ</t>
  </si>
  <si>
    <t>93.06</t>
  </si>
  <si>
    <t>ИЗМЕРВАНЕ ДЪЛЖИНА НА КРАЙНИК</t>
  </si>
  <si>
    <t>93.07</t>
  </si>
  <si>
    <t>ИЗМЕРВАНЕ НА ТЯЛО</t>
  </si>
  <si>
    <t>93.08</t>
  </si>
  <si>
    <t>ЕЛЕКТРОМИОГРАФИЯ</t>
  </si>
  <si>
    <t>93.09</t>
  </si>
  <si>
    <t>ДРУГА ДИАГНОСТИЧНА ФИЗИКАЛНА ПРОЦЕДУРА</t>
  </si>
  <si>
    <t>93.11</t>
  </si>
  <si>
    <t>ПАСИВНИ (ПОДПОМОГНАТИ) УПРАЖНЕНИЯ</t>
  </si>
  <si>
    <t>93.12</t>
  </si>
  <si>
    <t>ДРУГО АКТИВНО СКЕЛЕТНО-МУСКУЛНО УПРАЖНЕНИЕ</t>
  </si>
  <si>
    <t>93.13</t>
  </si>
  <si>
    <t>УПРАЖНЕНИЯ СРЕЩУ СЪПРОТИВА</t>
  </si>
  <si>
    <t>93.14</t>
  </si>
  <si>
    <t>ТРЕНИРАНЕ НА СТАВНИ ДВИЖЕНИЯ</t>
  </si>
  <si>
    <t>93.15</t>
  </si>
  <si>
    <t>МОБИЛИЗИРАНЕ НА ГРЪБНАК</t>
  </si>
  <si>
    <t>93.16</t>
  </si>
  <si>
    <t>МОБИЛИЗИРАНЕ НА ДРУГА СТАВА</t>
  </si>
  <si>
    <t>93.17</t>
  </si>
  <si>
    <t>ДРУГО ПАСИВНО СКЕЛЕТНО-МУСКУЛНО УПРАЖНЕНИЕ</t>
  </si>
  <si>
    <t>93.18</t>
  </si>
  <si>
    <t>ДИХАТЕЛНО УПРАЖНЕНИЕ</t>
  </si>
  <si>
    <t>93.19</t>
  </si>
  <si>
    <t>УПРАЖНЕНИЕ, НЕКЛАСИФИЦИРАНО ДРУГАДЕ</t>
  </si>
  <si>
    <t>93.21</t>
  </si>
  <si>
    <t>МАНУАЛНА И МЕХАНИЧНА ТРАКЦИЯ</t>
  </si>
  <si>
    <t>93.22</t>
  </si>
  <si>
    <t>ТРЕНИРАНЕ НА ХОДЕНЕ И ПОХОДКА</t>
  </si>
  <si>
    <t>93.23</t>
  </si>
  <si>
    <t>НАПАСВАНЕ НА УСТРОЙСТВО ЗА ИЗПРАВЕН СТОЕЖ</t>
  </si>
  <si>
    <t>93.24</t>
  </si>
  <si>
    <t>ТРЕНИРАНЕ ЗА ИЗПОЛЗВАНЕ НА ПРОТЕЗНО УСТРОЙСТВО И УСТРОЙСТВО ЗА ИЗПРАВЕН СТОЕЖ</t>
  </si>
  <si>
    <t>93.25</t>
  </si>
  <si>
    <t>ФОРСИРАНО ИЗПРАВЯНЕ НА КРАЙНИК</t>
  </si>
  <si>
    <t>93.26</t>
  </si>
  <si>
    <t>МАНУАЛНА РУПТУРА НА СТАВНИ СРАСТВАНИЯ</t>
  </si>
  <si>
    <t>93.27</t>
  </si>
  <si>
    <t>СТРЕЧИНГ НА МУСКУЛ ИЛИ СУХОЖИЛИЕ</t>
  </si>
  <si>
    <t>93.28</t>
  </si>
  <si>
    <t>СТРЕЧИНГ НА ФАСЦИЯ</t>
  </si>
  <si>
    <t>93.29</t>
  </si>
  <si>
    <t>ДРУГА ФОРСИРАНА КОРЕКЦИЯ НА ДЕФОРМАЦИИ</t>
  </si>
  <si>
    <t>93.31</t>
  </si>
  <si>
    <t>ПАСИВНИ УПРАЖНЕНИЯ В БАСЕЙН</t>
  </si>
  <si>
    <t>93.32</t>
  </si>
  <si>
    <t>ЛЕЧЕНИЕ ВЪВ ВИХРОВА ВАНА (БАСЕЙН)</t>
  </si>
  <si>
    <t>93.33</t>
  </si>
  <si>
    <t>ДРУГА ХИДРОТЕРАПИЯ</t>
  </si>
  <si>
    <t>93.34</t>
  </si>
  <si>
    <t>ДИАТЕРМИЯ</t>
  </si>
  <si>
    <t>93.35</t>
  </si>
  <si>
    <t>ДРУГА ТОПЛИННА ТЕРАПИЯ</t>
  </si>
  <si>
    <t>93.36</t>
  </si>
  <si>
    <t>СЪРДЕЧНА РЕХАБИЛИТАЦИЯ</t>
  </si>
  <si>
    <t>93.37</t>
  </si>
  <si>
    <t>ПРЕДРОДОВО ТРЕНИРАНЕ</t>
  </si>
  <si>
    <t>93.38</t>
  </si>
  <si>
    <t>КОМБИНИРАНА ФИЗИКАЛНА ТЕРАПИЯ БЕЗ СПОМЕНАВАНЕ НА КОМПОНЕНТИТЕ</t>
  </si>
  <si>
    <t>93.39</t>
  </si>
  <si>
    <t>ДРУГА ФИЗИКАЛНА ТЕРАПИЯ</t>
  </si>
  <si>
    <t>93.41</t>
  </si>
  <si>
    <t>ГРЪБНАЧНА ТРАКЦИЯ С ПОЛЗВАНЕ НА ЧЕРЕПНО УСТРОЙСТВО</t>
  </si>
  <si>
    <t>93.42</t>
  </si>
  <si>
    <t>ДРУГА ГРЪБНАЧНА ТРАКЦИЯ</t>
  </si>
  <si>
    <t>93.43</t>
  </si>
  <si>
    <t>ИНТЕРМИТИРАЩА СКЕЛЕТНА ТРАКЦИЯ</t>
  </si>
  <si>
    <t>93.44</t>
  </si>
  <si>
    <t>ДРУГА СКЕЛЕТНА ТРАКЦИЯ</t>
  </si>
  <si>
    <t>93.45</t>
  </si>
  <si>
    <t>ТРАКЦИЯ С ШИНА ПО THOMAS</t>
  </si>
  <si>
    <t>93.46</t>
  </si>
  <si>
    <t>ДРУГА КОЖНА ТРАКЦИЯ НА КРАЙНИК</t>
  </si>
  <si>
    <t>93.51</t>
  </si>
  <si>
    <t>ПРИЛАГАНЕ НА ЛЕВКОПЛАСТНА “ЖИЛЕТКА”</t>
  </si>
  <si>
    <t>93.52</t>
  </si>
  <si>
    <t>ПРИЛАГАНЕ НА ПОДКРЕПА ЗА ШИЯ</t>
  </si>
  <si>
    <t>93.53</t>
  </si>
  <si>
    <t>ПРИЛАГАНЕ НА ДРУГА ФИКСИРАЩА ПРЕВРЪЗКА</t>
  </si>
  <si>
    <t>93.54</t>
  </si>
  <si>
    <t>ПРИЛАГАНЕ НА ШИНА</t>
  </si>
  <si>
    <t>93.55</t>
  </si>
  <si>
    <t>СТОМАТОЛОГИЧНО ТЕЛЕНО ШИНИРАНЕ</t>
  </si>
  <si>
    <t>93.56</t>
  </si>
  <si>
    <t>ПРИЛАГАНЕ НА КОМПРЕСИВНА ПРЕВРЪЗКА</t>
  </si>
  <si>
    <t>93.57</t>
  </si>
  <si>
    <t>ПРИЛАГАНЕ НА ДРУГА ПРЕВРЪЗКА НА РАНА</t>
  </si>
  <si>
    <t>93.58</t>
  </si>
  <si>
    <t>ПРИЛАГАНЕ НА КОМПРЕСИВНИ ПАНТАЛОНИ</t>
  </si>
  <si>
    <t>93.59</t>
  </si>
  <si>
    <t>ДРУГИ ИМОБИЛИЗАЦИЯ, КОМПРЕСИЯ И ГРИЖА ЗА РАНА</t>
  </si>
  <si>
    <t>93.61</t>
  </si>
  <si>
    <t>ОСТЕОПАТИЧНО МАНИПУЛАТИВНО ЛЕЧЕНИЕ ЗА ОБЩО РАЗДВИЖВАНЕ</t>
  </si>
  <si>
    <t>93.62</t>
  </si>
  <si>
    <t>ОСТЕОПАТИЧНО МАНИПУЛАТИВНО ЛЕЧЕНИЕ С ПОЛЗВАНЕ НА ВИСОКОФРЕКВЕНТНИ СИЛИ С НИСКА АМПЛИТУДА</t>
  </si>
  <si>
    <t>93.63</t>
  </si>
  <si>
    <t>ОСТЕОПАТИЧНО МАНИПУЛАТИВНО ЛЕЧЕНИЕ С ПОЛЗВАНЕ НА НИСКОФРЕКВЕНТНИ СИЛИ С ВИСОКА АМПЛИТУДА</t>
  </si>
  <si>
    <t>93.64</t>
  </si>
  <si>
    <t>ОСТЕОПАТИЧНО МАНИПУЛАТИВНО ЛЕЧЕНИЕ С ИЗПОЛЗВАНЕ НА ИЗОТОНИЧНИ, ИЗОМЕТРИЧНИ СИЛИ</t>
  </si>
  <si>
    <t>93.65</t>
  </si>
  <si>
    <t>ОСТЕОПАТИЧНО МАНИПУЛАТИВНО ЛЕЧЕНИЕ С ИЗПОЛЗВАНЕ НА ИНДИРЕКТНИ СИЛИ</t>
  </si>
  <si>
    <t>93.66</t>
  </si>
  <si>
    <t>ОСТЕОПАТИЧНО МАНИПУЛАТИВНО ЛЕЧЕНИЕ ЗА РАЗДВИЖВАНЕ НА ТЪКАННИ ТЕЧНОСТИ</t>
  </si>
  <si>
    <t>93.67</t>
  </si>
  <si>
    <t>ДРУГО СПЕЦИФИЧНО ОСТЕОПАТИЧНО МАНИПУЛАТИВНО ЛЕЧЕНИЕ</t>
  </si>
  <si>
    <t>93.71</t>
  </si>
  <si>
    <t>ТРЕНИРАНЕ ПРИ ДИЗЛЕКСИЯ</t>
  </si>
  <si>
    <t>93.72</t>
  </si>
  <si>
    <t>ТРЕНИРАНЕ ПРИ ДИЗФАЗИЯ</t>
  </si>
  <si>
    <t>93.73</t>
  </si>
  <si>
    <t>ТРЕНИРАНЕ В ЕЗОФАГЕАЛЕН ГОВОР</t>
  </si>
  <si>
    <t>93.74</t>
  </si>
  <si>
    <t>ТРЕНИРАНЕ ПРИ ГОВОРНИ ДЕФЕКТИ</t>
  </si>
  <si>
    <t>93.75</t>
  </si>
  <si>
    <t>ДРУГО ГОВОРНО ТРЕНИРАНЕ И ЛЕЧЕНИЕ</t>
  </si>
  <si>
    <t>93.76</t>
  </si>
  <si>
    <t>ТРЕНИРАНЕ ЗА ПОЛЗВАНЕ НА ВОДЕЩО КУЧЕ ОТ СЛЕПЕЦ</t>
  </si>
  <si>
    <t>93.77</t>
  </si>
  <si>
    <t>ТРЕНИРАНЕ В БРАЙЛОВО ПИСМО ИЛИ ТОВА НА MOON</t>
  </si>
  <si>
    <t>93.78</t>
  </si>
  <si>
    <t>ДРУГА РЕХАБИЛИТАЦИЯ НА СЛЕПЕЦ</t>
  </si>
  <si>
    <t>93.81</t>
  </si>
  <si>
    <t>РЕКРЕАЦИОННА (ВЪЗСТАНОВИТЕЛНА) ТЕРАПИЯ</t>
  </si>
  <si>
    <t>93.82</t>
  </si>
  <si>
    <t>ОБРАЗОВАТЕЛНА ТЕРАПИЯ</t>
  </si>
  <si>
    <t>93.83</t>
  </si>
  <si>
    <t>ПРОФЕСИОНАЛНА ТЕРАПИЯ</t>
  </si>
  <si>
    <t>93.84</t>
  </si>
  <si>
    <t>МУЗИКАЛНА ТЕРАПИЯ</t>
  </si>
  <si>
    <t>93.85</t>
  </si>
  <si>
    <t>ПРОФЕСИОНАЛНА РЕХАБИЛИТАЦИЯ</t>
  </si>
  <si>
    <t>93.89</t>
  </si>
  <si>
    <t>РЕХАБИЛИТАЦИЯ, НЕ КЛАСИФИЦИРАНА ДРУГАДЕ</t>
  </si>
  <si>
    <t>93.90</t>
  </si>
  <si>
    <t>продължително позитивно налягане в дихателните пътища (СРАР)</t>
  </si>
  <si>
    <t>93.91</t>
  </si>
  <si>
    <t>ИЗКУСТВЕНО ДИШАНЕ С ИНТЕРМИТИРАЩО ПОЗИТИВНО НАЛЯГАНЕ (IPPB)</t>
  </si>
  <si>
    <t>93.93</t>
  </si>
  <si>
    <t>НЕМЕХАНИЧНИ МЕТОДИ ЗА РЕСУСЦИТАЦИЯ</t>
  </si>
  <si>
    <t>93.94</t>
  </si>
  <si>
    <t>РЕСПИРАТОРНА МЕДИКАЦИЯ ПРИЛОЖЕНА ЧРЕЗ АЕРОЗОЛНО УСТРОЙСТВО</t>
  </si>
  <si>
    <t>93.95</t>
  </si>
  <si>
    <t>ХИПЕРБАРНА ОКСИГЕНАЦИЯ</t>
  </si>
  <si>
    <t>93.96</t>
  </si>
  <si>
    <t>ДРУГО КИСЛОРОДНО ОБОГАТЯВАНЕ</t>
  </si>
  <si>
    <t>93.97</t>
  </si>
  <si>
    <t>ДЕКОМПРЕСИОННА КАМЕРА</t>
  </si>
  <si>
    <t>93.98</t>
  </si>
  <si>
    <t>ДРУГ КОНТРОЛ НА АТМОСФЕРНО НАЛЯГАНЕ И ГАЗОВ СЪСТАВ</t>
  </si>
  <si>
    <t>93.99</t>
  </si>
  <si>
    <t>ДРУГИ РЕСПИРАТОРНИ ПРОЦЕДУРИ</t>
  </si>
  <si>
    <t>94.01</t>
  </si>
  <si>
    <t>ПРИЛАГАНЕ НА ТЕСТ ЗА ИНТЕЛИГЕНТНОСТ</t>
  </si>
  <si>
    <t>94.02</t>
  </si>
  <si>
    <t>ПРИЛАГАНЕ НА ПСИХОЛОГИЧЕН ТЕСТ</t>
  </si>
  <si>
    <t>94.03</t>
  </si>
  <si>
    <t>АНАЛИЗ НА ХАРАКТЕРА</t>
  </si>
  <si>
    <t>94.08</t>
  </si>
  <si>
    <t>ДРУГА ПСИХОЛОГИЧНА ОЦЕНКА И ТЕСТВАНЕ</t>
  </si>
  <si>
    <t>94.09</t>
  </si>
  <si>
    <t>ПСИХОЛОГИЧНО ОПРЕДЕЛЯНЕ НА ПСИХИЧНИЯ СТАТУС, НЕУТОЧНЕНО</t>
  </si>
  <si>
    <t>94.11</t>
  </si>
  <si>
    <t>ОПРЕДЕЛЯНЕ НА ПСИХИЧЕН СТАТУС</t>
  </si>
  <si>
    <t>94.12</t>
  </si>
  <si>
    <t>РУТИНЕН ПСИХИАТРИЧЕН ПРЕГЛЕД, БДУ</t>
  </si>
  <si>
    <t>94.13</t>
  </si>
  <si>
    <t>ПСИХИАТРИЧНА ОЦЕНКА ЗА ЗАДЪРЖАНЕ</t>
  </si>
  <si>
    <t>94.19</t>
  </si>
  <si>
    <t>ДРУГ ПСИХИАТРИЧЕН ПРЕГЛЕД И ОЦЕНКА</t>
  </si>
  <si>
    <t>94.21</t>
  </si>
  <si>
    <t>НАРКОАНАЛИЗА</t>
  </si>
  <si>
    <t>94.22</t>
  </si>
  <si>
    <t>ЛИТИЕВА ТЕРАПИЯ</t>
  </si>
  <si>
    <t>94.23</t>
  </si>
  <si>
    <t>НЕВРОЛЕПТИЧНА ТЕРАПИЯ</t>
  </si>
  <si>
    <t>94.24</t>
  </si>
  <si>
    <t>МЕДИКАМЕНТОЗНА ШОКОВА ТЕРАПИЯ</t>
  </si>
  <si>
    <t>94.25</t>
  </si>
  <si>
    <t>ДРУГА ПСИХИАТРИЧНА ЛЕКАРСТВЕНА ТЕРАПИЯ</t>
  </si>
  <si>
    <t>94.26</t>
  </si>
  <si>
    <t>СУБКОНВУЛСИВНА ЕЛЕКТРОШОКОВА ТЕРАПИЯ</t>
  </si>
  <si>
    <t>94.27</t>
  </si>
  <si>
    <t>ДРУГА ЕЛЕКТРОШОКОВА ТЕРАПИЯ</t>
  </si>
  <si>
    <t>94.29</t>
  </si>
  <si>
    <t>ДРУГА ПСИХИАТРИЧНА СОМАТОТЕРАПИЯ</t>
  </si>
  <si>
    <t>94.31</t>
  </si>
  <si>
    <t>ПСИХОАНАЛИЗА</t>
  </si>
  <si>
    <t>94.32</t>
  </si>
  <si>
    <t>ХИПНОТЕРАПИЯ</t>
  </si>
  <si>
    <t>94.33</t>
  </si>
  <si>
    <t>ПОВЕДЕНЧЕСКА ТЕРАПИЯ</t>
  </si>
  <si>
    <t>94.34</t>
  </si>
  <si>
    <t>ИНДИВИДУАЛНА ТЕРАПИЯ НА ПСИХОСЕКСУАЛНА ДИСФУНКЦИЯ</t>
  </si>
  <si>
    <t>94.35</t>
  </si>
  <si>
    <t>КРИЗИСНА ИНТЕРВЕНЦИЯ</t>
  </si>
  <si>
    <t>94.36</t>
  </si>
  <si>
    <t>ИГРОВА ПСИХОТЕРАПИЯ</t>
  </si>
  <si>
    <t>94.37</t>
  </si>
  <si>
    <t>ЕКПЛОРАТИВНА ВЕРБАЛНА ПСИХОТЕРАПИЯ</t>
  </si>
  <si>
    <t>94.38</t>
  </si>
  <si>
    <t>ПОДДЪРЖАЩА ВЕРБАЛНА ПСИХОТЕРАПИЯ</t>
  </si>
  <si>
    <t>94.39</t>
  </si>
  <si>
    <t>ДРУГА ИНДИВИДУАЛНА ПСИХОТЕРАПИЯ</t>
  </si>
  <si>
    <t>94.41</t>
  </si>
  <si>
    <t>ГРУПОВА ТЕРАПИЯ ЗА ПСИХОСЕКСУАЛНА ДИСФУНКЦИЯ</t>
  </si>
  <si>
    <t>94.42</t>
  </si>
  <si>
    <t>ФАМИЛНА ТЕРАПИЯ</t>
  </si>
  <si>
    <t>94.43</t>
  </si>
  <si>
    <t>ПСИХОДРАМА</t>
  </si>
  <si>
    <t>94.44</t>
  </si>
  <si>
    <t>ДРУГА ГРУПОВА ТЕРАПИЯ</t>
  </si>
  <si>
    <t>94.45</t>
  </si>
  <si>
    <t>СЪВЕТВАНЕ ПРИ ЗАВИСИМОСТ ОТ НАРКОТИЦИ</t>
  </si>
  <si>
    <t>94.46</t>
  </si>
  <si>
    <t>СЪВЕТВАНЕ ПРИ АЛКОХОЛИЗЪМ</t>
  </si>
  <si>
    <t>94.49</t>
  </si>
  <si>
    <t>ДРУГИ СЪВЕТВАНИЯ</t>
  </si>
  <si>
    <t>94.51</t>
  </si>
  <si>
    <t>НАСОЧВАНЕ ЗА ПСИХОТЕРАПИЯ</t>
  </si>
  <si>
    <t>94.52</t>
  </si>
  <si>
    <t>НАСОЧВАНЕ ЗА ПРОДЪЛЖИТЕЛНИ ПСИХИАТРИЧНИ ГРИЖИ</t>
  </si>
  <si>
    <t>94.53</t>
  </si>
  <si>
    <t>НАСОЧВАНЕ ЗА РЕХАБИЛИТАЦИЯ НА АЛКОХОЛИЗЪМ</t>
  </si>
  <si>
    <t>94.54</t>
  </si>
  <si>
    <t>НАСОЧВАНЕ ЗА РЕХАБИЛИТАЦИЯ ПРИ ЗАВИСИМОСТ ОТ НАРКОТИЦИ</t>
  </si>
  <si>
    <t>94.55</t>
  </si>
  <si>
    <t>НАСОЧВАНЕ ЗА ПРОФЕСИОНАЛНА РЕХАБИЛИТАЦИЯ</t>
  </si>
  <si>
    <t>94.59</t>
  </si>
  <si>
    <t>НАСОЧВАНЕ ЗА ДРУГА ПСИХОЛОГИЧНА РЕХАБИЛИТАЦИЯ</t>
  </si>
  <si>
    <t>94.61</t>
  </si>
  <si>
    <t>АЛКОХОЛНА РЕХАБИЛИТАЦИЯ</t>
  </si>
  <si>
    <t>94.62</t>
  </si>
  <si>
    <t>АЛКОХОЛНА ДЕЗИНТОКСИКАЦИЯ</t>
  </si>
  <si>
    <t>94.63</t>
  </si>
  <si>
    <t>АЛКОХОЛНА РЕХАБИЛИТАЦИЯ И ДЕЗИНТОКСИКАЦИЯ</t>
  </si>
  <si>
    <t>94.64</t>
  </si>
  <si>
    <t>РЕХАБИЛИТАЦИЯ ПРИ НАРКОМАНИЯ</t>
  </si>
  <si>
    <t>94.65</t>
  </si>
  <si>
    <t>ДЕЗИНТОКСИКАЦИЯ ПРИ НАРКОМАНИЯ</t>
  </si>
  <si>
    <t>94.66</t>
  </si>
  <si>
    <t>РЕХАБИЛИТАЦИЯ И ДЕЗИНТОКСИКАЦИЯ ПРИ НАРКОМАНИЯ</t>
  </si>
  <si>
    <t>94.67</t>
  </si>
  <si>
    <t>СЪЧЕТАНА РЕХАБИЛИТАЦИЯ ПРИ АЛКОХОЛИЗЪМ И НАРКОМАНИЯ</t>
  </si>
  <si>
    <t>94.68</t>
  </si>
  <si>
    <t>СЪЧЕТАНА ДЕЗИНТОКСИКАЦИЯ ПРИ АЛКОХОЛИЗЪМ И НАРКОМАНИЯ</t>
  </si>
  <si>
    <t>94.69</t>
  </si>
  <si>
    <t>СЪЧЕТАНА РЕХАБИЛИТАЦИЯ И ДЕЗИНТОКСИКАЦИЯ ПРИ АЛКОХОЛИЗЪМ И НАРКОМАНИЯ</t>
  </si>
  <si>
    <t>95.01</t>
  </si>
  <si>
    <t>ЧАСТИЧНО ИЗСЛЕДВАНЕ НА ОКО</t>
  </si>
  <si>
    <t>95.02</t>
  </si>
  <si>
    <t>ПЪЛНО ИЗСЛЕДВАНЕ НА ОКО</t>
  </si>
  <si>
    <t>95.03</t>
  </si>
  <si>
    <t>ОБСТОЙНО ОФТАЛМОЛОГИЧНО ИЗСЛЕДВАНЕ</t>
  </si>
  <si>
    <t>95.04</t>
  </si>
  <si>
    <t>ИЗСЛЕДВАНЕ НА ОКО С АНЕСТЕЗИЯ</t>
  </si>
  <si>
    <t>95.05</t>
  </si>
  <si>
    <t>ИЗСЛЕДВАНЕ НА ВИЗУАЛНОТО ПОЛЕ</t>
  </si>
  <si>
    <t>95.06</t>
  </si>
  <si>
    <t>ИЗСЛЕДВАНЕ НА ЦВЕТНО ЗРЕНИЕ</t>
  </si>
  <si>
    <t>95.07</t>
  </si>
  <si>
    <t>ИЗСЛЕДВАНЕ НА АДАПТАЦИЯ КЪМ ТЪМНИНА</t>
  </si>
  <si>
    <t>95.09</t>
  </si>
  <si>
    <t>ИЗСЛЕДВАНЕ НА ОКО, НЕУТОЧНЕНО</t>
  </si>
  <si>
    <t>95.11</t>
  </si>
  <si>
    <t>ФОТОГРАФИЯ НА ФУНДУС</t>
  </si>
  <si>
    <t>95.12</t>
  </si>
  <si>
    <t>ФЛУОРЕСЦЕНОВА АНГИОГРАФИЯ ИЛИ АНГИОСКОПИЯ НА ОКО</t>
  </si>
  <si>
    <t>95.13</t>
  </si>
  <si>
    <t>УЛТРАЗВУКОВО ИЗСЛЕДВАНЕ НА ОКО</t>
  </si>
  <si>
    <t>95.14</t>
  </si>
  <si>
    <t>РЕНТГЕНОВО ИЗСЛЕДВАНЕ НА ОКО</t>
  </si>
  <si>
    <t>95.15</t>
  </si>
  <si>
    <t>ИЗСЛЕДВАНЕ НА ОЧЕН МОТИЛИТЕТ</t>
  </si>
  <si>
    <t>95.16</t>
  </si>
  <si>
    <t>ИЗСЛЕДВАНИЯ С ФОСФОР-32 И ДРУГ МАРКЕР НА ОКО</t>
  </si>
  <si>
    <t>95.21</t>
  </si>
  <si>
    <t>ЕЛЕКТРОРЕТИНОГРАМА</t>
  </si>
  <si>
    <t>95.22</t>
  </si>
  <si>
    <t>ЕЛЕКТРООКУЛОГРАМА</t>
  </si>
  <si>
    <t>95.23</t>
  </si>
  <si>
    <t>ВИЗУАЛНИ ЕВОКИРАНИ ПОТЕНЦИАЛИ</t>
  </si>
  <si>
    <t>95.24</t>
  </si>
  <si>
    <t>ЕЛЕКТРОНИСТАГМОГРАМА</t>
  </si>
  <si>
    <t>95.25</t>
  </si>
  <si>
    <t>ЕЛЕКТРОМИОГРАМА</t>
  </si>
  <si>
    <t>95.26</t>
  </si>
  <si>
    <t>ТОНОГРАФИЯ, ПРОВОКАТИВНИ ТЕСТОВЕ И ДРУГО ТЕСТВАНЕ ЗА ГЛАУКОМА</t>
  </si>
  <si>
    <t>95.31</t>
  </si>
  <si>
    <t>ИЗПИСВАНЕ И НАГАЖДАНЕ НА ОЧИЛА</t>
  </si>
  <si>
    <t>95.32</t>
  </si>
  <si>
    <t>ПРЕДПИСВАНЕ, НАГАЖДАНЕ И ПОСТАВЯНЕ НА КОНТАКТНИ ЛЕЩИ</t>
  </si>
  <si>
    <t>95.33</t>
  </si>
  <si>
    <t>ИЗПИСВАНЕ НА ДРУГИ СРЕДСТВА ПРИ СЛАБО ВИЖДАНЕ</t>
  </si>
  <si>
    <t>95.34</t>
  </si>
  <si>
    <t>ОЧНИ ПРОТЕЗИ</t>
  </si>
  <si>
    <t>95.35</t>
  </si>
  <si>
    <t>ОРТОПТИЧНО ТРЕНИРАНЕ</t>
  </si>
  <si>
    <t>95.36</t>
  </si>
  <si>
    <t>ОФТАЛМОЛОГИЧНА КОНСУЛТАЦИЯ И УПЪТВАНЕ</t>
  </si>
  <si>
    <t>95.41</t>
  </si>
  <si>
    <t>АУДИОМЕТРИЯ</t>
  </si>
  <si>
    <t>95.42</t>
  </si>
  <si>
    <t>КЛИНИЧЕН ТЕСТ НА СЛУХА</t>
  </si>
  <si>
    <t>95.43</t>
  </si>
  <si>
    <t>АУДИОЛОГИЧНА ОЦЕНКА</t>
  </si>
  <si>
    <t>95.44</t>
  </si>
  <si>
    <t>КЛИНИЧНИ ВЕСТИБУЛАРНИ ФУНКЦИОНАЛНИ ТЕСТОВЕ</t>
  </si>
  <si>
    <t>95.45</t>
  </si>
  <si>
    <t>РОТАЦИОННИ ТЕСТОВЕ</t>
  </si>
  <si>
    <t>95.46</t>
  </si>
  <si>
    <t>ДРУГИ СЛУХОВИ И ВЕСТИБУЛАРНИ ФУНКЦИОНАЛНИ ТЕСТОВЕ</t>
  </si>
  <si>
    <t>95.47</t>
  </si>
  <si>
    <t>ИЗСЛЕДВАНЕ НА СЛУХА, НЕУТОЧНЕНО</t>
  </si>
  <si>
    <t>95.48</t>
  </si>
  <si>
    <t>НАГАЖДАНЕ НА ПОМОЩНО СЛУХОВО УСТРОЙСТВО</t>
  </si>
  <si>
    <t>95.49</t>
  </si>
  <si>
    <t>ДРУГИ НЕОПЕРАТИВНИ ПРОЦЕДУРИ СВЪРЗАНИ СЪС СЛУХА</t>
  </si>
  <si>
    <t>96.01</t>
  </si>
  <si>
    <t>ПОСТАВЯНЕ НА НАЗОФАРИНГЕАЛЕН ВЪЗДУХОВОД</t>
  </si>
  <si>
    <t>96.02</t>
  </si>
  <si>
    <t>ПОСТАВЯНЕ НА ОРОФАРИНГЕАЛЕН ВЪЗДУХОВОД</t>
  </si>
  <si>
    <t>96.03</t>
  </si>
  <si>
    <t>ПОСТАВЯНЕ НА ВЪЗДУХОВОД С ОБТУРАТОР НА ЕЗОФАГА</t>
  </si>
  <si>
    <t>96.04</t>
  </si>
  <si>
    <t>ПОСТАВЯНЕ НА ЕНДОТРАХЕАЛНА ТРЪБА</t>
  </si>
  <si>
    <t>96.05</t>
  </si>
  <si>
    <t>ДРУГА ИНТУБАЦИЯ НА РЕСПИРАТОРНИЯ ТРАКТ</t>
  </si>
  <si>
    <t>96.06</t>
  </si>
  <si>
    <t>ПОСТАВЯНЕ НА СОНДА НА SENGSTAKEN</t>
  </si>
  <si>
    <t>96.07</t>
  </si>
  <si>
    <t>ПОСТАВЯНЕ НА ДРУГА (НАЗО-) ГАСТРАЛНА СОНДА</t>
  </si>
  <si>
    <t>96.08</t>
  </si>
  <si>
    <t>ПОСТАВЯНЕ НА (НАЗО-) ИНТЕСТИНАЛНА СОНДА</t>
  </si>
  <si>
    <t>96.09</t>
  </si>
  <si>
    <t>ПОСТАВЯНЕ НА РЕКТАЛНА ТРЪБА</t>
  </si>
  <si>
    <t>96.11</t>
  </si>
  <si>
    <t>ТАМПОНАДА НА ВЪНШНИЯ СЛУХОВ КАНАЛ</t>
  </si>
  <si>
    <t>96.14</t>
  </si>
  <si>
    <t xml:space="preserve">ВАГИНАЛНА ТАМПОНАДА </t>
  </si>
  <si>
    <t>96.15</t>
  </si>
  <si>
    <t xml:space="preserve">ПОСТАВЯНЕ НА ВАГИНАЛЕН ТАМПОН </t>
  </si>
  <si>
    <t>96.16</t>
  </si>
  <si>
    <t xml:space="preserve">ДРУГА ВАГИНАЛНА ДИЛАТАЦИЯ </t>
  </si>
  <si>
    <t>96.17</t>
  </si>
  <si>
    <t xml:space="preserve">ПОСТАВЯНЕ НА ВАГИНАЛНА ДИАФРАГМА </t>
  </si>
  <si>
    <t>96.18</t>
  </si>
  <si>
    <t xml:space="preserve">ПОСТАВЯНЕ НА ДРУГ ВАГИНАЛЕН ПЕСАР </t>
  </si>
  <si>
    <t>96.19</t>
  </si>
  <si>
    <t>РЕКТАЛНА ТАМПОНАДА</t>
  </si>
  <si>
    <t>96.21</t>
  </si>
  <si>
    <t>ДИЛАТАЦИЯ НА ФРОНТОНАЗАЛЕН ДУКТ</t>
  </si>
  <si>
    <t>96.22</t>
  </si>
  <si>
    <t>ДИЛАТАЦИЯ НА РЕКТУМ</t>
  </si>
  <si>
    <t>96.23</t>
  </si>
  <si>
    <t>ДИЛАТАЦИЯ НА АНАЛЕН СФИНКТЕР</t>
  </si>
  <si>
    <t>96.24</t>
  </si>
  <si>
    <t>ДИЛАТАРИЯ И МАНИПУЛАЦИЯ НА ЕНТЕРОСТОМА</t>
  </si>
  <si>
    <t>96.25</t>
  </si>
  <si>
    <t>ТЕРАПЕВТИЧНО РАЗТЯГАНЕ НА ПИКОЧЕН МЕХУР</t>
  </si>
  <si>
    <t>96.26</t>
  </si>
  <si>
    <t>МАНУАЛНО РЕПОНИРАНЕ НА РЕКТАЛЕН ПРОЛАПС</t>
  </si>
  <si>
    <t>96.27</t>
  </si>
  <si>
    <t>МАНУАЛНО РЕПОНИРАНЕ НА ХЕРНИЯ</t>
  </si>
  <si>
    <t>96.28</t>
  </si>
  <si>
    <t>МАНУАЛНО РЕПОНИРАНЕ НА ЕНТЕРОСТОМЕН ПРОЛАПС</t>
  </si>
  <si>
    <t>96.29</t>
  </si>
  <si>
    <t>КОРЕКЦИЯ НА ИНВАГИНАЦИЯ НА ХРАНОСМИЛАТЕЛНИЯ ТРАКТ</t>
  </si>
  <si>
    <t>96.31</t>
  </si>
  <si>
    <t>СТОМАШНО ОХЛАЖДАНЕ</t>
  </si>
  <si>
    <t>96.32</t>
  </si>
  <si>
    <t>СТОМАШНО ЗАМРАЗЯВАНЕ</t>
  </si>
  <si>
    <t>96.33</t>
  </si>
  <si>
    <t>СТОМАШНА ПРОМИВКА</t>
  </si>
  <si>
    <t>96.34</t>
  </si>
  <si>
    <t>ДРУГА ПРОМИВКА ПРЕЗ (НАЗО-) ГАСТРАЛНА СОНДА</t>
  </si>
  <si>
    <t>96.35</t>
  </si>
  <si>
    <t>СТОМАШНО ХРАНЕНЕ СЪС СОНДА</t>
  </si>
  <si>
    <t>96.36</t>
  </si>
  <si>
    <t>ПРОМИВКА НА ГАСТРОСТОМА ИЛИ ЕНТЕРОСТОМА</t>
  </si>
  <si>
    <t>96.37</t>
  </si>
  <si>
    <t>РЕКТАЛНА КЛИЗМА (ИНФУЗИЯ)</t>
  </si>
  <si>
    <t>96.38</t>
  </si>
  <si>
    <t>ОТСТРАНЯВАНЕ НА ЗАДЪРЖАНИ ФЕКАЛНИ МАСИ</t>
  </si>
  <si>
    <t>96.39</t>
  </si>
  <si>
    <t>ДРУГА ТРАНСАНАЛНА КЛИЗМА</t>
  </si>
  <si>
    <t>96.41</t>
  </si>
  <si>
    <t>ПРОМИВКА НА ХОЛЕЦИСТОСТОМА И ДРУГ БИЛИАРЕН ТРЪБЕН ДРЕН</t>
  </si>
  <si>
    <t>96.42</t>
  </si>
  <si>
    <t>ПРОМИВКА НА ПАНКРЕАТИЧЕН ТРЪБЕН ДРЕН</t>
  </si>
  <si>
    <t>96.43</t>
  </si>
  <si>
    <t>ИНСТИЛАЦИЯ В ХРАНОСМИЛАТЕЛНИЯ ТРАКТ, ОСВЕН ВЪВЕЖДАНЕ НА ХРАНА В СТОМАХА</t>
  </si>
  <si>
    <t>96.44</t>
  </si>
  <si>
    <t xml:space="preserve">ВАГИНАЛЕН ДУШ </t>
  </si>
  <si>
    <t>96.45</t>
  </si>
  <si>
    <t>ПРОМИВКА НА НЕФРОСТОМА И ПИЕЛОСТОМА</t>
  </si>
  <si>
    <t>96.46</t>
  </si>
  <si>
    <t>ПРОМИВКА НА УРЕТЕРОСТОМА И УРЕТРАЛЕН КАТЕТЪР</t>
  </si>
  <si>
    <t>96.47</t>
  </si>
  <si>
    <t>ПРОМИВКА НА ЦИСТОСТОМА</t>
  </si>
  <si>
    <t>96.48</t>
  </si>
  <si>
    <t>ПРОМИВКА НА ДРУГ ПОСТОЯНЕН УРИНАРЕН КАТЕТЪР</t>
  </si>
  <si>
    <t>96.49</t>
  </si>
  <si>
    <t>ДРУГА ПИКОЧО-ПОЛОВА ИНСТИЛАЦИЯ</t>
  </si>
  <si>
    <t>96.51</t>
  </si>
  <si>
    <t>ПРОМИВКА НА ОКО</t>
  </si>
  <si>
    <t>96.52</t>
  </si>
  <si>
    <t>ПРОМИВКА НА УХО</t>
  </si>
  <si>
    <t>96.53</t>
  </si>
  <si>
    <t>ПРОМИВКА НА НОСНИ ПЪТИЩА</t>
  </si>
  <si>
    <t>96.54</t>
  </si>
  <si>
    <t>ПОЧИСТВАНЕ НА ЗЪБЕН КАМЪК, ПОЛИРАНЕ И ПОЧИСТВАНЕ НА ПЛАКА</t>
  </si>
  <si>
    <t>96.55</t>
  </si>
  <si>
    <t>ТОАЛЕТ НА ТРАХЕОСТОМА</t>
  </si>
  <si>
    <t>96.56</t>
  </si>
  <si>
    <t>ДРУГА ПРОМИВКА НА БРОНХ И ТРАХЕЯ</t>
  </si>
  <si>
    <t>96.57</t>
  </si>
  <si>
    <t>ПРОМИВКА НА СЪДОВ КАТЕТЪР</t>
  </si>
  <si>
    <t>96.58</t>
  </si>
  <si>
    <t>ПРОМИВКА НА РАНЕВИ ДРЕНАЖ</t>
  </si>
  <si>
    <t>96.59</t>
  </si>
  <si>
    <t>ДРУГА ПРОМИВКА НА РАНА</t>
  </si>
  <si>
    <t>96.6</t>
  </si>
  <si>
    <t>ЕНТЕРАЛНА ИНФУЗИЯ НА КОНЦЕНТРИРАНИ ХРАНИТЕЛНИ СУБСТАНЦИИ</t>
  </si>
  <si>
    <t>96.70</t>
  </si>
  <si>
    <t>продължителна механична вентилация  с неуточнена продължителност</t>
  </si>
  <si>
    <t>96.71</t>
  </si>
  <si>
    <t>продължителна механична вентилация  под 96 последователни часа</t>
  </si>
  <si>
    <t>96.72</t>
  </si>
  <si>
    <t xml:space="preserve">продължителна механична вентилация за  96 или повече последователни часа </t>
  </si>
  <si>
    <t>97.01</t>
  </si>
  <si>
    <t>СМЯНА НА (НАЗО-) ГАСТРАЛНА ИЛИ ЕЗОФАГОСТОМНА СОНДА</t>
  </si>
  <si>
    <t>97.02</t>
  </si>
  <si>
    <t>СМЯНА НА ГАСТРОСТОМНА ТРЪБА</t>
  </si>
  <si>
    <t>97.03</t>
  </si>
  <si>
    <t>СМЯНА НА ТРЪБА ОТ ЕНТЕРОСТОМНО УСТРОЙСТВО НА ТЪНКО ЧЕРВО</t>
  </si>
  <si>
    <t>97.04</t>
  </si>
  <si>
    <t>СМЯНА НА ТРЪБА ИЛИ ЕНТЕРОСТОМНО УСТРОЙСТВО НА ДЕБЕЛО ЧЕРВО</t>
  </si>
  <si>
    <t>97.05</t>
  </si>
  <si>
    <t>СМЯНА НА СТЕНТ (ДРЕНАЖ) В БИЛИАРЕН ИЛИ ПАНКРЕАТИЧЕН КАНАЛ</t>
  </si>
  <si>
    <t>97.11</t>
  </si>
  <si>
    <t>СМЯНА НА (ГИПСОВА) ИМОБИЛИЗАЦИЯ НА ГОРЕН КРАЙНИК</t>
  </si>
  <si>
    <t>97.12</t>
  </si>
  <si>
    <t>СМЯНА НА (ГИПСОВА) ИМОБИЛИЗАЦИЯ НА ДОЛЕН КРАЙНИК</t>
  </si>
  <si>
    <t>97.13</t>
  </si>
  <si>
    <t>СМЯНА НА ДРУГА (ГИПСОВА) ИМОБИЛИЗАЦИЯ</t>
  </si>
  <si>
    <t>97.14</t>
  </si>
  <si>
    <t>СМЯНА НА ДРУГО УСТРОЙСТВО ЗА СКЕЛЕТНО-МУСКУЛНА ИМОБИЛИЗАЦИЯ</t>
  </si>
  <si>
    <t>97.15</t>
  </si>
  <si>
    <t>СМЯНА НА КАТЕТЪР В РАНА</t>
  </si>
  <si>
    <t>97.16</t>
  </si>
  <si>
    <t>СМЯНА НА РАНЕВА ТАМПОНАДА ИЛИ ДРЕН</t>
  </si>
  <si>
    <t>97.21</t>
  </si>
  <si>
    <t>СМЯНА НА НАЗАЛНА ТАМПОНАДА</t>
  </si>
  <si>
    <t>97.22</t>
  </si>
  <si>
    <t>СМЯНА НА ЗЪБНА ТАМПОНАДА</t>
  </si>
  <si>
    <t>97.23</t>
  </si>
  <si>
    <t>СМЯНА НА ТРАХЕОСТОМНА КАНЮЛА</t>
  </si>
  <si>
    <t>97.24</t>
  </si>
  <si>
    <t xml:space="preserve">СМЯНА И НОВО НАГАЖДАНЕ НА ВАГИНАЛНА ДИАФРАГМА </t>
  </si>
  <si>
    <t>97.25</t>
  </si>
  <si>
    <t xml:space="preserve">СМЯНА НА ДРУГ ВАГИНАЛЕН ПЕСАР </t>
  </si>
  <si>
    <t>97.26</t>
  </si>
  <si>
    <t xml:space="preserve">СМЯНА НА ВАГИНАЛНА ИЛИ ВУЛВАРНА ТАМПОНАДА ИЛИ ДРЕН </t>
  </si>
  <si>
    <t>97.29</t>
  </si>
  <si>
    <t>ДРУГА НЕОПЕРАТИВНА СМЯНА</t>
  </si>
  <si>
    <t>97.31</t>
  </si>
  <si>
    <t>ОТСТРАНЯВАНЕ НА ОЧНА ПРОТЕЗА</t>
  </si>
  <si>
    <t>97.32</t>
  </si>
  <si>
    <t>ОТСТРАНЯВАНЕ НА НАЗАЛНА ТАМПОНАДА</t>
  </si>
  <si>
    <t>97.33</t>
  </si>
  <si>
    <t>ОТСТРАНЯВАНЕ НА ЗЪБНО ШИНИРАНЕ</t>
  </si>
  <si>
    <t>97.34</t>
  </si>
  <si>
    <t>ОТСТРАНЯВАНЕ НА ЗЪБНА ТАМПОНАДА</t>
  </si>
  <si>
    <t>97.35</t>
  </si>
  <si>
    <t>ОТСТРАНЯВАНЕ НА ЗЪБНА ПРОТЕЗА</t>
  </si>
  <si>
    <t>97.36</t>
  </si>
  <si>
    <t>ОТСТРАНЯВАНЕ НА ДРУГО ВЪНШНО МАНДИБУЛАРНО ФИКСИРАЩО УСТРОЙСТВО</t>
  </si>
  <si>
    <t>97.37</t>
  </si>
  <si>
    <t>ОТСТРАНЯВАНЕ НА ТРАХЕОСТОМНА ТРЪБА (КАНЮЛА)</t>
  </si>
  <si>
    <t>97.38</t>
  </si>
  <si>
    <t>ОТСТРАНЯВАНЕ НА ШЕВОВЕ ОТ ГЛАВА И ШИЯ</t>
  </si>
  <si>
    <t>97.39</t>
  </si>
  <si>
    <t>ОТСТРАНЯВАНЕ НА ДРУГО ЛЕЧЕБНО УСТРОЙСТВО ОТ ГЛАВА И ШИЯ</t>
  </si>
  <si>
    <t>97.41</t>
  </si>
  <si>
    <t>ОТСТРАНЯВАНЕ НА ТОРАКОТОМНА ТРЪБА ИЛИ ДРЕН ОТ ПЛЕВРАЛНА КУХИНА</t>
  </si>
  <si>
    <t>97.42</t>
  </si>
  <si>
    <t>ОТСТРАНЯВАНЕ НА МЕДИАСТИНАЛЕН ДРЕН</t>
  </si>
  <si>
    <t>97.43</t>
  </si>
  <si>
    <t>ОТСТРАНЯВАНЕ НА ШЕВОВЕ ОТ ГРЪДНИЯ КОШ</t>
  </si>
  <si>
    <t>97.44</t>
  </si>
  <si>
    <t>НЕОПЕРАТИВНО ПРЕМАХВАНЕ НА ПОДПОМАГАЩА СЪРЦЕТО СИСТЕМА</t>
  </si>
  <si>
    <t>97.49</t>
  </si>
  <si>
    <t>ОТСТРАНЯВАНЕ НА ДРУГО УСТРОЙСТВО ОТ ГРЪДНИЯ КОШ</t>
  </si>
  <si>
    <t>97.51</t>
  </si>
  <si>
    <t>ОТСТРАНЯВАНЕ НА ГАСТРОСТОМНА ТРЪБА</t>
  </si>
  <si>
    <t>97.52</t>
  </si>
  <si>
    <t>ОТСТРАНЯВАНЕ НА ТРЪБА ОТ ТЪНКО ЧЕРВО</t>
  </si>
  <si>
    <t>97.53</t>
  </si>
  <si>
    <t>ОТСТРАНЯВАНЕ НА ТРЪБА ОТ ДЕБЕЛО ЧЕРВО ИЛИ АПЕНДИКС</t>
  </si>
  <si>
    <t>97.54</t>
  </si>
  <si>
    <t>ОТСТРАНЯВАНЕ НА ХОЛЕЦИСТОСТОМНА ТРЪБА</t>
  </si>
  <si>
    <t>97.55</t>
  </si>
  <si>
    <t>ОТСТРАНЯВАНЕ НА Т-ТРЪБА, ДРУГА ТРЪБА ОТ ЖЛЪЧНИЯ ДУКТУС ИЛИ ТРЪБА ОТ ЧЕРНИЯ ДРОБ</t>
  </si>
  <si>
    <t>97.56</t>
  </si>
  <si>
    <t>ОТСТРАНЯВАНЕ НА ТРЪБА ИЛИ ДРЕН ОТ ПАНКРЕАС</t>
  </si>
  <si>
    <t>97.59</t>
  </si>
  <si>
    <t>ОТСТРАНЯВАНЕ НА ДРУГО УСТРОЙСТВО ОТ ХРАНОСМИЛАТЕЛНАТА СИСТЕМА</t>
  </si>
  <si>
    <t>97.61</t>
  </si>
  <si>
    <t>ОТСТРАНЯВАНЕ НА ПИЕЛОСТОМНА ИЛИ НЕФРОСТОМНА ТРЪБА</t>
  </si>
  <si>
    <t>97.62</t>
  </si>
  <si>
    <t>ОТСТРАНЯВАНЕ НА УРЕТЕРОСТОМНА ТРЪБА ИЛИ УРЕТЕРАЛЕН КАТЕТЪР</t>
  </si>
  <si>
    <t>97.63</t>
  </si>
  <si>
    <t>ОТСТРАНЯВАНЕ НА ЦИСТОСТОМНА ТРЪБА</t>
  </si>
  <si>
    <t>97.64</t>
  </si>
  <si>
    <t>ОТСТРАНЯВАНЕ НА ДРУГО ПИКОЧНО ДРЕНИРАЩО УСТРОЙСТВО</t>
  </si>
  <si>
    <t>97.65</t>
  </si>
  <si>
    <t>ОТСТРАНЯВАНЕ НА УРЕТРАЛЕН СТЕНТ</t>
  </si>
  <si>
    <t>97.69</t>
  </si>
  <si>
    <t>ОТСТРАНЯВАНЕ НА ДРУГО УСТРОЙСТВО ОТ ПИКОЧНАТА СИСТЕМА</t>
  </si>
  <si>
    <t>97.71</t>
  </si>
  <si>
    <t xml:space="preserve">ОТСТРАНЯВАНЕ НА ИНТРАУТЕРИНЕН КОНТРАЦЕПТИВЕН УРЕД </t>
  </si>
  <si>
    <t>97.72</t>
  </si>
  <si>
    <t xml:space="preserve">ОТСТРАНЯВАНЕ НА ИНТРАУТЕРИНЕН ТАМПОН </t>
  </si>
  <si>
    <t>97.73</t>
  </si>
  <si>
    <t xml:space="preserve">ОТСТРАНЯВАНЕ НА ВАГИНАЛНА ДИАФРАГМА </t>
  </si>
  <si>
    <t>97.74</t>
  </si>
  <si>
    <t xml:space="preserve">ОТСТРАНЯВАНЕ НА ДРУГ ВАГИНАЛЕН ПЕСАР </t>
  </si>
  <si>
    <t>97.75</t>
  </si>
  <si>
    <t xml:space="preserve">ОТСТРАНЯВАНЕ НА ВАГИНАЛНА ИЛИ ВУЛВАРНА ТАМПОНАДА </t>
  </si>
  <si>
    <t>97.79</t>
  </si>
  <si>
    <t>ОТСТРАНЯВАНЕ НА ДРУГО УСТРОЙСТВО ОТ ГЕНИТАЛНИЯ ТРАКТ</t>
  </si>
  <si>
    <t>97.81</t>
  </si>
  <si>
    <t>ОТСТРАНЯВАНЕ НА РЕТРОПЕРИТОНЕАЛНО ДРЕНИРАЩО УСТРОЙСТВО</t>
  </si>
  <si>
    <t>97.82</t>
  </si>
  <si>
    <t>ОТСТРАНЯВАНЕ НА УСТРОЙСТВО ЗА ПЕРИТОНЕАЛЕН ДРЕНАЖ</t>
  </si>
  <si>
    <t>97.83</t>
  </si>
  <si>
    <t>ОТСТРАНЯВАНЕ НА ШЕВОВЕ НА КОРЕМНА СТЕНА</t>
  </si>
  <si>
    <t>97.84</t>
  </si>
  <si>
    <t>ОТСТРАНЯВАНЕ НА ШЕВОВЕ ОТ ТРУПА, НЕКЛАСИФИЦИРАНИ ДРУГАДЕ</t>
  </si>
  <si>
    <t>97.85</t>
  </si>
  <si>
    <t>ОТСТРАНЯВАНЕ НА ТАМПОНАДА ОТ ТРУПА, НЕКЛАСИФИЦИРАНА ДРУГАДЕ</t>
  </si>
  <si>
    <t>97.86</t>
  </si>
  <si>
    <t>ОТСТРАНЯВАНЕ НА ДРУГО УСТРОЙСТВО ОТ КОРЕМ</t>
  </si>
  <si>
    <t>97.87</t>
  </si>
  <si>
    <t>ОТСТРАНЯВАНЕ НА ДРУГО УСТРОЙСТВО ОТ ТРУПА</t>
  </si>
  <si>
    <t>97.88</t>
  </si>
  <si>
    <t>ОТСТРАНЯВАНЕ НА ВЪНШНО ИМОБИЛИЗИРАЩО УСТРОЙСТВО</t>
  </si>
  <si>
    <t>97.89</t>
  </si>
  <si>
    <t>ОТСТРАНЯВАНЕ НА ДРУГО ЛЕЧЕБНО УСТРОЙСТВО</t>
  </si>
  <si>
    <t>98.01</t>
  </si>
  <si>
    <t>ОТСТРАНЯВАНЕ НА ВЪТРЕЛУМЕННО ЧУЖДО ТЯЛО ОТ УСТАТА БЕЗ ИНЦИЗИЯ</t>
  </si>
  <si>
    <t>98.02</t>
  </si>
  <si>
    <t>ОТСТРАНЯВАНЕ НА ВЪТРЕЛУМЕННО ЧУЖДО ТЯЛО ОТ ЕЗОФАГА БЕЗ ИНЦИЗИЯ</t>
  </si>
  <si>
    <t>98.03</t>
  </si>
  <si>
    <t>ОТСТРАНЯВАНЕ НА ВЪТРЕЛУМЕННО ЧУЖДО ТЯЛО ОТ СТОМАХ И ТЪНКО ЧЕРВО БЕЗ ИНЦИЗИЯ</t>
  </si>
  <si>
    <t>98.04</t>
  </si>
  <si>
    <t>ОТСТРАНЯВАНЕ НА ВЪТРЕЛУМЕННО ЧУЖДО ТЯЛО ОТ ДЕБЕЛО ЧЕРВО БЕЗ ИНЦИЗИЯ</t>
  </si>
  <si>
    <t>98.05</t>
  </si>
  <si>
    <t>ОТСТРАНЯВАНЕ НА ВЪТРЕЛУМЕННО ЧУЖДО ТЯЛО ОТ РЕКТУМ И АНУС БЕЗ ИНЦИЗИЯ</t>
  </si>
  <si>
    <t>98.11</t>
  </si>
  <si>
    <t>ОТСТРАНЯВАНЕ НА ВЪТРЕЛУМЕННО ЧУЖДО ТЯЛО ОТ УХО БЕЗ ИНЦИЗИЯ</t>
  </si>
  <si>
    <t>98.12</t>
  </si>
  <si>
    <t>ОТСТРАНЯВАНЕ НА ВЪТРЕЛУМЕННО ЧУЖДО ТЯЛО ОТ НОС БЕЗ ИНЦИЗИЯ</t>
  </si>
  <si>
    <t>98.13</t>
  </si>
  <si>
    <t>ОТСТРАНЯВАНЕ НА ВЪТРЕЛУМЕННО ЧУЖДО ТЯЛО ОТ ФАРИНКС БЕЗ ИНЦИЗИЯ</t>
  </si>
  <si>
    <t>98.14</t>
  </si>
  <si>
    <t>ОТСТРАНЯВАНЕ НА ВЪТРЕЛУМЕННО ЧУЖДО ТЯЛО ОТ ЛАРИНКС БЕЗ ИНЦИЗИЯ</t>
  </si>
  <si>
    <t>98.15</t>
  </si>
  <si>
    <t>ОТСТРАНЯВАНЕ НА ВЪТРЕЛУМЕННО ЧУЖДО ТЯЛО ОТ ТРАХЕЯ И БРОНХ БЕЗ ИНЦИЗИЯ</t>
  </si>
  <si>
    <t>98.16</t>
  </si>
  <si>
    <t xml:space="preserve">ОТСТРАНЯВАНЕ НА ВЪТРЕЛУМЕННО ЧУЖДО ТЯЛО ОТ МАТКА БЕЗ ИНЦИЗИЯ </t>
  </si>
  <si>
    <t>98.17</t>
  </si>
  <si>
    <t xml:space="preserve">ОТСТРАНЯВАНЕ НА ВЪТРЕЛУМЕННО ЧУЖДО ТЯЛО ОТ ВАГИНА БЕЗ ИНЦИЗИЯ </t>
  </si>
  <si>
    <t>98.18</t>
  </si>
  <si>
    <t>ОТСТРАНЯВАНЕ НА ВЪТРЕЛУМЕННО ЧУЖДО ТЯЛО ОТ ИЗКУСТВЕНА СТОМА БЕЗ ИНЦИЗИЯ</t>
  </si>
  <si>
    <t>98.19</t>
  </si>
  <si>
    <t>ОТСТРАНЯВАНЕ НА ВЪТРЕЛУМЕННО ЧУЖДО ТЯЛО ОТ УРЕТРА БЕЗ ИНЦИЗИЯ</t>
  </si>
  <si>
    <t>98.20</t>
  </si>
  <si>
    <t>ОТСТРАНЯВАНЕ НА ЧУЖДО ТЯЛО, НЕУТОЧНЕНО</t>
  </si>
  <si>
    <t>98.21</t>
  </si>
  <si>
    <t>ОТСТРАНЯВАНЕ НА ПОВЪРХНОСТНО ЧУЖДО ТЯЛО ОТ ОКО БЕЗ ИНЦИЗИЯ</t>
  </si>
  <si>
    <t>98.22</t>
  </si>
  <si>
    <t>ОТСТРАНЯВАНЕ НА ДРУГО ЧУЖДО ТЯЛО БЕЗ ИНЦИЗИЯ ОТ ГЛАВА И ШИЯ</t>
  </si>
  <si>
    <t>98.23</t>
  </si>
  <si>
    <t xml:space="preserve">ОТСТРАНЯВАНЕ НА ЧУЖДО ТЯЛО ОТ ВУЛВА БЕЗ ИНЦИЗИЯ </t>
  </si>
  <si>
    <t>98.24</t>
  </si>
  <si>
    <t>ОТСТРАНЯВАНЕ НА ЧУЖДО ТЯЛО ОТ СКРОТУМ ИЛИ ПЕНИС БЕЗ ИНЦИЗИЯ</t>
  </si>
  <si>
    <t>98.25</t>
  </si>
  <si>
    <t>ОТСТРАНЯВАНЕ НА ДРУГО ЧУЖДО ТЯЛО БЕЗ ИНЦИЗИЯ ОТ ТРУПА, БЕЗ СКРОТУМ, ПЕНИС ИЛИ ВУЛВА</t>
  </si>
  <si>
    <t>98.26</t>
  </si>
  <si>
    <t>ОТСТРАНЯВАНЕ НА ЧУЖДО ТЯЛО ОТ РЪКА БЕЗ ИНЦИЗИЯ</t>
  </si>
  <si>
    <t>98.27</t>
  </si>
  <si>
    <t>ОТСТРАНЯВАНЕ НА ЧУЖДО ТЯЛО БЕЗ ИНЦИЗИЯ ОТ ГОРЕН КРАЙНИК, ОСВЕН ДЛАН</t>
  </si>
  <si>
    <t>98.28</t>
  </si>
  <si>
    <t>ОТСТРАНЯВАНЕ НА ЧУЖДО ТЯЛО ОТ СТЪПАЛО БЕЗ ИНЦИЗИЯ</t>
  </si>
  <si>
    <t>98.29</t>
  </si>
  <si>
    <t>ОТСТРАНЯВАНЕ НА ЧУЖДО ТЯЛО БЕЗ ИНЦИЗИЯ ОТ ДОЛЕН КРАЙНИК, ОСВЕН СТЪПАЛО</t>
  </si>
  <si>
    <t>98.51</t>
  </si>
  <si>
    <t>ЕКСТРАКОРПОРАЛНА ЛИТОТРИПСИЯ С УДАРНИ ВЪЛНИ НА БЪБРЕК, УРЕТЕР И/ИЛИ ПИКОЧЕН МЕХУР</t>
  </si>
  <si>
    <t>98.52</t>
  </si>
  <si>
    <t>ЕКСТРАКОРПОРАЛНА ЛИТОТРИПСИЯ С УДАРНИ ВЪЛНИ НА ЖЛЪЧЕН МЕХУР И/ИЛИ ЖЛЪЧЕН КАНАЛ</t>
  </si>
  <si>
    <t>98.59</t>
  </si>
  <si>
    <t>ЕКСТРАКОРПОРАЛНА ЛИТОТРИПСИЯ С УДАРНИ ВЪЛНИ НА ДРУГИ МЕСТА</t>
  </si>
  <si>
    <t>99.00</t>
  </si>
  <si>
    <t>ПЕРИОПЕРАТИВНА АВТОЛОЖНА ТРАНСФУЗИЯ НА ЦЯЛА КРЪВ ИЛИ КРЪВНИ КОМПОНЕНТИ</t>
  </si>
  <si>
    <t>99.01</t>
  </si>
  <si>
    <t>ОБМЕННА ТРАНСФУЗИЯ</t>
  </si>
  <si>
    <t>99.02</t>
  </si>
  <si>
    <t>АВТОТРАНСФУЗИЯ НА ЦЯЛА КРЪВ</t>
  </si>
  <si>
    <t>99.03</t>
  </si>
  <si>
    <t>ДРУГА ТРАНСФУЗИЯ НА ЦЯЛА КРЪВ</t>
  </si>
  <si>
    <t>99.04</t>
  </si>
  <si>
    <t>ТРАНСФУЗИЯ НА ЕРИТРОЦИТНА МАСА</t>
  </si>
  <si>
    <t>99.05</t>
  </si>
  <si>
    <t>ТРАНСФУЗИЯ НА ТРОМБОЦИТИ</t>
  </si>
  <si>
    <t>99.06</t>
  </si>
  <si>
    <t>ТРАНСФУЗИЯ НА ФАКТОРИ НА СЪСИРВАНЕ</t>
  </si>
  <si>
    <t>99.07</t>
  </si>
  <si>
    <t>ТРАНФУЗИЯ НА ДРУГ СЕРУМ</t>
  </si>
  <si>
    <t>99.08</t>
  </si>
  <si>
    <t>ТРАНСФУЗИЯ НА КРЪВОЗАМЕСТИТЕЛ</t>
  </si>
  <si>
    <t>99.09</t>
  </si>
  <si>
    <t>ТРАНСФУЗИЯ НА ДРУГА СУБСТАНЦИЯ</t>
  </si>
  <si>
    <t>99.10</t>
  </si>
  <si>
    <t>ИНЖЕКЦИЯ ИЛИ ИНФУЗИЯ НА ТРОМБОЛИТИЧНО ВЕЩЕСТВО</t>
  </si>
  <si>
    <t>99.11</t>
  </si>
  <si>
    <t>ИНЖЕКЦИЯ НА RH ИМУНО-ГЛОБУЛИН</t>
  </si>
  <si>
    <t>99.12</t>
  </si>
  <si>
    <t>ИМУНИЗАЦИЯ ПРИ АЛЕРГИЯ</t>
  </si>
  <si>
    <t>99.13</t>
  </si>
  <si>
    <t>ИМУНИЗАЦИЯ ЗА АВТОИМУННО ЗАБОЛЯВАНЕ</t>
  </si>
  <si>
    <t>99.14</t>
  </si>
  <si>
    <t>инжекция на гама-глобулин</t>
  </si>
  <si>
    <t>99.15</t>
  </si>
  <si>
    <t>ПАРЕНТЕРАЛНА ИНФУЗИЯ НА КОНЦЕНТРИРАНИ ХРАНИТЕЛНИ СУБСТАНЦИИ</t>
  </si>
  <si>
    <t>99.16</t>
  </si>
  <si>
    <t>ИНЖЕКЦИЯ НА АНТИДОТ</t>
  </si>
  <si>
    <t>99.17</t>
  </si>
  <si>
    <t>ИНЖЕКЦИЯ НА ИНСУЛИН</t>
  </si>
  <si>
    <t>99.18</t>
  </si>
  <si>
    <t>ИНЖЕКЦИЯ ИЛИ ИНФУЗИЯ НА ЕЛЕКТРОЛИТИ</t>
  </si>
  <si>
    <t>99.19</t>
  </si>
  <si>
    <t>ИНЖЕКЦИЯ НА АНТИКОАГУЛАНТИ</t>
  </si>
  <si>
    <t>99.20</t>
  </si>
  <si>
    <t>ИНЖЕКЦИЯ ИЛИ ИНФУЗИЯ НА ТРОМБОЦИТЕН ИНХИБИТОР</t>
  </si>
  <si>
    <t>99.21</t>
  </si>
  <si>
    <t>ИНЖЕКЦИЯ НА АНТИБИОТИК</t>
  </si>
  <si>
    <t>99.22</t>
  </si>
  <si>
    <t>ИНЖЕКЦИЯ НА ДРУГИ АНТИ-ИНФЕКЦИОЗНИ МЕДИКАМЕНТИ</t>
  </si>
  <si>
    <t>99.23</t>
  </si>
  <si>
    <t>ИНЖЕКЦИЯ НА СТЕРОИД</t>
  </si>
  <si>
    <t>99.24</t>
  </si>
  <si>
    <t>ИНЖЕКЦИЯ НА ДРУГ ХОРМОН</t>
  </si>
  <si>
    <t>99.25</t>
  </si>
  <si>
    <t>ИНЖЕКЦИЯ ИЛИ ИНФУЗИЯ НА ПРОТИВОРАКОВА ХЕМОТЕРАПЕВТИЧНА СУБСТАНЦИЯ</t>
  </si>
  <si>
    <t>99.26</t>
  </si>
  <si>
    <t>ИНЖЕКЦИЯ НА АТАРАКТИЦИ (ТРАНКВИЛАНТИ)</t>
  </si>
  <si>
    <t>99.27</t>
  </si>
  <si>
    <t>ЙОНОФОРЕЗА</t>
  </si>
  <si>
    <t>99.28</t>
  </si>
  <si>
    <t>ИНЖЕКЦИЯ ИЛИ ИНФУЗИЯ НА БИОЛОГИЧЕН МОДУЛАТОР НА ОТГОВОРА [BRM] КАТО АНТИНЕОПЛАСТИЧЕН АГЕНТ</t>
  </si>
  <si>
    <t>99.29</t>
  </si>
  <si>
    <t>ИНЖЕКЦИЯ ИЛИ ИНФУЗИЯ НА ДРУГО ЛЕЧЕБНО ИЛИ ПРОФИЛАКТИЧНО ВЕЩЕСТВО</t>
  </si>
  <si>
    <t>99.31</t>
  </si>
  <si>
    <t>ВАКСИНАЦИЯ СРЕЩУ ХОЛЕРА</t>
  </si>
  <si>
    <t>99.32</t>
  </si>
  <si>
    <t>ВАКСИНАЦИЯ СРЕЩУ ТИФ И ПАРАТИФ</t>
  </si>
  <si>
    <t>99.33</t>
  </si>
  <si>
    <t>ВАКСИНАЦИЯ ПРОТИВ ТУБЕРКУЛОЗА</t>
  </si>
  <si>
    <t>99.34</t>
  </si>
  <si>
    <t>ВАКСИНАЦИЯ СРЕЩУ ЧУМА</t>
  </si>
  <si>
    <t>99.35</t>
  </si>
  <si>
    <t>ВАКСИНАЦИЯ СРЕЩУ ТУЛАРЕМИЯ</t>
  </si>
  <si>
    <t>99.36</t>
  </si>
  <si>
    <t>ПРИЛАГАНЕ НА ДИФТЕРИЕН АНАТОКСИН</t>
  </si>
  <si>
    <t>99.37</t>
  </si>
  <si>
    <t>ВАКСИНАЦИЯ ПРОТИВ КОКЛЮШ</t>
  </si>
  <si>
    <t>99.38</t>
  </si>
  <si>
    <t>ПРИЛАГАНЕ НА ТЕТАНИЧЕН АНАТОКСИН</t>
  </si>
  <si>
    <t>99.39</t>
  </si>
  <si>
    <t>КОМБИНИРАНО ПРИЛАГАНЕ НА ДИФТЕРИЯ-ТЕТАНУС-КОКЛЮШ</t>
  </si>
  <si>
    <t>99.41</t>
  </si>
  <si>
    <t>ПРИЛАГАНЕ НА ПОЛИОМИЕЛИТНА ВАКСИНА</t>
  </si>
  <si>
    <t>99.42</t>
  </si>
  <si>
    <t>ВАКСИНАЦИЯ СРЕЩУ ЕДРА ШАРКА</t>
  </si>
  <si>
    <t>99.43</t>
  </si>
  <si>
    <t>ВАКСИНАЦИЯ СРЕЩУ ЖЪЛТА ТРЕСКА</t>
  </si>
  <si>
    <t>99.44</t>
  </si>
  <si>
    <t>ВАКСИНАЦИЯ СРЕЩУ БЯС</t>
  </si>
  <si>
    <t>99.45</t>
  </si>
  <si>
    <t>ВАКСИНАЦИЯ СРЕЩУ МОРБИЛИ</t>
  </si>
  <si>
    <t>99.46</t>
  </si>
  <si>
    <t>ВАКСИНАЦИЯ СРЕЩУ ЗАУШКА</t>
  </si>
  <si>
    <t>99.47</t>
  </si>
  <si>
    <t>ВАКСИНАЦИЯ СРЕЩУ РУБЕОЛА</t>
  </si>
  <si>
    <t>99.48</t>
  </si>
  <si>
    <t>ПРИЛАГАНЕ НА ВАКСИНА  СРЕЩУ МОРБИЛИ-ЗАУШКА-РУБЕОЛА</t>
  </si>
  <si>
    <t>99.51</t>
  </si>
  <si>
    <t>ПРОФИЛАКТИЧНА ВАКСИНАЦИЯ СРЕЩУ ОБЩА ПРОСТУДА</t>
  </si>
  <si>
    <t>99.52</t>
  </si>
  <si>
    <t>ПРОФИЛАКТИЧНА ВАКСИНАЦИЯ СРЕЩУ ГРИП</t>
  </si>
  <si>
    <t>99.53</t>
  </si>
  <si>
    <t>ПРОФИЛАКТИЧНА ВАКСИНАЦИЯ СРЕЩУ КЪРЛЕЖОВ ВИРУСЕН ЕНЦЕФАЛИТ</t>
  </si>
  <si>
    <t>99.54</t>
  </si>
  <si>
    <t>ПРОФИЛАКТИЧНА ВАКСИНАЦИЯ СРЕЩУ ДРУГИ КЪРЛЕЖОВО ПРЕНОСИМИ ВИРУСНИ БОЛЕСТИ</t>
  </si>
  <si>
    <t>99.55</t>
  </si>
  <si>
    <t>ПРОФИЛАКТИЧНО ПРИЛАГАНЕ НА ВАКСИНА СРЕЩУ ДРУГИ БОЛЕСТИ</t>
  </si>
  <si>
    <t>99.56</t>
  </si>
  <si>
    <t>ПРИЛАГАНЕ НА ТЕТАНИЧЕН АНТИТОКСИН</t>
  </si>
  <si>
    <t>99.57</t>
  </si>
  <si>
    <t>ПРИЛАГАНЕ НА БОТУЛИНОВ АНТИТОКСИН</t>
  </si>
  <si>
    <t>99.58</t>
  </si>
  <si>
    <t>ПРИЛАГАНЕ НА ДРУГИ АНТИТОКСИНИ</t>
  </si>
  <si>
    <t>99.59</t>
  </si>
  <si>
    <t>ДРУГИ ВАКСИНАЦИИ И ИНОКУЛАЦИИ</t>
  </si>
  <si>
    <t>99.60</t>
  </si>
  <si>
    <t>КАРДИОПУЛМОНАЛНА РЕСУСЦИТАЦИЯ, НЕУТОЧНЕНА</t>
  </si>
  <si>
    <t>99.61</t>
  </si>
  <si>
    <t>ПРЕДСЪРДНО КАРДИОВЕРЗИО</t>
  </si>
  <si>
    <t>99.62</t>
  </si>
  <si>
    <t>ДРУГ ЕЛЕКТРОШОК НА СЪРЦЕТО</t>
  </si>
  <si>
    <t>99.63</t>
  </si>
  <si>
    <t>СЪРДЕЧЕН МАСАЖ ПРИ ЗАТВОРЕН ГРЪДЕН КОШ</t>
  </si>
  <si>
    <t>99.64</t>
  </si>
  <si>
    <t>СТИМУЛАЦИЯ НА КАРОТИДЕН СИНУС</t>
  </si>
  <si>
    <t>99.69</t>
  </si>
  <si>
    <t>ДРУГА КОНВЕРСИЯ НА СЪРДЕЧНИЯ РИТЪМ</t>
  </si>
  <si>
    <t>99.71</t>
  </si>
  <si>
    <t>ЛЕЧЕБНА ПЛАЗМАФЕРЕЗА</t>
  </si>
  <si>
    <t>99.72</t>
  </si>
  <si>
    <t>ЛЕЧЕБНА ЛЕВКОФЕРЕЗА</t>
  </si>
  <si>
    <t>99.73</t>
  </si>
  <si>
    <t>ЛЕЧЕБНА ЕРИТРОЦИТОФЕРЕЗА</t>
  </si>
  <si>
    <t>99.74</t>
  </si>
  <si>
    <t>ЛЕЧЕБНА ТРОМБОЦИТОФЕРЕЗА</t>
  </si>
  <si>
    <t>99.75</t>
  </si>
  <si>
    <t>ПРИЛАГАНЕ НА НЕВРОПРОТЕКТИВНО ВЕЩЕСТВО</t>
  </si>
  <si>
    <t>99.76</t>
  </si>
  <si>
    <t>ЕКСТРАКОРПОРАЛНА ИМУНОАДСОРБЦИЯ</t>
  </si>
  <si>
    <t>99.77</t>
  </si>
  <si>
    <t>АПЛИКАЦИЯ ИЛИ ПРИЛАГАНЕ НА ВЕЩЕСТВО ПРЕДИЗВИКВАЩО БАРИЕРА ЧРЕЗ АДХЕЗИЯ</t>
  </si>
  <si>
    <t>99.79</t>
  </si>
  <si>
    <t>ДРУГА ЛЕЧЕБНА АФЕРЕЗА</t>
  </si>
  <si>
    <t>99.81</t>
  </si>
  <si>
    <t>ХИПОТЕРМИЯ (ЦЕНТРАЛНА) (ЛОКАЛНА)</t>
  </si>
  <si>
    <t>99.82</t>
  </si>
  <si>
    <t>ЛЕЧЕНИЕ С УЛТРАВИОЛЕТОВА СВЕТЛИНА</t>
  </si>
  <si>
    <t>99.83</t>
  </si>
  <si>
    <t>ДРУГА ФОТОТЕРАПИЯ</t>
  </si>
  <si>
    <t>99.84</t>
  </si>
  <si>
    <t>ИЗОЛАЦИЯ</t>
  </si>
  <si>
    <t>99.85</t>
  </si>
  <si>
    <t>ХИПЕРТЕРМИЯ ЗА ЛЕЧЕНИЕ НА КАРЦИНОМ</t>
  </si>
  <si>
    <t>99.86</t>
  </si>
  <si>
    <t>НЕИНВАЗИВНО ПОСТАВЯНЕ НА СТИМУЛАТОР НА КОСТНИЯ РАСТЕЖ</t>
  </si>
  <si>
    <t>99.88</t>
  </si>
  <si>
    <t>ЛЕЧЕБНА ФОТОФЕРЕЗА</t>
  </si>
  <si>
    <t>99.91</t>
  </si>
  <si>
    <t>АКУПУНКТУРА ЗА АНЕСТЕЗИЯ</t>
  </si>
  <si>
    <t>99.92</t>
  </si>
  <si>
    <t>ДРУГА АКУПУНКТУРА</t>
  </si>
  <si>
    <t>99.93</t>
  </si>
  <si>
    <t>РЕКТАЛЕН МАСАЖ (ЗА СПАЗЪМ НА ЛЕВАТОРА)</t>
  </si>
  <si>
    <t>99.94</t>
  </si>
  <si>
    <t>МАСАЖ НА ПРОСТАТАТА</t>
  </si>
  <si>
    <t>99.95</t>
  </si>
  <si>
    <t>РАЗТЯГАНЕ НА ПРЕПУЦИУМА</t>
  </si>
  <si>
    <t>99.96</t>
  </si>
  <si>
    <t>ВЗЕМАНЕ НА СПЕРМА ЗА ИЗКУСТВЕНО ОСЕМЕНЯВАНЕ</t>
  </si>
  <si>
    <t>99.97</t>
  </si>
  <si>
    <t>НАГАЖДАНЕ НА ЗЪБНА ПРОТЕЗА</t>
  </si>
  <si>
    <t>99.98</t>
  </si>
  <si>
    <t xml:space="preserve">ИЗЦЕЖДАНЕ НА МЛЯКО ОТ ЛАКТИРАЩА ГРЪДНА ЖЛЕЗА </t>
  </si>
  <si>
    <t>99.99</t>
  </si>
  <si>
    <t>A00.0</t>
  </si>
  <si>
    <t>Холера, предизвикана от холерен вибрион 01, биовар cholerae</t>
  </si>
  <si>
    <t>A00.1</t>
  </si>
  <si>
    <t>Холера, предизвикана от холерен вибрион 01, биовар eltor</t>
  </si>
  <si>
    <t>A00.9</t>
  </si>
  <si>
    <t>Холера, неуточнена</t>
  </si>
  <si>
    <t>A01.0</t>
  </si>
  <si>
    <t>Коремен тиф</t>
  </si>
  <si>
    <t>A01.1</t>
  </si>
  <si>
    <t>Паратиф А</t>
  </si>
  <si>
    <t>A01.2</t>
  </si>
  <si>
    <t>Паратиф В</t>
  </si>
  <si>
    <t>A01.3</t>
  </si>
  <si>
    <t>Паратиф С</t>
  </si>
  <si>
    <t>A01.4</t>
  </si>
  <si>
    <t>Паратиф, неуточнен</t>
  </si>
  <si>
    <t>A02.0</t>
  </si>
  <si>
    <t>Салмонелозен ентерит</t>
  </si>
  <si>
    <t>A02.1</t>
  </si>
  <si>
    <t>Салмонелозна септицеми</t>
  </si>
  <si>
    <t>A02.2</t>
  </si>
  <si>
    <t>Локализирана салмонелозна инфекци</t>
  </si>
  <si>
    <t>A02.8</t>
  </si>
  <si>
    <t>Друга уточнена салмонелозна инфекци</t>
  </si>
  <si>
    <t>A02.9</t>
  </si>
  <si>
    <t>Салмонелозна инфекция, неуточнена</t>
  </si>
  <si>
    <t>A03.0</t>
  </si>
  <si>
    <t>Шигелоза, предизвикана от Shigella dysenteriae</t>
  </si>
  <si>
    <t>A03.1</t>
  </si>
  <si>
    <t>Шигелоза, предизвикана от Shigella flexneri</t>
  </si>
  <si>
    <t>A03.2</t>
  </si>
  <si>
    <t>Шигелоза, предизвикана от Shigella boydii</t>
  </si>
  <si>
    <t>A03.3</t>
  </si>
  <si>
    <t>Шигелоза, предизвикана от Shigella sonnei</t>
  </si>
  <si>
    <t>A03.8</t>
  </si>
  <si>
    <t>Друга шигелоза</t>
  </si>
  <si>
    <t>A03.9</t>
  </si>
  <si>
    <t>Шигелоза, неуточнена</t>
  </si>
  <si>
    <t>A04.0</t>
  </si>
  <si>
    <t>Ентеропатогенна инфекция, предизвикана от Escherichia coli</t>
  </si>
  <si>
    <t>A04.1</t>
  </si>
  <si>
    <t>Ентеротоксигенна инфекция, предизвикана от Escherichia coli</t>
  </si>
  <si>
    <t>A04.2</t>
  </si>
  <si>
    <t>Ентероинвазивна инфекция, предизвикана от Escherichia coli</t>
  </si>
  <si>
    <t>A04.3</t>
  </si>
  <si>
    <t>Ентерохеморагична инфекция, предизвикана от Escherichia coli</t>
  </si>
  <si>
    <t>A04.4</t>
  </si>
  <si>
    <t>Други чревни инфекции, предизвикани от Escherichia coli</t>
  </si>
  <si>
    <t>A04.5</t>
  </si>
  <si>
    <t>Ентерит, предизвикан от Campylobacter</t>
  </si>
  <si>
    <t>A04.6</t>
  </si>
  <si>
    <t>Ентерит, предизвикан от Yersinia enterocolitica</t>
  </si>
  <si>
    <t>A04.7</t>
  </si>
  <si>
    <t>Ентероколит, предизвикан от Clostridium difficile</t>
  </si>
  <si>
    <t>A04.8</t>
  </si>
  <si>
    <t>Други уточнени бактериални чревни инфекции</t>
  </si>
  <si>
    <t>A04.9</t>
  </si>
  <si>
    <t>Бактериална чревна инфекция, неуточнена</t>
  </si>
  <si>
    <t>A05.0</t>
  </si>
  <si>
    <t>Стафилококово хранително отравяне</t>
  </si>
  <si>
    <t>A05.1</t>
  </si>
  <si>
    <t>Ботулизъм</t>
  </si>
  <si>
    <t>A05.2</t>
  </si>
  <si>
    <t>Хранително отравяне, предизвикано от Clostridium perfringens [Clostridium welchii]</t>
  </si>
  <si>
    <t>A05.3</t>
  </si>
  <si>
    <t>Хранително отравяне, предизвикано от Vibrio parahaemolyticus</t>
  </si>
  <si>
    <t>A05.4</t>
  </si>
  <si>
    <t>Хранително отравяне, предизвикано от Bacillus cereus</t>
  </si>
  <si>
    <t>A05.8</t>
  </si>
  <si>
    <t>Други уточнени бактериални хранителни отравяни</t>
  </si>
  <si>
    <t>A05.9</t>
  </si>
  <si>
    <t>Бактериално хранително отравяне, неуточнено</t>
  </si>
  <si>
    <t>A06.0</t>
  </si>
  <si>
    <t>Остра амебна дизентери</t>
  </si>
  <si>
    <t>A06.1</t>
  </si>
  <si>
    <t>Хронична чревна амебиаза</t>
  </si>
  <si>
    <t>A06.2</t>
  </si>
  <si>
    <t>Амебен недизентериен колит</t>
  </si>
  <si>
    <t>A06.3</t>
  </si>
  <si>
    <t>Амебом на чревния тракт</t>
  </si>
  <si>
    <t>A06.4</t>
  </si>
  <si>
    <t>Амебен абсцес на черния дроб</t>
  </si>
  <si>
    <t>A06.5</t>
  </si>
  <si>
    <t>Амебен абсцес на белия дроб (J99.8*)</t>
  </si>
  <si>
    <t>A06.6</t>
  </si>
  <si>
    <t>Амебен абсцес на главния мозък (G07*)</t>
  </si>
  <si>
    <t>A06.7</t>
  </si>
  <si>
    <t>Кожна амебиаза</t>
  </si>
  <si>
    <t>A06.8</t>
  </si>
  <si>
    <t>Амебна инфекция с друга локализаци</t>
  </si>
  <si>
    <t>A06.9</t>
  </si>
  <si>
    <t>Амебиаза, неуточнена</t>
  </si>
  <si>
    <t>A07.0</t>
  </si>
  <si>
    <t>Балантидиаза</t>
  </si>
  <si>
    <t>A07.1</t>
  </si>
  <si>
    <t>Жиардиаза [ламблиаза]</t>
  </si>
  <si>
    <t>A07.2</t>
  </si>
  <si>
    <t>Криптоспоридиоза</t>
  </si>
  <si>
    <t>A07.3</t>
  </si>
  <si>
    <t>Изоспороза</t>
  </si>
  <si>
    <t>A07.8</t>
  </si>
  <si>
    <t>Други уточнени протозойни чревни болести</t>
  </si>
  <si>
    <t>A07.9</t>
  </si>
  <si>
    <t>Протозойна чревна болест, неуточнена</t>
  </si>
  <si>
    <t>A08.0</t>
  </si>
  <si>
    <t>Ротавирусен ентерит</t>
  </si>
  <si>
    <t>A08.1</t>
  </si>
  <si>
    <t>Остра гастроентеропатия, предизвикана от Norwalk вирус</t>
  </si>
  <si>
    <t>A08.2</t>
  </si>
  <si>
    <t>Аденовирусен ентерит</t>
  </si>
  <si>
    <t>A08.3</t>
  </si>
  <si>
    <t>Други вирусни ентерити</t>
  </si>
  <si>
    <t>A08.4</t>
  </si>
  <si>
    <t>Вирусна чревна инфекция, неуточнена</t>
  </si>
  <si>
    <t>A08.5</t>
  </si>
  <si>
    <t>Други уточнени чревни инфекции</t>
  </si>
  <si>
    <t>A09</t>
  </si>
  <si>
    <t>Диария и гастроентерит с предполагаем инфекциозен произход</t>
  </si>
  <si>
    <t>A15.0</t>
  </si>
  <si>
    <t>Туберкулоза на белите дробове, потвърдена бактериоскопично с наличие или отсъствие на културелен растеж</t>
  </si>
  <si>
    <t>A15.1</t>
  </si>
  <si>
    <t>Туберкулоза на белите дробове, потвърдена само с културелен растеж</t>
  </si>
  <si>
    <t>A15.2</t>
  </si>
  <si>
    <t>Туберкулоза на белите дробове, потвърдена хистологично</t>
  </si>
  <si>
    <t>A15.3</t>
  </si>
  <si>
    <t>Туберкулоза на белите дробове, потвърдена с неуточнени методи</t>
  </si>
  <si>
    <t>A15.4</t>
  </si>
  <si>
    <t>Туберкулоза на интраторакалните лимфни възли, потвърдена бактериологично и хистологично</t>
  </si>
  <si>
    <t>A15.5</t>
  </si>
  <si>
    <t>Туберкулоза на ларинкса, трахеята и бронхите, потвърдена бактериологично и хистологично</t>
  </si>
  <si>
    <t>A15.6</t>
  </si>
  <si>
    <t>Туберкулозен плеврит, потвърден бактериологично и хистологично</t>
  </si>
  <si>
    <t>A15.7</t>
  </si>
  <si>
    <t>Първична туберкулоза на дихателните органи, потвърдена бактериологично и хистологично</t>
  </si>
  <si>
    <t>A15.8</t>
  </si>
  <si>
    <t>Туберкулоза на други дихателни органи, потвърдена бактериологично и хистологично</t>
  </si>
  <si>
    <t>A15.9</t>
  </si>
  <si>
    <t>Туберкулоза на дихателни органи с неуточнена локализация, потвърдена бактериологично и хистологично</t>
  </si>
  <si>
    <t>A16.0</t>
  </si>
  <si>
    <t>Туберкулоза на белите дробове с отрицателни бактериологични и хистологични изследвани</t>
  </si>
  <si>
    <t>A16.1</t>
  </si>
  <si>
    <t>Туберкулоза на белите дробове без провеждане на бактериологични и хистологични изследвани</t>
  </si>
  <si>
    <t>A16.2</t>
  </si>
  <si>
    <t>Туберкулоза на белите дробове без указание за бактериологично или хистологично потвърждаване</t>
  </si>
  <si>
    <t>A16.3</t>
  </si>
  <si>
    <t>Туберкулоза на интраторакалните лимфни възли, без указание за бактериологично или хистологично потвърждаване</t>
  </si>
  <si>
    <t>A16.4</t>
  </si>
  <si>
    <t>Туберкулоза на ларинкса, трахеята и бронхите, без указание за бактериологично или хистологично потвърждаване</t>
  </si>
  <si>
    <t>A16.5</t>
  </si>
  <si>
    <t>Туберкулозен плеврит, без указание за бактериологично или хистологично потвърждаване</t>
  </si>
  <si>
    <t>A16.7</t>
  </si>
  <si>
    <t>Първична туберкулоза на дихателните органи, без указание за бактериологично или хистологично потвърждаване</t>
  </si>
  <si>
    <t>A16.8</t>
  </si>
  <si>
    <t>Туберкулоза на други дихателни органи, без указание за бактериологично или хистологично потвърждаване</t>
  </si>
  <si>
    <t>A16.9</t>
  </si>
  <si>
    <t>Туберкулоза на дихателните органи с неуточнена локализация, без указание за бактериологично или хистологично потвърждаване</t>
  </si>
  <si>
    <t>A17.0</t>
  </si>
  <si>
    <t>Туберкулозен менингит (G01*)</t>
  </si>
  <si>
    <t>A17.1</t>
  </si>
  <si>
    <t>Менингеална туберкулома (G07*)</t>
  </si>
  <si>
    <t>A17.8</t>
  </si>
  <si>
    <t>Туберкулоза на нервната система с друга локализаци</t>
  </si>
  <si>
    <t>A17.9</t>
  </si>
  <si>
    <t>Туберкулоза на нервната система, неуточнена (G99.8*)</t>
  </si>
  <si>
    <t>A18.0</t>
  </si>
  <si>
    <t>Туберкулоза на костите и ставите</t>
  </si>
  <si>
    <t>A18.1</t>
  </si>
  <si>
    <t>Туберкулоза на пикочо-половите органи</t>
  </si>
  <si>
    <t>A18.2</t>
  </si>
  <si>
    <t>Туберкулозна периферна лимфоаденопати</t>
  </si>
  <si>
    <t>A18.3</t>
  </si>
  <si>
    <t>Туберкулоза на червата, перитонеума и мезентериалните лимфни възли</t>
  </si>
  <si>
    <t>A18.4</t>
  </si>
  <si>
    <t>Туберкулоза на кожата и подкожната тъкан</t>
  </si>
  <si>
    <t>A18.5</t>
  </si>
  <si>
    <t>Туберкулоза на окото</t>
  </si>
  <si>
    <t>A18.6</t>
  </si>
  <si>
    <t>Туберкулоза на ухото</t>
  </si>
  <si>
    <t>A18.7</t>
  </si>
  <si>
    <t>Туберкулоза на надбъбреците (E35.1*)</t>
  </si>
  <si>
    <t>A18.8</t>
  </si>
  <si>
    <t>Туберкулоза на други уточнени органи</t>
  </si>
  <si>
    <t>A19.0</t>
  </si>
  <si>
    <t>Остра милиарна туберкулоза с една уточнена локализаци</t>
  </si>
  <si>
    <t>A19.1</t>
  </si>
  <si>
    <t>Остра милиарна туберкулоза с множествена локализаци</t>
  </si>
  <si>
    <t>A19.2</t>
  </si>
  <si>
    <t>Остра милиарна туберкулоза с неуточнена локализаци</t>
  </si>
  <si>
    <t>A19.8</t>
  </si>
  <si>
    <t>Други форми на милиарна туберкулоза</t>
  </si>
  <si>
    <t>A19.9</t>
  </si>
  <si>
    <t>Милиарна туберкулоза с неуточнена локализаци</t>
  </si>
  <si>
    <t>A20.0</t>
  </si>
  <si>
    <t>Бубонна чума</t>
  </si>
  <si>
    <t>A20.1</t>
  </si>
  <si>
    <t>Целуларно-кожна чума</t>
  </si>
  <si>
    <t>A20.2</t>
  </si>
  <si>
    <t>Белодробна чума</t>
  </si>
  <si>
    <t>A20.3</t>
  </si>
  <si>
    <t>Чумен менингит</t>
  </si>
  <si>
    <t>A20.7</t>
  </si>
  <si>
    <t>Септична чума</t>
  </si>
  <si>
    <t>A20.8</t>
  </si>
  <si>
    <t>Други форми на чума</t>
  </si>
  <si>
    <t>A20.9</t>
  </si>
  <si>
    <t>Чума, неуточнена</t>
  </si>
  <si>
    <t>A21.0</t>
  </si>
  <si>
    <t>Улцеро-жлезна тулареми</t>
  </si>
  <si>
    <t>A21.1</t>
  </si>
  <si>
    <t>Очно-жлезна тулареми</t>
  </si>
  <si>
    <t>A21.2</t>
  </si>
  <si>
    <t>Белодробна тулареми</t>
  </si>
  <si>
    <t>A21.3</t>
  </si>
  <si>
    <t>Гастроинтестинална тулареми</t>
  </si>
  <si>
    <t>A21.7</t>
  </si>
  <si>
    <t>Генерализирана тулареми</t>
  </si>
  <si>
    <t>A21.8</t>
  </si>
  <si>
    <t>Други форми на тулареми</t>
  </si>
  <si>
    <t>A21.9</t>
  </si>
  <si>
    <t>Туларемия, неуточнена</t>
  </si>
  <si>
    <t>A22.0</t>
  </si>
  <si>
    <t>Кожна форма на антракс</t>
  </si>
  <si>
    <t>A22.1</t>
  </si>
  <si>
    <t>Белодробна форма на антракс</t>
  </si>
  <si>
    <t>A22.2</t>
  </si>
  <si>
    <t>Стомашно-чревна форма на антракс</t>
  </si>
  <si>
    <t>A22.7</t>
  </si>
  <si>
    <t>Септицемия при антракс</t>
  </si>
  <si>
    <t>A22.8</t>
  </si>
  <si>
    <t>Други форми на антракс</t>
  </si>
  <si>
    <t>A22.9</t>
  </si>
  <si>
    <t>Антракс, неуточнен</t>
  </si>
  <si>
    <t>A23.0</t>
  </si>
  <si>
    <t>Бруцелоза, предизвикана от Brucella melitensis</t>
  </si>
  <si>
    <t>A23.1</t>
  </si>
  <si>
    <t>Бруцелоза, предизвикана от Brucella abortus</t>
  </si>
  <si>
    <t>A23.2</t>
  </si>
  <si>
    <t>Бруцелоза, предизвикана от Brucella suis</t>
  </si>
  <si>
    <t>A23.3</t>
  </si>
  <si>
    <t>Бруцелоза, предизвикана от Brucella canis</t>
  </si>
  <si>
    <t>A23.8</t>
  </si>
  <si>
    <t>Други форми на бруцелоза</t>
  </si>
  <si>
    <t>A23.9</t>
  </si>
  <si>
    <t>Бруцелоза, неуточнена</t>
  </si>
  <si>
    <t>A24.0</t>
  </si>
  <si>
    <t>Сап</t>
  </si>
  <si>
    <t>A24.1</t>
  </si>
  <si>
    <t>Остра и фулминантна мелиоидоза</t>
  </si>
  <si>
    <t>A24.2</t>
  </si>
  <si>
    <t>Подостра и хронична мелиоидоза</t>
  </si>
  <si>
    <t>A24.3</t>
  </si>
  <si>
    <t>Друга уточнена мелиоидоза</t>
  </si>
  <si>
    <t>A24.4</t>
  </si>
  <si>
    <t>Мелиоидоза, неуточнена</t>
  </si>
  <si>
    <t>A25.0</t>
  </si>
  <si>
    <t>Спирилоза</t>
  </si>
  <si>
    <t>A25.1</t>
  </si>
  <si>
    <t>Стрептобацилоза</t>
  </si>
  <si>
    <t>A25.9</t>
  </si>
  <si>
    <t>Треска при ухапване от плъх, неуточнена</t>
  </si>
  <si>
    <t>A26.0</t>
  </si>
  <si>
    <t>Кожен еризипелоид</t>
  </si>
  <si>
    <t>A26.7</t>
  </si>
  <si>
    <t>Септицемия, предизвикана от Erysipelothrix</t>
  </si>
  <si>
    <t>A26.8</t>
  </si>
  <si>
    <t>Други форми на еризипелоид</t>
  </si>
  <si>
    <t>A26.9</t>
  </si>
  <si>
    <t>Еризипелоид, неуточнен</t>
  </si>
  <si>
    <t>A27.0</t>
  </si>
  <si>
    <t>Лептоспироза иктеро-хеморагична</t>
  </si>
  <si>
    <t>A27.8</t>
  </si>
  <si>
    <t>Други форми на лептоспироза</t>
  </si>
  <si>
    <t>A27.9</t>
  </si>
  <si>
    <t>Лептоспироза, неуточнена</t>
  </si>
  <si>
    <t>A28.0</t>
  </si>
  <si>
    <t>Пастьорелоза</t>
  </si>
  <si>
    <t>A28.1</t>
  </si>
  <si>
    <t>Треска от одраскване от котка</t>
  </si>
  <si>
    <t>A28.2</t>
  </si>
  <si>
    <t>Екстраинтестинална иерсиниоза</t>
  </si>
  <si>
    <t>A28.8</t>
  </si>
  <si>
    <t>Други уточнени бактериални зоонози, некласифицирани другаде</t>
  </si>
  <si>
    <t>A28.9</t>
  </si>
  <si>
    <t>Бактериални зоонози, неуточнени</t>
  </si>
  <si>
    <t>A30.0</t>
  </si>
  <si>
    <t>Недиференцирана проказа</t>
  </si>
  <si>
    <t>A30.1</t>
  </si>
  <si>
    <t>Туберкулоидна проказа</t>
  </si>
  <si>
    <t>A30.2</t>
  </si>
  <si>
    <t>Гранична туберкулоидна проказа</t>
  </si>
  <si>
    <t>A30.3</t>
  </si>
  <si>
    <t>Гранична проказа</t>
  </si>
  <si>
    <t>A30.4</t>
  </si>
  <si>
    <t>Гранична лепроматозна проказа</t>
  </si>
  <si>
    <t>A30.5</t>
  </si>
  <si>
    <t>Лепроматозна проказа</t>
  </si>
  <si>
    <t>A30.8</t>
  </si>
  <si>
    <t>Други форми на проказа</t>
  </si>
  <si>
    <t>A30.9</t>
  </si>
  <si>
    <t>Проказа, неуточнена</t>
  </si>
  <si>
    <t>A31.0</t>
  </si>
  <si>
    <t>Белодробна инфекция, предизвикана от Mycobacterium</t>
  </si>
  <si>
    <t>A31.1</t>
  </si>
  <si>
    <t>Кожна инфекция, предизвикана от Mycobacterium</t>
  </si>
  <si>
    <t>A31.8</t>
  </si>
  <si>
    <t>Други инфекции, предизвикани от Mycobacterium</t>
  </si>
  <si>
    <t>A31.9</t>
  </si>
  <si>
    <t>Инфекция, предизвикана от Mycobacterium, неуточнена</t>
  </si>
  <si>
    <t>A32.0</t>
  </si>
  <si>
    <t>Кожна листериоза</t>
  </si>
  <si>
    <t>A32.1</t>
  </si>
  <si>
    <t>Листериозен менингит и менингоенцефалит</t>
  </si>
  <si>
    <t>A32.7</t>
  </si>
  <si>
    <t>Листериозна септицеми</t>
  </si>
  <si>
    <t>A32.8</t>
  </si>
  <si>
    <t>Други форми на листериоза</t>
  </si>
  <si>
    <t>A32.9</t>
  </si>
  <si>
    <t>Листериоза, неуточнена</t>
  </si>
  <si>
    <t>A33</t>
  </si>
  <si>
    <t>Тетанус на новородено</t>
  </si>
  <si>
    <t>A34</t>
  </si>
  <si>
    <t>Акушерски тетанус</t>
  </si>
  <si>
    <t>A35</t>
  </si>
  <si>
    <t>Други форми на тетанус</t>
  </si>
  <si>
    <t>A36.0</t>
  </si>
  <si>
    <t>Дифтерия на фаринкса</t>
  </si>
  <si>
    <t>A36.1</t>
  </si>
  <si>
    <t>Назофарингеална дифтери</t>
  </si>
  <si>
    <t>A36.2</t>
  </si>
  <si>
    <t>Ларингеална дифтери</t>
  </si>
  <si>
    <t>A36.3</t>
  </si>
  <si>
    <t>Дифтерия на кожата</t>
  </si>
  <si>
    <t>A36.8</t>
  </si>
  <si>
    <t>Друга дифтери</t>
  </si>
  <si>
    <t>A36.9</t>
  </si>
  <si>
    <t>Дифтерия, неуточнена</t>
  </si>
  <si>
    <t>A37.0</t>
  </si>
  <si>
    <t>Коклюш, предизвикан от Bordetella pertussis</t>
  </si>
  <si>
    <t>A37.1</t>
  </si>
  <si>
    <t>Коклюш, предизвикан от Bordetella parapertussis</t>
  </si>
  <si>
    <t>A37.8</t>
  </si>
  <si>
    <t>Коклюш, предизвикан от друга уточнена Bordetella</t>
  </si>
  <si>
    <t>A37.9</t>
  </si>
  <si>
    <t>Коклюш, неуточнен</t>
  </si>
  <si>
    <t>A38</t>
  </si>
  <si>
    <t>Скарлатина</t>
  </si>
  <si>
    <t>A39.0</t>
  </si>
  <si>
    <t>Менингококов менингит (G01*)</t>
  </si>
  <si>
    <t>A39.1</t>
  </si>
  <si>
    <t>Синдром на Weterhouse-Friderichsen (E35.1*)</t>
  </si>
  <si>
    <t>A39.2</t>
  </si>
  <si>
    <t>Остра менингококцеми</t>
  </si>
  <si>
    <t>A39.3</t>
  </si>
  <si>
    <t>Хронична менингококцеми</t>
  </si>
  <si>
    <t>A39.4</t>
  </si>
  <si>
    <t>Менингококцемия, неуточнена</t>
  </si>
  <si>
    <t>A39.5</t>
  </si>
  <si>
    <t>Менингококова болест на сърцето</t>
  </si>
  <si>
    <t>A39.8</t>
  </si>
  <si>
    <t>Други менингококови инфекции</t>
  </si>
  <si>
    <t>A39.9</t>
  </si>
  <si>
    <t>Менингококова инфекция, неуточнена</t>
  </si>
  <si>
    <t>A40.0</t>
  </si>
  <si>
    <t>Септицемия, предизвикана от стрептокок група А</t>
  </si>
  <si>
    <t>A40.1</t>
  </si>
  <si>
    <t>Септицемия, предизвикана от стрептокок група В</t>
  </si>
  <si>
    <t>A40.2</t>
  </si>
  <si>
    <t>Септицемия, предизвикана от стрептокок група D</t>
  </si>
  <si>
    <t>A40.3</t>
  </si>
  <si>
    <t>Септицемия, предизвикана от Streptococcus pneumoniae</t>
  </si>
  <si>
    <t>A40.8</t>
  </si>
  <si>
    <t>Други стрептококови септицемии</t>
  </si>
  <si>
    <t>A40.9</t>
  </si>
  <si>
    <t>Стрептококова септицемия, неуточнена</t>
  </si>
  <si>
    <t>A41.0</t>
  </si>
  <si>
    <t>Септицемия, предизвикана от Staphyloccocus aureus</t>
  </si>
  <si>
    <t>A41.1</t>
  </si>
  <si>
    <t>Септицемия, предизвикана от други уточнени стафилококи</t>
  </si>
  <si>
    <t>A41.2</t>
  </si>
  <si>
    <t>Септицемия, предизвикана от неуточнен вид стафилокок</t>
  </si>
  <si>
    <t>A41.3</t>
  </si>
  <si>
    <t>Септицемия, предизвикана от Haemophilus influenzae</t>
  </si>
  <si>
    <t>A41.4</t>
  </si>
  <si>
    <t>Септицемия, предизвикана от анаероби</t>
  </si>
  <si>
    <t>A41.5</t>
  </si>
  <si>
    <t>Септицемия, предизвикана от други грамотрицателни микроорганизми</t>
  </si>
  <si>
    <t>A41.8</t>
  </si>
  <si>
    <t>Друга уточнена септицеми</t>
  </si>
  <si>
    <t>A41.9</t>
  </si>
  <si>
    <t>Септицемия, неуточнена</t>
  </si>
  <si>
    <t>A42.0</t>
  </si>
  <si>
    <t>Белодробна актиномикоза</t>
  </si>
  <si>
    <t>A42.1</t>
  </si>
  <si>
    <t>Абдоминална актиномикоза</t>
  </si>
  <si>
    <t>A42.2</t>
  </si>
  <si>
    <t>Цервикофациална актиномикоза</t>
  </si>
  <si>
    <t>A42.7</t>
  </si>
  <si>
    <t>Актиномикозна септицеми</t>
  </si>
  <si>
    <t>A42.8</t>
  </si>
  <si>
    <t>Друга актиномикоза</t>
  </si>
  <si>
    <t>A42.9</t>
  </si>
  <si>
    <t>Актиномикоза, неуточнена</t>
  </si>
  <si>
    <t>A43.0</t>
  </si>
  <si>
    <t>Белодробна нокардиоза</t>
  </si>
  <si>
    <t>A43.1</t>
  </si>
  <si>
    <t>Нокардиоза на кожата</t>
  </si>
  <si>
    <t>A43.8</t>
  </si>
  <si>
    <t>Други форми на нокардиоза</t>
  </si>
  <si>
    <t>A43.9</t>
  </si>
  <si>
    <t>Нокардиоза, неуточнена</t>
  </si>
  <si>
    <t>A44.0</t>
  </si>
  <si>
    <t>Системна бартонелоза</t>
  </si>
  <si>
    <t>A44.1</t>
  </si>
  <si>
    <t>Кожна и кожнолигавична бартонелоза</t>
  </si>
  <si>
    <t>A44.8</t>
  </si>
  <si>
    <t>Други форми на бартонелоза</t>
  </si>
  <si>
    <t>A44.9</t>
  </si>
  <si>
    <t>Бартонелоза, неуточнена</t>
  </si>
  <si>
    <t>A46</t>
  </si>
  <si>
    <t>Еризипел</t>
  </si>
  <si>
    <t>A48.0</t>
  </si>
  <si>
    <t>Газова гангрена</t>
  </si>
  <si>
    <t>A48.1</t>
  </si>
  <si>
    <t>Болест на легионерите</t>
  </si>
  <si>
    <t>A48.2</t>
  </si>
  <si>
    <t>Болест на легионерите без пневмония [треска Pontiac]</t>
  </si>
  <si>
    <t>A48.3</t>
  </si>
  <si>
    <t>Токсичен шоков синдром</t>
  </si>
  <si>
    <t>A48.4</t>
  </si>
  <si>
    <t>Бразилска пурпурна треска</t>
  </si>
  <si>
    <t>A48.8</t>
  </si>
  <si>
    <t>Други уточнени бактериални болести</t>
  </si>
  <si>
    <t>A49.0</t>
  </si>
  <si>
    <t>Стафилококова инфекция, неуточнена</t>
  </si>
  <si>
    <t>A49.1</t>
  </si>
  <si>
    <t>Стрептококова инфекция, неуточнена</t>
  </si>
  <si>
    <t>A49.2</t>
  </si>
  <si>
    <t>Инфекция, предизвикана от Haemophilus influenzae, неуточнена</t>
  </si>
  <si>
    <t>A49.3</t>
  </si>
  <si>
    <t>Инфекция, предизвикана от микоплазма, неуточнена</t>
  </si>
  <si>
    <t>A49.8</t>
  </si>
  <si>
    <t>Други бактериални инфекции с неуточнена локализаци</t>
  </si>
  <si>
    <t>A49.9</t>
  </si>
  <si>
    <t>Бактериална инфекция, неуточнена</t>
  </si>
  <si>
    <t>A50.0</t>
  </si>
  <si>
    <t>Ранен вроден сифилис със симптоми</t>
  </si>
  <si>
    <t>A50.1</t>
  </si>
  <si>
    <t>Ранен вроден латентен сифилис</t>
  </si>
  <si>
    <t>A50.2</t>
  </si>
  <si>
    <t>Ранен вроден сифилис, неуточнен</t>
  </si>
  <si>
    <t>A50.3</t>
  </si>
  <si>
    <t>Късно вродено сифилитично увреждане на очите</t>
  </si>
  <si>
    <t>A50.4</t>
  </si>
  <si>
    <t>Късен вроден невросифилис [ювенилен невросифилис]</t>
  </si>
  <si>
    <t>A50.5</t>
  </si>
  <si>
    <t>Други форми на късен вроден сифилис със симптоми</t>
  </si>
  <si>
    <t>A50.6</t>
  </si>
  <si>
    <t>Късен латентен вроден сифилис</t>
  </si>
  <si>
    <t>A50.7</t>
  </si>
  <si>
    <t>Късен вроден сифилис, неуточнен</t>
  </si>
  <si>
    <t>A50.9</t>
  </si>
  <si>
    <t>Вроден сифилис, неуточнен</t>
  </si>
  <si>
    <t>A51.0</t>
  </si>
  <si>
    <t>Първичен сифилис на половите органи</t>
  </si>
  <si>
    <t>A51.1</t>
  </si>
  <si>
    <t>Първичен сифилис на ануса</t>
  </si>
  <si>
    <t>A51.2</t>
  </si>
  <si>
    <t>Първичен сифилис с други локализации</t>
  </si>
  <si>
    <t>A51.3</t>
  </si>
  <si>
    <t>Вторичен сифилис на кожата и лигавиците</t>
  </si>
  <si>
    <t>A51.4</t>
  </si>
  <si>
    <t>Други форми на вторичен сифилис</t>
  </si>
  <si>
    <t>A51.5</t>
  </si>
  <si>
    <t>Ранен латентен сифилис</t>
  </si>
  <si>
    <t>A51.9</t>
  </si>
  <si>
    <t>Ранен сифилис, неуточнен</t>
  </si>
  <si>
    <t>A52.0</t>
  </si>
  <si>
    <t>Сифилис на сърдечно-съдовата система</t>
  </si>
  <si>
    <t>A52.1</t>
  </si>
  <si>
    <t>Невросифилис със симптоми</t>
  </si>
  <si>
    <t>A52.2</t>
  </si>
  <si>
    <t>Асимптоматичен невросифилис</t>
  </si>
  <si>
    <t>A52.3</t>
  </si>
  <si>
    <t>Невросифилис, неуточнен</t>
  </si>
  <si>
    <t>A52.7</t>
  </si>
  <si>
    <t>Други симптоми на късен сифилис</t>
  </si>
  <si>
    <t>A52.8</t>
  </si>
  <si>
    <t>Късен латентен сифилис</t>
  </si>
  <si>
    <t>A52.9</t>
  </si>
  <si>
    <t>Късен сифилис, неуточнен</t>
  </si>
  <si>
    <t>A53.0</t>
  </si>
  <si>
    <t>Латентен сифилис, неуточнен като ранен или късен</t>
  </si>
  <si>
    <t>A53.9</t>
  </si>
  <si>
    <t>Сифилис, неуточнен</t>
  </si>
  <si>
    <t>A54.0</t>
  </si>
  <si>
    <t>Гонококова инфекция на долните отдели на пикочо-половия тракт без абсцедиране на периуретрални или придатъчни жлези</t>
  </si>
  <si>
    <t>A54.1</t>
  </si>
  <si>
    <t>Гонококова инфекция на долните отдели на пикочо-половия тракт с абсцедиране на периуретрални и придатъчни жлези</t>
  </si>
  <si>
    <t>A54.2</t>
  </si>
  <si>
    <t>Гонококов пелвеоперитонит и други гонококови инфекции на пикочо-половия тракт</t>
  </si>
  <si>
    <t>A54.3</t>
  </si>
  <si>
    <t>Гонококова инфекция на окото</t>
  </si>
  <si>
    <t>A54.4</t>
  </si>
  <si>
    <t>Гонококова инфекция на костно-мускулната система</t>
  </si>
  <si>
    <t>A54.5</t>
  </si>
  <si>
    <t>Гонококов фарингит</t>
  </si>
  <si>
    <t>A54.6</t>
  </si>
  <si>
    <t>Гонококова инфекция на ануса и ректума</t>
  </si>
  <si>
    <t>A54.8</t>
  </si>
  <si>
    <t>Други гонококови инфекции</t>
  </si>
  <si>
    <t>A54.9</t>
  </si>
  <si>
    <t>Гонококова инфекция, неуточнена</t>
  </si>
  <si>
    <t>A55</t>
  </si>
  <si>
    <t>Хламидиен лимфогранулом (венеричен)</t>
  </si>
  <si>
    <t>A56.0</t>
  </si>
  <si>
    <t>Хламидийни инфекции на долните отдели на пикочо-половия тракт</t>
  </si>
  <si>
    <t>A56.1</t>
  </si>
  <si>
    <t>Хламидийни инфекции на органите в малкия таз и други пикочо-полови органи</t>
  </si>
  <si>
    <t>A56.2</t>
  </si>
  <si>
    <t>Хламидийна инфекция на пикочо-половия тракт, неуточнена</t>
  </si>
  <si>
    <t>A56.3</t>
  </si>
  <si>
    <t>Хламидийна инфекция на ануса и ректума</t>
  </si>
  <si>
    <t>A56.4</t>
  </si>
  <si>
    <t>Хламидиен фарингит</t>
  </si>
  <si>
    <t>A56.8</t>
  </si>
  <si>
    <t>Хламидийни инфекции, предавани по полов път с друга локализаци</t>
  </si>
  <si>
    <t>A57</t>
  </si>
  <si>
    <t>Шанкроид</t>
  </si>
  <si>
    <t>A58</t>
  </si>
  <si>
    <t>Гранулом, ингвинален</t>
  </si>
  <si>
    <t>A59.0</t>
  </si>
  <si>
    <t>Урогенитална трихомониаза</t>
  </si>
  <si>
    <t>A59.8</t>
  </si>
  <si>
    <t>Трихомониаза с други локализации</t>
  </si>
  <si>
    <t>A59.9</t>
  </si>
  <si>
    <t>Трихомониаза, неуточнена</t>
  </si>
  <si>
    <t>A60.0</t>
  </si>
  <si>
    <t>Херпес-вирусни инфекции на половите органи и пикочо-половия тракт</t>
  </si>
  <si>
    <t>A60.1</t>
  </si>
  <si>
    <t>Херпес-вирусни инфекции на перианалната кожа и ректума</t>
  </si>
  <si>
    <t>A60.9</t>
  </si>
  <si>
    <t>Аногенитална херпес-вирусна инфекция, неуточнена</t>
  </si>
  <si>
    <t>A63.0</t>
  </si>
  <si>
    <t>Аногенитални (венерични) брадавици</t>
  </si>
  <si>
    <t>A63.8</t>
  </si>
  <si>
    <t>Други уточнени болести, предавани предимно по полов път</t>
  </si>
  <si>
    <t>A64</t>
  </si>
  <si>
    <t>Болести, предавани предимно по полов път, неуточнени</t>
  </si>
  <si>
    <t>A65</t>
  </si>
  <si>
    <t>Невенеричен сифилис</t>
  </si>
  <si>
    <t>A66.0</t>
  </si>
  <si>
    <t>Първични поражения при фрамбези</t>
  </si>
  <si>
    <t>A66.1</t>
  </si>
  <si>
    <t>Множествени папиломи и мокреща краб-фрамбези</t>
  </si>
  <si>
    <t>A66.2</t>
  </si>
  <si>
    <t>Други ранни кожни поражения при фрамбези</t>
  </si>
  <si>
    <t>A66.3</t>
  </si>
  <si>
    <t>Фрамбезийна хиперкератоза</t>
  </si>
  <si>
    <t>A66.4</t>
  </si>
  <si>
    <t>Фрамбезийни гуми и язви</t>
  </si>
  <si>
    <t>A66.5</t>
  </si>
  <si>
    <t>Гангоза</t>
  </si>
  <si>
    <t>A66.6</t>
  </si>
  <si>
    <t>Увреждания на костите и ставите при фрамбези</t>
  </si>
  <si>
    <t>A66.7</t>
  </si>
  <si>
    <t>Други симптоми при фрамбези</t>
  </si>
  <si>
    <t>A66.8</t>
  </si>
  <si>
    <t>Латентна фрамбези</t>
  </si>
  <si>
    <t>A66.9</t>
  </si>
  <si>
    <t>Фрамбезия, неуточнена</t>
  </si>
  <si>
    <t>A67.0</t>
  </si>
  <si>
    <t>Първични поражения при пинта</t>
  </si>
  <si>
    <t>A67.1</t>
  </si>
  <si>
    <t>Междинни поражения при пинта</t>
  </si>
  <si>
    <t>A67.2</t>
  </si>
  <si>
    <t>Късни поражения при пинта</t>
  </si>
  <si>
    <t>A67.3</t>
  </si>
  <si>
    <t>Смесени поражения при пинта</t>
  </si>
  <si>
    <t>A67.9</t>
  </si>
  <si>
    <t>Пинта, неуточнена</t>
  </si>
  <si>
    <t>A68.0</t>
  </si>
  <si>
    <t>Въшкова възвратна треска</t>
  </si>
  <si>
    <t>A68.1</t>
  </si>
  <si>
    <t>Кърлежова възвратна треска</t>
  </si>
  <si>
    <t>A68.9</t>
  </si>
  <si>
    <t>Възвратна треска, неуточнена</t>
  </si>
  <si>
    <t>A69.0</t>
  </si>
  <si>
    <t>Некротизиращ язвен стоматит</t>
  </si>
  <si>
    <t>A69.1</t>
  </si>
  <si>
    <t>Други инфекции на Vincent</t>
  </si>
  <si>
    <t>A69.2</t>
  </si>
  <si>
    <t>Лаймска болест</t>
  </si>
  <si>
    <t>A69.8</t>
  </si>
  <si>
    <t>Други уточнени спирохетозни инфекции</t>
  </si>
  <si>
    <t>A69.9</t>
  </si>
  <si>
    <t>Спирохетозна инфекция, неуточнена</t>
  </si>
  <si>
    <t>A70</t>
  </si>
  <si>
    <t>Инфекция, предизвикана от  Chlamydia psittaci</t>
  </si>
  <si>
    <t>A71.0</t>
  </si>
  <si>
    <t>Начален стадий на трахома</t>
  </si>
  <si>
    <t>A71.1</t>
  </si>
  <si>
    <t>Активен стадий на трахома</t>
  </si>
  <si>
    <t>A71.9</t>
  </si>
  <si>
    <t>Трахома, неуточнена</t>
  </si>
  <si>
    <t>A74.0</t>
  </si>
  <si>
    <t>Хламидиен конюнктивит (Н13.1*)</t>
  </si>
  <si>
    <t>A74.8</t>
  </si>
  <si>
    <t>Други хламидийни болести</t>
  </si>
  <si>
    <t>A74.9</t>
  </si>
  <si>
    <t>Хламидийна инфекция, неуточнена</t>
  </si>
  <si>
    <t>A75.0</t>
  </si>
  <si>
    <t>Епидемичен въшков петнист тиф, предизвикан от Rickettsia prowazekii</t>
  </si>
  <si>
    <t>A75.1</t>
  </si>
  <si>
    <t>Рецидивиращ тиф [болест на Brill]</t>
  </si>
  <si>
    <t>A75.2</t>
  </si>
  <si>
    <t>Тиф, предизвикан от Rickettsia typhi</t>
  </si>
  <si>
    <t>A75.3</t>
  </si>
  <si>
    <t>Тиф, предизвикан от Rickettsia tsutsugamushi</t>
  </si>
  <si>
    <t>A75.9</t>
  </si>
  <si>
    <t>Петнист тиф, неуточнен</t>
  </si>
  <si>
    <t>A77.0</t>
  </si>
  <si>
    <t>Петниста треска, предизвикана от Rickettsia rickettsii</t>
  </si>
  <si>
    <t>A77.1</t>
  </si>
  <si>
    <t>Петниста треска, предизвикана от Rickettsia conorii</t>
  </si>
  <si>
    <t>A77.2</t>
  </si>
  <si>
    <t>Петниста треска, предизвикана от Rickettsia siberica</t>
  </si>
  <si>
    <t>A77.3</t>
  </si>
  <si>
    <t>Петниста треска, предизвикана от Rickettsia australis</t>
  </si>
  <si>
    <t>A77.8</t>
  </si>
  <si>
    <t>Други петнисти трески</t>
  </si>
  <si>
    <t>A77.9</t>
  </si>
  <si>
    <t>Петниста треска, неуточнена</t>
  </si>
  <si>
    <t>A78</t>
  </si>
  <si>
    <t>Ку-треска</t>
  </si>
  <si>
    <t>A79.0</t>
  </si>
  <si>
    <t>Окопна треска</t>
  </si>
  <si>
    <t>A79.1</t>
  </si>
  <si>
    <t>Вариолоподобна рикетсиоза, предизвикана от Rickettsia akari</t>
  </si>
  <si>
    <t>A79.8</t>
  </si>
  <si>
    <t>Други уточнени рикетсиози</t>
  </si>
  <si>
    <t>A79.9</t>
  </si>
  <si>
    <t>Рикетсиоза, неуточнена</t>
  </si>
  <si>
    <t>A80.0</t>
  </si>
  <si>
    <t>Остър паралитичен полиомиелит, свързан с ваксина</t>
  </si>
  <si>
    <t>A80.1</t>
  </si>
  <si>
    <t>Остър паралитичен полиомиелит, предизвикан от внесен див вирус</t>
  </si>
  <si>
    <t>A80.2</t>
  </si>
  <si>
    <t>Остър паралитичен полиомиелит, предизвикан от див природен вирус</t>
  </si>
  <si>
    <t>A80.3</t>
  </si>
  <si>
    <t>Остър паралитичен полиомиелит, друг и неуточнен</t>
  </si>
  <si>
    <t>A80.4</t>
  </si>
  <si>
    <t>Остър непаралитичен полиомиелит</t>
  </si>
  <si>
    <t>A80.9</t>
  </si>
  <si>
    <t>Остър полиомиелит, неуточнен</t>
  </si>
  <si>
    <t>A81.0</t>
  </si>
  <si>
    <t>Болест на Creutzfeldt-Jakob</t>
  </si>
  <si>
    <t>A81.1</t>
  </si>
  <si>
    <t>Подостър склерозиращ паненцефалит</t>
  </si>
  <si>
    <t>A81.2</t>
  </si>
  <si>
    <t>Прогресираща многоогнищна левкоенцефалопати</t>
  </si>
  <si>
    <t>A81.8</t>
  </si>
  <si>
    <t>Други атипични вирусни инфекции на централната нервна система</t>
  </si>
  <si>
    <t>A81.9</t>
  </si>
  <si>
    <t>Атипична вирусна инфекция на централната нервна система, неуточнена</t>
  </si>
  <si>
    <t>A82.0</t>
  </si>
  <si>
    <t>Горски бяс</t>
  </si>
  <si>
    <t>A82.1</t>
  </si>
  <si>
    <t>Градски бяс</t>
  </si>
  <si>
    <t>A82.9</t>
  </si>
  <si>
    <t>Бяс, неуточнен</t>
  </si>
  <si>
    <t>A83.0</t>
  </si>
  <si>
    <t>Японски енцефалит</t>
  </si>
  <si>
    <t>A83.1</t>
  </si>
  <si>
    <t>Западен конски енцефалит</t>
  </si>
  <si>
    <t>A83.2</t>
  </si>
  <si>
    <t>Източен конски енцефалит</t>
  </si>
  <si>
    <t>A83.3</t>
  </si>
  <si>
    <t>Енцефалит St Louis</t>
  </si>
  <si>
    <t>A83.4</t>
  </si>
  <si>
    <t>Австралийски енцефалит</t>
  </si>
  <si>
    <t>A83.5</t>
  </si>
  <si>
    <t>Калифорнийски енцефалит</t>
  </si>
  <si>
    <t>A83.6</t>
  </si>
  <si>
    <t>Болест, предизвикана от Rocio-вирус</t>
  </si>
  <si>
    <t>A83.8</t>
  </si>
  <si>
    <t>Други вирусни енцефалити, предавани от комари</t>
  </si>
  <si>
    <t>A83.9</t>
  </si>
  <si>
    <t>Вирусен енцефалит, предаван от комари, неуточнен</t>
  </si>
  <si>
    <t>A84.0</t>
  </si>
  <si>
    <t>Далекоизточен кърлежов енцефалит [руски пролетно-летен енцефалит]</t>
  </si>
  <si>
    <t>A84.1</t>
  </si>
  <si>
    <t>Централноевропейски кърлежов енцефалит</t>
  </si>
  <si>
    <t>A84.8</t>
  </si>
  <si>
    <t>Други кърлежови вирусни енцефалити</t>
  </si>
  <si>
    <t>A84.9</t>
  </si>
  <si>
    <t>Кърлежов вирусен енцефалит, неуточнен</t>
  </si>
  <si>
    <t>A85.0</t>
  </si>
  <si>
    <t>Ентеровирусен енцефалит (G05.1*)</t>
  </si>
  <si>
    <t>A85.1</t>
  </si>
  <si>
    <t>Аденовирусен енцефалит (G05.1*)</t>
  </si>
  <si>
    <t>A85.2</t>
  </si>
  <si>
    <t>Вирусен енцефалит, предаван от членестоноги, неуточнен</t>
  </si>
  <si>
    <t>A85.8</t>
  </si>
  <si>
    <t>Други уточнени вирусни енцефалити</t>
  </si>
  <si>
    <t>A86</t>
  </si>
  <si>
    <t>Вирусен енцефалит, неуточнен</t>
  </si>
  <si>
    <t>A87.0</t>
  </si>
  <si>
    <t>Ентеровирусен менингит (G02.0*)</t>
  </si>
  <si>
    <t>A87.1</t>
  </si>
  <si>
    <t>Аденовирусен менингит (G02.0*)</t>
  </si>
  <si>
    <t>A87.2</t>
  </si>
  <si>
    <t>Лимфоцитарен хориоменингит</t>
  </si>
  <si>
    <t>A87.8</t>
  </si>
  <si>
    <t>Друг вирусен менингит</t>
  </si>
  <si>
    <t>A87.9</t>
  </si>
  <si>
    <t>Вирусен менингит, неуточнен</t>
  </si>
  <si>
    <t>A88.0</t>
  </si>
  <si>
    <t>Ентеровирусна екзантематозна треска [Бостънски екзантем]</t>
  </si>
  <si>
    <t>A88.1</t>
  </si>
  <si>
    <t>Епидемично вертиго</t>
  </si>
  <si>
    <t>A88.8</t>
  </si>
  <si>
    <t>Други уточнени вирусни инфекции на централната нервна система</t>
  </si>
  <si>
    <t>A89</t>
  </si>
  <si>
    <t>Вирусна инфекция на централната нервна система, неуточнена</t>
  </si>
  <si>
    <t>A90</t>
  </si>
  <si>
    <t>Денга [класическа треска денга]</t>
  </si>
  <si>
    <t>A91</t>
  </si>
  <si>
    <t>Хеморагична треска, предизвикана  от dengue-вирус</t>
  </si>
  <si>
    <t>A92.0</t>
  </si>
  <si>
    <t>Болест, предизвикана от Chikungunya-вирус</t>
  </si>
  <si>
    <t>A92.1</t>
  </si>
  <si>
    <t>Треска O'nyong-nyong</t>
  </si>
  <si>
    <t>A92.2</t>
  </si>
  <si>
    <t>Венецуелска конска треска</t>
  </si>
  <si>
    <t>A92.3</t>
  </si>
  <si>
    <t>Западно-Нилска треска</t>
  </si>
  <si>
    <t>A92.4</t>
  </si>
  <si>
    <t>Рифт-Вали треска [на долината Рифт]</t>
  </si>
  <si>
    <t>A92.8</t>
  </si>
  <si>
    <t>Друга уточнена вирусна треска, предавана от комари</t>
  </si>
  <si>
    <t>A92.9</t>
  </si>
  <si>
    <t>Вирусна треска, предавана от комари, неуточнена</t>
  </si>
  <si>
    <t>A93.0</t>
  </si>
  <si>
    <t>Болест, предизвикана от Оропуш-вирус</t>
  </si>
  <si>
    <t>A93.1</t>
  </si>
  <si>
    <t>Москитова треска</t>
  </si>
  <si>
    <t>A93.2</t>
  </si>
  <si>
    <t>Колорадска кърлежова треска</t>
  </si>
  <si>
    <t>A93.8</t>
  </si>
  <si>
    <t>Други уточнени вирусни трески, предавани от членестоноги</t>
  </si>
  <si>
    <t>A94</t>
  </si>
  <si>
    <t>Вирусна треска, предавана  от членестоноги, неуточнена</t>
  </si>
  <si>
    <t>A95.0</t>
  </si>
  <si>
    <t>Горска жълта треска</t>
  </si>
  <si>
    <t>A95.1</t>
  </si>
  <si>
    <t>Градска жълта треска</t>
  </si>
  <si>
    <t>A95.9</t>
  </si>
  <si>
    <t>Жълта треска, неуточнена</t>
  </si>
  <si>
    <t>A96.0</t>
  </si>
  <si>
    <t>Хеморагична треска Junin</t>
  </si>
  <si>
    <t>A96.1</t>
  </si>
  <si>
    <t>Хеморагична треска Machupo</t>
  </si>
  <si>
    <t>A96.2</t>
  </si>
  <si>
    <t>Треска Lassa</t>
  </si>
  <si>
    <t>A96.8</t>
  </si>
  <si>
    <t>Други аренавирусни хеморагични трески</t>
  </si>
  <si>
    <t>A96.9</t>
  </si>
  <si>
    <t>Аренавирусна хеморагична треска, неуточнена</t>
  </si>
  <si>
    <t>A98.0</t>
  </si>
  <si>
    <t>Кримска хеморагична треска (предизвикана от Конго-вирус)</t>
  </si>
  <si>
    <t>A98.1</t>
  </si>
  <si>
    <t>Хеморагична треска Omsk</t>
  </si>
  <si>
    <t>A98.2</t>
  </si>
  <si>
    <t>Горска болест Kyasanur</t>
  </si>
  <si>
    <t>A98.3</t>
  </si>
  <si>
    <t>Вирусна болест Marburg</t>
  </si>
  <si>
    <t>A98.4</t>
  </si>
  <si>
    <t>Хеморагична треска Ebola</t>
  </si>
  <si>
    <t>A98.5</t>
  </si>
  <si>
    <t>Хеморагична треска с бъбречен синдром</t>
  </si>
  <si>
    <t>A98.8</t>
  </si>
  <si>
    <t>Други уточнени вирусни хеморагични трески</t>
  </si>
  <si>
    <t>A99</t>
  </si>
  <si>
    <t>Вирусна хеморагична треска, неуточнена</t>
  </si>
  <si>
    <t>B00.0</t>
  </si>
  <si>
    <t>Херпесна екзема</t>
  </si>
  <si>
    <t>B00.1</t>
  </si>
  <si>
    <t>Херпес-вирусен везикуларен дерматит</t>
  </si>
  <si>
    <t>B00.2</t>
  </si>
  <si>
    <t>Херпес-вирусен гингивостоматит и фаринготонзилит</t>
  </si>
  <si>
    <t>B00.3</t>
  </si>
  <si>
    <t>Херпес-вирусен менингит (G02.0*)</t>
  </si>
  <si>
    <t>B00.4</t>
  </si>
  <si>
    <t>Херпес-вирусен енцефалит (G05.1*)</t>
  </si>
  <si>
    <t>B00.5</t>
  </si>
  <si>
    <t>Херпес-вирусна болест на очите</t>
  </si>
  <si>
    <t>B00.7</t>
  </si>
  <si>
    <t>Дисеминирана херпес-вирусна болест</t>
  </si>
  <si>
    <t>B00.8</t>
  </si>
  <si>
    <t>Други форми на херпес-вирусна инфекци</t>
  </si>
  <si>
    <t>B00.9</t>
  </si>
  <si>
    <t>Херпес-вирусна инфекция, неуточнена</t>
  </si>
  <si>
    <t>B01.0</t>
  </si>
  <si>
    <t>Варицела с менингит (G02.0*)</t>
  </si>
  <si>
    <t>B01.1</t>
  </si>
  <si>
    <t>Варицела с енцефалит (G05.1*)</t>
  </si>
  <si>
    <t>B01.2</t>
  </si>
  <si>
    <t>Варицела с пневмония (J17.1*)</t>
  </si>
  <si>
    <t>B01.8</t>
  </si>
  <si>
    <t>Варицела с други усложнени</t>
  </si>
  <si>
    <t>B01.9</t>
  </si>
  <si>
    <t>Варицела без усложнени</t>
  </si>
  <si>
    <t>B02.0</t>
  </si>
  <si>
    <t>Херпес зостер с енцефалит (G05.1*)</t>
  </si>
  <si>
    <t>B02.1</t>
  </si>
  <si>
    <t>Херпес зостер с менингит (G02.0*)</t>
  </si>
  <si>
    <t>B02.2</t>
  </si>
  <si>
    <t>Херпес зостер с други усложнения на нервната система</t>
  </si>
  <si>
    <t>B02.3</t>
  </si>
  <si>
    <t>Херпес зостер с очни усложнени</t>
  </si>
  <si>
    <t>B02.7</t>
  </si>
  <si>
    <t>Дисеминирана херпес зостер инфекци</t>
  </si>
  <si>
    <t>B02.8</t>
  </si>
  <si>
    <t>Херпес зостер с други усложнени</t>
  </si>
  <si>
    <t>B02.9</t>
  </si>
  <si>
    <t>Херпес зостер без усложнени</t>
  </si>
  <si>
    <t>B03</t>
  </si>
  <si>
    <t>Вариола1</t>
  </si>
  <si>
    <t>B04</t>
  </si>
  <si>
    <t>Инфекции, предизвикани от вируса  на маймунската вариола</t>
  </si>
  <si>
    <t>B05.0</t>
  </si>
  <si>
    <t>Брусница, усложнена с енцефалит (G05.1*)</t>
  </si>
  <si>
    <t>B05.1</t>
  </si>
  <si>
    <t>Брусница, усложнена с менингит (G02.0*)</t>
  </si>
  <si>
    <t>B05.2</t>
  </si>
  <si>
    <t>Брусница, усложнена с пневмония (J17.1*)</t>
  </si>
  <si>
    <t>B05.3</t>
  </si>
  <si>
    <t>Брусница, усложнена със среден отит (H67.1*)</t>
  </si>
  <si>
    <t>B05.4</t>
  </si>
  <si>
    <t>Брусница с интестинални усложнени</t>
  </si>
  <si>
    <t>B05.8</t>
  </si>
  <si>
    <t>Брусница с други усложнени</t>
  </si>
  <si>
    <t>B05.9</t>
  </si>
  <si>
    <t>Брусница без усложнени</t>
  </si>
  <si>
    <t>B06.0</t>
  </si>
  <si>
    <t>Рубеола с неврологични усложнени</t>
  </si>
  <si>
    <t>B06.8</t>
  </si>
  <si>
    <t>Рубеола с други усложнени</t>
  </si>
  <si>
    <t>B06.9</t>
  </si>
  <si>
    <t>Рубеола без усложнени</t>
  </si>
  <si>
    <t>B08.0</t>
  </si>
  <si>
    <t>Други ортопоксвирусни инфекции</t>
  </si>
  <si>
    <t>B08.1</t>
  </si>
  <si>
    <t>Контагиозен молускус</t>
  </si>
  <si>
    <t>B08.2</t>
  </si>
  <si>
    <t>Внезапна екзантема (шеста болест)</t>
  </si>
  <si>
    <t>B08.3</t>
  </si>
  <si>
    <t>Инфекциозен еритем (пета болест)</t>
  </si>
  <si>
    <t>B08.4</t>
  </si>
  <si>
    <t>Ентеровирусен везикуларен стоматит с екзантема</t>
  </si>
  <si>
    <t>B08.5</t>
  </si>
  <si>
    <t>Ентеровирусен везикуларен фарингит</t>
  </si>
  <si>
    <t>B08.8</t>
  </si>
  <si>
    <t>Други уточнени вирусни инфекции, характеризиращи се с увреждане на кожата и лигавиците</t>
  </si>
  <si>
    <t>B09</t>
  </si>
  <si>
    <t>Вирусна инфекция, характеризираща се  с увреждане на кожата и лигавиците,  неуточнена</t>
  </si>
  <si>
    <t>B15.0</t>
  </si>
  <si>
    <t>Хепатит А с хепатална кома</t>
  </si>
  <si>
    <t>B15.9</t>
  </si>
  <si>
    <t>Хепатит А без хепатална кома</t>
  </si>
  <si>
    <t>B16.0</t>
  </si>
  <si>
    <t>Остър хепатит В с делта-агент (коинфекция) с хепатална кома</t>
  </si>
  <si>
    <t>B16.1</t>
  </si>
  <si>
    <t>Остър хепатит В с делта-агент (коинфекция) без хепатална кома</t>
  </si>
  <si>
    <t>B16.2</t>
  </si>
  <si>
    <t>Остър хепатит В без делта-агент с хепатална кома</t>
  </si>
  <si>
    <t>B16.9</t>
  </si>
  <si>
    <t>Остър хепатит В без делта агент и без хепатална кома</t>
  </si>
  <si>
    <t>B17.0</t>
  </si>
  <si>
    <t>Остра делта-(супер)инфекция при хепатит В носителство</t>
  </si>
  <si>
    <t>B17.1</t>
  </si>
  <si>
    <t>Остър хепатит С</t>
  </si>
  <si>
    <t>B17.2</t>
  </si>
  <si>
    <t>Остър хепатит Е</t>
  </si>
  <si>
    <t>B17.8</t>
  </si>
  <si>
    <t>Други уточнени остри вирусни хепатити</t>
  </si>
  <si>
    <t>B18.0</t>
  </si>
  <si>
    <t>Хроничен вирусен хепатит В с делта-агент</t>
  </si>
  <si>
    <t>B18.1</t>
  </si>
  <si>
    <t>Хроничен вирусен хепатит В без делта-агент</t>
  </si>
  <si>
    <t>B18.2</t>
  </si>
  <si>
    <t>Хроничен вирусен хепатит С</t>
  </si>
  <si>
    <t>B18.8</t>
  </si>
  <si>
    <t>Друг хроничен вирусен хепатит</t>
  </si>
  <si>
    <t>B18.9</t>
  </si>
  <si>
    <t>Хроничен вирусен хепатит, неуточнен</t>
  </si>
  <si>
    <t>B19.0</t>
  </si>
  <si>
    <t>Неуточнен вирусен хепатит с хепатална кома</t>
  </si>
  <si>
    <t>B19.9</t>
  </si>
  <si>
    <t>Неуточнен вирусен хепатит без хепатална кома</t>
  </si>
  <si>
    <t>B20.0</t>
  </si>
  <si>
    <t>Болест, предизвикана от HIV, с прояви на микобактериална инфекци</t>
  </si>
  <si>
    <t>B20.1</t>
  </si>
  <si>
    <t>Болест, предизвикана от HIV, с прояви на други бактериални инфекции</t>
  </si>
  <si>
    <t>B20.2</t>
  </si>
  <si>
    <t>Болест, предизвикана от HIV, с прояви на цитомегал-вирусно заболяване</t>
  </si>
  <si>
    <t>B20.3</t>
  </si>
  <si>
    <t>Болест, предизвикана от HIV, с прояви на други вирусни инфекции</t>
  </si>
  <si>
    <t>B20.4</t>
  </si>
  <si>
    <t>Болест, предизвикана от HIV, с прояви на кандидоза</t>
  </si>
  <si>
    <t>B20.5</t>
  </si>
  <si>
    <t>Болест, предизвикана от HIV, с прояви на други микози</t>
  </si>
  <si>
    <t>B20.6</t>
  </si>
  <si>
    <t>Болест, предизвикана от HIV, с прояви на пневмония, предизвикана от Pneumocystis carinii</t>
  </si>
  <si>
    <t>B20.7</t>
  </si>
  <si>
    <t>Болест, предизвикана от HIV, с прояви на множествени инфекции</t>
  </si>
  <si>
    <t>B20.8</t>
  </si>
  <si>
    <t>Болест, предизвикана от HIV, с прояви на други инфекциозни и паразитни болести</t>
  </si>
  <si>
    <t>B20.9</t>
  </si>
  <si>
    <t>Болест, предизвикана от HIV, с прояви на неуточнени инфекциозни и паразитни болести</t>
  </si>
  <si>
    <t>B21.0</t>
  </si>
  <si>
    <t>Болест, предизвикана от HIV, с прояви на Kaposi-сарком</t>
  </si>
  <si>
    <t>B21.1</t>
  </si>
  <si>
    <t>Болест, предизвикана от HIV, с прояви на Burkitt-лимфом</t>
  </si>
  <si>
    <t>B21.2</t>
  </si>
  <si>
    <t>Болест, предизвикана от HIV, с прояви на други нехочкинови лимфоми</t>
  </si>
  <si>
    <t>B21.3</t>
  </si>
  <si>
    <t>Болест, предизвикана от HIV, с прояви на други злокачествени новообразувания на лимфната, кръвотворната и сродните им тъкани</t>
  </si>
  <si>
    <t>B21.7</t>
  </si>
  <si>
    <t>Болест, предизвикана от HIV, с прояви на множествени злокачествени новообразувани</t>
  </si>
  <si>
    <t>B21.8</t>
  </si>
  <si>
    <t>Болест, предизвикана от HIV, с прояви на други злокачествени новообразувани</t>
  </si>
  <si>
    <t>B21.9</t>
  </si>
  <si>
    <t>Болест, предизвикана от HIV, с прояви на неуточнени злокачествени новообразувани</t>
  </si>
  <si>
    <t>B22.0</t>
  </si>
  <si>
    <t>Болест, предизвикана от HIV, с прояви на енцефалопати</t>
  </si>
  <si>
    <t>B22.1</t>
  </si>
  <si>
    <t>Болест, предизвикана от HIV, с прояви на лимфен интерстициален пневмонит</t>
  </si>
  <si>
    <t>B22.2</t>
  </si>
  <si>
    <t>Болест, предизвикана от HIV, с прояви на синдром на изтощение</t>
  </si>
  <si>
    <t>B22.7</t>
  </si>
  <si>
    <t>Болест, предизвикана от HIV, с прояви на множествени заболявания, класифицирани другаде</t>
  </si>
  <si>
    <t>B23.0</t>
  </si>
  <si>
    <t>Остър HIV-инфекциозен синдром</t>
  </si>
  <si>
    <t>B23.1</t>
  </si>
  <si>
    <t>Болест, предизвикана от HIV, с прояви на (персистираща) генерализирана лимфаденопати</t>
  </si>
  <si>
    <t>B23.2</t>
  </si>
  <si>
    <t>Болест, предизвикана от HIV, с прояви на хематологични и имунологични нарушения, некласифицирани другаде</t>
  </si>
  <si>
    <t>B23.8</t>
  </si>
  <si>
    <t>Болест, предизвикана от HIV, с прояви на други уточнени състояни</t>
  </si>
  <si>
    <t>B24</t>
  </si>
  <si>
    <t>Болест, предизвикана от вируса  на човешкия имунодефицит [HIV], неуточнена</t>
  </si>
  <si>
    <t>B25.0</t>
  </si>
  <si>
    <t>Цитомегалвирусна пневмония (J17.1*)</t>
  </si>
  <si>
    <t>B25.1</t>
  </si>
  <si>
    <t>Цитомегалвирусен хепатит (K77.0*)</t>
  </si>
  <si>
    <t>B25.2</t>
  </si>
  <si>
    <t>Цитомегалвирусен панкреатит (K87.1*)</t>
  </si>
  <si>
    <t>B25.8</t>
  </si>
  <si>
    <t>Други цитомегалвирусни болести</t>
  </si>
  <si>
    <t>B25.9</t>
  </si>
  <si>
    <t>Цитомегалвирусна болест, неуточнена</t>
  </si>
  <si>
    <t>B26.0</t>
  </si>
  <si>
    <t>Паротитен орхит (N51.1*)</t>
  </si>
  <si>
    <t>B26.1</t>
  </si>
  <si>
    <t>Паротитен менингит (G02.0*)</t>
  </si>
  <si>
    <t>B26.2</t>
  </si>
  <si>
    <t>Паротитен енцефалит (G05.1*)</t>
  </si>
  <si>
    <t>B26.3</t>
  </si>
  <si>
    <t>Паротитен панкреатит (K87.1*)</t>
  </si>
  <si>
    <t>B26.8</t>
  </si>
  <si>
    <t>Епидемичен паротит с други усложнени</t>
  </si>
  <si>
    <t>B26.9</t>
  </si>
  <si>
    <t>Епидемичен паротит, неусложнен</t>
  </si>
  <si>
    <t>B27.0</t>
  </si>
  <si>
    <t>Гама-херпес-вирусна мононуклеоза</t>
  </si>
  <si>
    <t>B27.1</t>
  </si>
  <si>
    <t>Цитомегалвирусна мононуклеоза</t>
  </si>
  <si>
    <t>B27.8</t>
  </si>
  <si>
    <t>Друга инфекциозна мононуклеоза</t>
  </si>
  <si>
    <t>B27.9</t>
  </si>
  <si>
    <t>Инфекциозна мононуклеоза, неуточнена</t>
  </si>
  <si>
    <t>B30.0</t>
  </si>
  <si>
    <t>Кератоконюнктивит, предизвикан от аденовирус (H19.2*)</t>
  </si>
  <si>
    <t>B30.1</t>
  </si>
  <si>
    <t>Конюнктивит, предизвикан от аденовирус (H13.1*)</t>
  </si>
  <si>
    <t>B30.2</t>
  </si>
  <si>
    <t>Вирусен фарингоконюнктивит</t>
  </si>
  <si>
    <t>B30.3</t>
  </si>
  <si>
    <t>Остър епидемичен хеморагичен конюнктивит (ентеровирусен) (H13.1*)</t>
  </si>
  <si>
    <t>B30.8</t>
  </si>
  <si>
    <t>Друг вирусен конюнктивит (H13.1*)</t>
  </si>
  <si>
    <t>B30.9</t>
  </si>
  <si>
    <t>Вирусен конюнктивит, неуточнен</t>
  </si>
  <si>
    <t>B33.0</t>
  </si>
  <si>
    <t>Епидемична миалги</t>
  </si>
  <si>
    <t>B33.1</t>
  </si>
  <si>
    <t>Ross River болест</t>
  </si>
  <si>
    <t>B33.2</t>
  </si>
  <si>
    <t>Вирусен кардит</t>
  </si>
  <si>
    <t>B33.3</t>
  </si>
  <si>
    <t>Ретровирусни инфекции, некласифицирани другаде</t>
  </si>
  <si>
    <t>B33.8</t>
  </si>
  <si>
    <t>Други уточнени вирусни болести</t>
  </si>
  <si>
    <t>B34.0</t>
  </si>
  <si>
    <t>Аденовирусна инфекция, неуточнена</t>
  </si>
  <si>
    <t>B34.1</t>
  </si>
  <si>
    <t>Ентеровирусна инфекция, неуточнена</t>
  </si>
  <si>
    <t>B34.2</t>
  </si>
  <si>
    <t>Коронавирусна инфекция, неуточнена</t>
  </si>
  <si>
    <t>B34.3</t>
  </si>
  <si>
    <t>Парвовирусна инфекция, неуточнена</t>
  </si>
  <si>
    <t>B34.4</t>
  </si>
  <si>
    <t>Паповавирусна инфекция, неуточнена</t>
  </si>
  <si>
    <t>B34.8</t>
  </si>
  <si>
    <t>Други вирусни инфекции с неуточнена локализаци</t>
  </si>
  <si>
    <t>B34.9</t>
  </si>
  <si>
    <t>Вирусна инфекция, неуточнена</t>
  </si>
  <si>
    <t>B35.0</t>
  </si>
  <si>
    <t>Микоза на брадата и главата</t>
  </si>
  <si>
    <t>B35.1</t>
  </si>
  <si>
    <t>Микоза на ноктите</t>
  </si>
  <si>
    <t>B35.2</t>
  </si>
  <si>
    <t>Микоза на ръцете</t>
  </si>
  <si>
    <t>B35.3</t>
  </si>
  <si>
    <t>Микоза на стъпалото</t>
  </si>
  <si>
    <t>B35.4</t>
  </si>
  <si>
    <t>Микоза на тялото</t>
  </si>
  <si>
    <t>B35.5</t>
  </si>
  <si>
    <t>Имбрикативна микоза</t>
  </si>
  <si>
    <t>B35.6</t>
  </si>
  <si>
    <t>Ингвинална епидермофити</t>
  </si>
  <si>
    <t>B35.8</t>
  </si>
  <si>
    <t>Други дерматофитии</t>
  </si>
  <si>
    <t>B35.9</t>
  </si>
  <si>
    <t>Дерматофития, неуточнена</t>
  </si>
  <si>
    <t>B36.0</t>
  </si>
  <si>
    <t>Разноцветен лишей</t>
  </si>
  <si>
    <t>B36.1</t>
  </si>
  <si>
    <t>Черна микоза</t>
  </si>
  <si>
    <t>B36.2</t>
  </si>
  <si>
    <t>Бяла пиедра</t>
  </si>
  <si>
    <t>B36.3</t>
  </si>
  <si>
    <t>Черна пиедра</t>
  </si>
  <si>
    <t>B36.8</t>
  </si>
  <si>
    <t>Други уточнени повърхностни микози</t>
  </si>
  <si>
    <t>B36.9</t>
  </si>
  <si>
    <t>Повърхностна микоза, неуточнена</t>
  </si>
  <si>
    <t>B37.0</t>
  </si>
  <si>
    <t>Кандидозен стоматит</t>
  </si>
  <si>
    <t>B37.1</t>
  </si>
  <si>
    <t>Белодробна кандидоза</t>
  </si>
  <si>
    <t>B37.2</t>
  </si>
  <si>
    <t>Кандидоза на кожата и ноктите</t>
  </si>
  <si>
    <t>B37.3</t>
  </si>
  <si>
    <t>Кандидоза на вулвата и вагината (N77.1*)</t>
  </si>
  <si>
    <t>B37.4</t>
  </si>
  <si>
    <t>Кандидоза с други урогенитални локализации</t>
  </si>
  <si>
    <t>B37.5</t>
  </si>
  <si>
    <t>Кандидозен менингит (G02.1*)</t>
  </si>
  <si>
    <t>B37.6</t>
  </si>
  <si>
    <t>Кандидозен ендокардит (I39.8*)</t>
  </si>
  <si>
    <t>B37.7</t>
  </si>
  <si>
    <t>Кандидозна септицеми</t>
  </si>
  <si>
    <t>B37.8</t>
  </si>
  <si>
    <t>Кандидоза с други локализации</t>
  </si>
  <si>
    <t>B37.9</t>
  </si>
  <si>
    <t>Кандидоза, неуточнена</t>
  </si>
  <si>
    <t>B38.0</t>
  </si>
  <si>
    <t>Остра белодробна кокцидиоидомикоза</t>
  </si>
  <si>
    <t>B38.1</t>
  </si>
  <si>
    <t>Хронична белодробна кокцидиоидомикоза</t>
  </si>
  <si>
    <t>B38.2</t>
  </si>
  <si>
    <t>Белодробна кокцидиоидомикоза, неуточнена</t>
  </si>
  <si>
    <t>B38.3</t>
  </si>
  <si>
    <t>Кожна кокцидиоидомикоза</t>
  </si>
  <si>
    <t>B38.4</t>
  </si>
  <si>
    <t>Кокцидиоидомикозен менингит (G02.1*)</t>
  </si>
  <si>
    <t>B38.7</t>
  </si>
  <si>
    <t>Дисеминирана кокцидиоидомикоза</t>
  </si>
  <si>
    <t>B38.8</t>
  </si>
  <si>
    <t>Други видове кокцидиоидомикоза</t>
  </si>
  <si>
    <t>B38.9</t>
  </si>
  <si>
    <t>Кокцидиоидомикоза, неуточнена</t>
  </si>
  <si>
    <t>B39.0</t>
  </si>
  <si>
    <t>Остра белодробна инфекция, предизвикана от Histoplasma capsulatum</t>
  </si>
  <si>
    <t>B39.1</t>
  </si>
  <si>
    <t>Хронична белодробна инфекция, предизвикана от Histoplasma capsulatum</t>
  </si>
  <si>
    <t>B39.2</t>
  </si>
  <si>
    <t>Белодробна хистоплазмоза, неуточнена</t>
  </si>
  <si>
    <t>B39.3</t>
  </si>
  <si>
    <t>Дисеминирана хистоплазмоза</t>
  </si>
  <si>
    <t>B39.4</t>
  </si>
  <si>
    <t>Хистоплазмоза капсулати, неуточнена</t>
  </si>
  <si>
    <t>B39.5</t>
  </si>
  <si>
    <t>Инфекция, предизвикана от Histoplasma duboisii</t>
  </si>
  <si>
    <t>B39.9</t>
  </si>
  <si>
    <t>Хистоплазмоза, неуточнена</t>
  </si>
  <si>
    <t>B40.0</t>
  </si>
  <si>
    <t>Остра белодробна бластомикоза</t>
  </si>
  <si>
    <t>B40.1</t>
  </si>
  <si>
    <t>Хронична белодробна бластомикоза</t>
  </si>
  <si>
    <t>B40.2</t>
  </si>
  <si>
    <t>Белодробна бластомикоза, неуточнена</t>
  </si>
  <si>
    <t>B40.3</t>
  </si>
  <si>
    <t>Кожна бластомикоза</t>
  </si>
  <si>
    <t>B40.7</t>
  </si>
  <si>
    <t>Дисеминирана бластомикоза</t>
  </si>
  <si>
    <t>B40.8</t>
  </si>
  <si>
    <t>Други видове бластомикоза</t>
  </si>
  <si>
    <t>B40.9</t>
  </si>
  <si>
    <t>Бластомикоза, неуточнена</t>
  </si>
  <si>
    <t>B41.0</t>
  </si>
  <si>
    <t>Белодробна паракокцидиоидомикоза</t>
  </si>
  <si>
    <t>B41.7</t>
  </si>
  <si>
    <t>Дисеминирана паракокцидиоидомикоза</t>
  </si>
  <si>
    <t>B41.8</t>
  </si>
  <si>
    <t>Други видове паракокцидиоидомикоза</t>
  </si>
  <si>
    <t>B41.9</t>
  </si>
  <si>
    <t>Паракокцидиоидомикоза, неуточнена</t>
  </si>
  <si>
    <t>B42.0</t>
  </si>
  <si>
    <t>Белодробна споротрихоза (J99.8*)</t>
  </si>
  <si>
    <t>B42.1</t>
  </si>
  <si>
    <t>Лимфокожна споротрихоза</t>
  </si>
  <si>
    <t>B42.7</t>
  </si>
  <si>
    <t>Дисеминирана споротрихоза</t>
  </si>
  <si>
    <t>B42.8</t>
  </si>
  <si>
    <t>Други видове споротрихоза</t>
  </si>
  <si>
    <t>B42.9</t>
  </si>
  <si>
    <t>Споротрихоза, неуточнена</t>
  </si>
  <si>
    <t>B43.0</t>
  </si>
  <si>
    <t>Кожна хромомикоза</t>
  </si>
  <si>
    <t>B43.1</t>
  </si>
  <si>
    <t>Феомикотичен мозъчен абсцес</t>
  </si>
  <si>
    <t>B43.2</t>
  </si>
  <si>
    <t>Подкожен феомикотичен абсцес и киста</t>
  </si>
  <si>
    <t>B43.8</t>
  </si>
  <si>
    <t>Други видове хромомикоза</t>
  </si>
  <si>
    <t>B43.9</t>
  </si>
  <si>
    <t>Хромомикоза, неуточнена</t>
  </si>
  <si>
    <t>B44.0</t>
  </si>
  <si>
    <t>Инвазивна белодробна аспергилоза</t>
  </si>
  <si>
    <t>B44.1</t>
  </si>
  <si>
    <t>Други видове белодробна аспергилоза</t>
  </si>
  <si>
    <t>B44.2</t>
  </si>
  <si>
    <t>Тонзиларна аспергилоза</t>
  </si>
  <si>
    <t>B44.7</t>
  </si>
  <si>
    <t>Дисеминирана аспергилоза</t>
  </si>
  <si>
    <t>B44.8</t>
  </si>
  <si>
    <t>Други видове аспергилоза</t>
  </si>
  <si>
    <t>B44.9</t>
  </si>
  <si>
    <t>Аспергилоза, неуточнена</t>
  </si>
  <si>
    <t>B45.0</t>
  </si>
  <si>
    <t>Белодробна криптококоза</t>
  </si>
  <si>
    <t>B45.1</t>
  </si>
  <si>
    <t>Церебрална криптококоза</t>
  </si>
  <si>
    <t>B45.2</t>
  </si>
  <si>
    <t>Кожна криптококоза</t>
  </si>
  <si>
    <t>B45.3</t>
  </si>
  <si>
    <t>Костна криптококоза</t>
  </si>
  <si>
    <t>B45.7</t>
  </si>
  <si>
    <t>Дисеминирана криптококоза</t>
  </si>
  <si>
    <t>B45.8</t>
  </si>
  <si>
    <t>Други видове криптококоза</t>
  </si>
  <si>
    <t>B45.9</t>
  </si>
  <si>
    <t>Криптококоза, неуточнена</t>
  </si>
  <si>
    <t>B46.0</t>
  </si>
  <si>
    <t>Белодробна мукормикоза</t>
  </si>
  <si>
    <t>B46.1</t>
  </si>
  <si>
    <t>Риноцеребрална мукормикоза</t>
  </si>
  <si>
    <t>B46.2</t>
  </si>
  <si>
    <t>Гастроинтестинална мукормикоза</t>
  </si>
  <si>
    <t>B46.3</t>
  </si>
  <si>
    <t>Кожна мукормикоза</t>
  </si>
  <si>
    <t>B46.4</t>
  </si>
  <si>
    <t>Дисеминирана мукормикоза</t>
  </si>
  <si>
    <t>B46.5</t>
  </si>
  <si>
    <t>Мукормикоза, неуточнена</t>
  </si>
  <si>
    <t>B46.8</t>
  </si>
  <si>
    <t>Други зигомикози</t>
  </si>
  <si>
    <t>B46.9</t>
  </si>
  <si>
    <t>Зигомикоза, неуточнена</t>
  </si>
  <si>
    <t>B47.0</t>
  </si>
  <si>
    <t>Еумицетом</t>
  </si>
  <si>
    <t>B47.1</t>
  </si>
  <si>
    <t>Актиномицетом</t>
  </si>
  <si>
    <t>B47.9</t>
  </si>
  <si>
    <t>Мицетом, неуточнен</t>
  </si>
  <si>
    <t>B48.0</t>
  </si>
  <si>
    <t>Лобомикоза</t>
  </si>
  <si>
    <t>B48.1</t>
  </si>
  <si>
    <t>Риноспоридиоза</t>
  </si>
  <si>
    <t>B48.2</t>
  </si>
  <si>
    <t>Алешериоза</t>
  </si>
  <si>
    <t>B48.3</t>
  </si>
  <si>
    <t>Геотрихоза</t>
  </si>
  <si>
    <t>B48.4</t>
  </si>
  <si>
    <t>Пеницилоза</t>
  </si>
  <si>
    <t>B48.7</t>
  </si>
  <si>
    <t>Опортюнистични микози</t>
  </si>
  <si>
    <t>B48.8</t>
  </si>
  <si>
    <t>Други уточнени микози</t>
  </si>
  <si>
    <t>B49</t>
  </si>
  <si>
    <t>Микоза, неуточнена</t>
  </si>
  <si>
    <t>B50.0</t>
  </si>
  <si>
    <t>Малария, предизвикана от Plasmodium falciparum с церебрални усложнени</t>
  </si>
  <si>
    <t>B50.8</t>
  </si>
  <si>
    <t>Други форми на тежко протичаща или усложнена малария, предизвикана от Plasmodium falciparum</t>
  </si>
  <si>
    <t>B50.9</t>
  </si>
  <si>
    <t>Малария, предизвикана от Plasmodium falciparum, неуточнена</t>
  </si>
  <si>
    <t>B51.0</t>
  </si>
  <si>
    <t>Малария, предизвикана от Plasmodium vivax с руптура на слезката</t>
  </si>
  <si>
    <t>B51.8</t>
  </si>
  <si>
    <t>Малария, предизвикана от Plasmodium vivax с други усложнени</t>
  </si>
  <si>
    <t>B51.9</t>
  </si>
  <si>
    <t>Малария, предизвикана от Plasmodium vivax без усложнени</t>
  </si>
  <si>
    <t>B52.0</t>
  </si>
  <si>
    <t>Малария, предизвикана от Plasmodium malariaе с нефропати</t>
  </si>
  <si>
    <t>B52.8</t>
  </si>
  <si>
    <t>Малария, предизвикана от Plasmodium malariae с други усложнени</t>
  </si>
  <si>
    <t>B52.9</t>
  </si>
  <si>
    <t>Малария, предизвикана от Plasmodium malariae без усложнени</t>
  </si>
  <si>
    <t>B53.0</t>
  </si>
  <si>
    <t>Малария, предизвикана от Plasmodium ovale</t>
  </si>
  <si>
    <t>B53.1</t>
  </si>
  <si>
    <t>Малария, предизвикана от маймунски плазмодии</t>
  </si>
  <si>
    <t>B53.8</t>
  </si>
  <si>
    <t>Други паразитологично потвърдени маларии, некласифицирани другаде</t>
  </si>
  <si>
    <t>B54</t>
  </si>
  <si>
    <t>Малария, неуточнена</t>
  </si>
  <si>
    <t>B55.0</t>
  </si>
  <si>
    <t>Висцерална лайшманиоза</t>
  </si>
  <si>
    <t>B55.1</t>
  </si>
  <si>
    <t>Кожна лайшманиоза</t>
  </si>
  <si>
    <t>B55.2</t>
  </si>
  <si>
    <t>Кожно-лигавична лайшманиоза</t>
  </si>
  <si>
    <t>B55.9</t>
  </si>
  <si>
    <t>Лайшманиоза, неуточнена</t>
  </si>
  <si>
    <t>B56.0</t>
  </si>
  <si>
    <t>Гамбийска трипанозомоза</t>
  </si>
  <si>
    <t>B56.1</t>
  </si>
  <si>
    <t>Родезийска трипанозомоза</t>
  </si>
  <si>
    <t>B56.9</t>
  </si>
  <si>
    <t>Африканска трипанозомоза, неуточнена</t>
  </si>
  <si>
    <t>B57.0</t>
  </si>
  <si>
    <t>Остра форма на болестта на Chagas с увреждане на сърцето (I41.2*, I98.1*)</t>
  </si>
  <si>
    <t>B57.1</t>
  </si>
  <si>
    <t>Остра форма на болестта на Chagas без увреждане на сърцето</t>
  </si>
  <si>
    <t>B57.2</t>
  </si>
  <si>
    <t>Болест на Chagas (хронична) с увреждане на сърцето (I41.2*, I98.1*)</t>
  </si>
  <si>
    <t>B57.3</t>
  </si>
  <si>
    <t>Болест на Chagas (хронична) с увреждане на храносмилателната система</t>
  </si>
  <si>
    <t>B57.4</t>
  </si>
  <si>
    <t>Болест на Chagas (хронична) с увреждане на нервната система</t>
  </si>
  <si>
    <t>B57.5</t>
  </si>
  <si>
    <t>Болест на Chagas (хронична) с увреждане на други органи</t>
  </si>
  <si>
    <t>B58.0</t>
  </si>
  <si>
    <t>Токсоплазмозна окулопати</t>
  </si>
  <si>
    <t>B58.1</t>
  </si>
  <si>
    <t>Токсоплазмозен хепатит (K77.0*)</t>
  </si>
  <si>
    <t>B58.2</t>
  </si>
  <si>
    <t>Токсоплазмозен менингоенцефалит (G05.2*)</t>
  </si>
  <si>
    <t>B58.3</t>
  </si>
  <si>
    <t>Белодробна токсоплазмоза (J17.3*)</t>
  </si>
  <si>
    <t>B58.8</t>
  </si>
  <si>
    <t>Токсоплазмоза с увреждане на други органи</t>
  </si>
  <si>
    <t>B58.9</t>
  </si>
  <si>
    <t>Токсоплазмоза, неуточнена</t>
  </si>
  <si>
    <t>B59</t>
  </si>
  <si>
    <t>Пневмоцистоза</t>
  </si>
  <si>
    <t>B60.0</t>
  </si>
  <si>
    <t>Бабезиоза</t>
  </si>
  <si>
    <t>B60.1</t>
  </si>
  <si>
    <t>Акантамебиаза</t>
  </si>
  <si>
    <t>B60.2</t>
  </si>
  <si>
    <t>Неглериаза</t>
  </si>
  <si>
    <t>B60.8</t>
  </si>
  <si>
    <t>Други уточнени протозойни болести</t>
  </si>
  <si>
    <t>B64</t>
  </si>
  <si>
    <t>Протозойна болест, неуточнена</t>
  </si>
  <si>
    <t>B65.0</t>
  </si>
  <si>
    <t>Шистозомиаза, предизвикана от Schistosoma haematobium [уринарна шистозомиаза]</t>
  </si>
  <si>
    <t>B65.1</t>
  </si>
  <si>
    <t>Шистозомиаза, предизвикана от Schistosoma mansoni [чревна шистозомиаза]</t>
  </si>
  <si>
    <t>B65.2</t>
  </si>
  <si>
    <t>Шистозомиаза, предизвикана от Schistosoma japonicum [азиатска шистозомиаза]</t>
  </si>
  <si>
    <t>B65.3</t>
  </si>
  <si>
    <t>Церкариален дерматит</t>
  </si>
  <si>
    <t>B65.8</t>
  </si>
  <si>
    <t>Други шистозомиази</t>
  </si>
  <si>
    <t>B65.9</t>
  </si>
  <si>
    <t>Шистозомиаза, неуточнена</t>
  </si>
  <si>
    <t>B66.0</t>
  </si>
  <si>
    <t>Описторхоза</t>
  </si>
  <si>
    <t>B66.1</t>
  </si>
  <si>
    <t>Клонорхоза</t>
  </si>
  <si>
    <t>B66.2</t>
  </si>
  <si>
    <t>Дикроцелиоза</t>
  </si>
  <si>
    <t>B66.3</t>
  </si>
  <si>
    <t>Фасциолоза</t>
  </si>
  <si>
    <t>B66.4</t>
  </si>
  <si>
    <t>Парагонимиоза</t>
  </si>
  <si>
    <t>B66.5</t>
  </si>
  <si>
    <t>Фасциолопсиаза</t>
  </si>
  <si>
    <t>B66.8</t>
  </si>
  <si>
    <t>Инвазии, предизвикани от други хелминти</t>
  </si>
  <si>
    <t>B66.9</t>
  </si>
  <si>
    <t>Инвазия с хелминти, неуточнена</t>
  </si>
  <si>
    <t>B67.0</t>
  </si>
  <si>
    <t>Инвазия на черния дроб, предизвикана от Еchinococcus granulosus</t>
  </si>
  <si>
    <t>B67.1</t>
  </si>
  <si>
    <t>Инвазия на белия дроб, предизвикана от Echinococcus granulosus</t>
  </si>
  <si>
    <t>B67.2</t>
  </si>
  <si>
    <t>Инвазия на костите, предизвикана от Echinococcus granulosus</t>
  </si>
  <si>
    <t>B67.3</t>
  </si>
  <si>
    <t>Инвазия с друга локализация и множествена ехинококоза, предизвикана от Echinococcus granulosus</t>
  </si>
  <si>
    <t>B67.4</t>
  </si>
  <si>
    <t>Инвазия, предизвикана от Echinococcus granulosus, неуточнена</t>
  </si>
  <si>
    <t>B67.5</t>
  </si>
  <si>
    <t>Инвазия на черния дроб, предизвикана от Echinococcus multilocularis</t>
  </si>
  <si>
    <t>B67.6</t>
  </si>
  <si>
    <t>Инвазия с друга локализация и множествена ехинококоза, предизвикана от Echinococcus multilocularis</t>
  </si>
  <si>
    <t>B67.7</t>
  </si>
  <si>
    <t>Инвазия, предизвикана от Echinococcus multilocularis, неуточнена</t>
  </si>
  <si>
    <t>B67.8</t>
  </si>
  <si>
    <t>Ехинококоза на черния дроб, неуточнена</t>
  </si>
  <si>
    <t>B67.9</t>
  </si>
  <si>
    <t>Ехинококоза, друга и неуточнена</t>
  </si>
  <si>
    <t>B68.0</t>
  </si>
  <si>
    <t>Инвазия, предизвикана от Taenia solium</t>
  </si>
  <si>
    <t>B68.1</t>
  </si>
  <si>
    <t>Инвазия, предизвикана от Taenia saginata</t>
  </si>
  <si>
    <t>B68.9</t>
  </si>
  <si>
    <t>Тениоза, неуточнена</t>
  </si>
  <si>
    <t>B69.0</t>
  </si>
  <si>
    <t>Цистицеркоза на централната нервна система</t>
  </si>
  <si>
    <t>B69.1</t>
  </si>
  <si>
    <t>Цистицеркоза на окото</t>
  </si>
  <si>
    <t>B69.8</t>
  </si>
  <si>
    <t>Цистицеркоза с други локализации</t>
  </si>
  <si>
    <t>B69.9</t>
  </si>
  <si>
    <t>Цистицеркоза, неуточнена</t>
  </si>
  <si>
    <t>B70.0</t>
  </si>
  <si>
    <t>Дифилоботриоза</t>
  </si>
  <si>
    <t>B70.1</t>
  </si>
  <si>
    <t>Спарганоза</t>
  </si>
  <si>
    <t>B71.0</t>
  </si>
  <si>
    <t>Хименолепидоза</t>
  </si>
  <si>
    <t>B71.1</t>
  </si>
  <si>
    <t>Дипилидиоза</t>
  </si>
  <si>
    <t>B71.8</t>
  </si>
  <si>
    <t>Инвазия с други уточнени цестоди</t>
  </si>
  <si>
    <t>B71.9</t>
  </si>
  <si>
    <t>Инвазия с цестоди, неуточнена</t>
  </si>
  <si>
    <t>B72</t>
  </si>
  <si>
    <t>Дракункулоза</t>
  </si>
  <si>
    <t>B73</t>
  </si>
  <si>
    <t>Онхоцеркоза</t>
  </si>
  <si>
    <t>B74.0</t>
  </si>
  <si>
    <t>Филариоза, предизвикана от Wuchereria bancrofti</t>
  </si>
  <si>
    <t>B74.1</t>
  </si>
  <si>
    <t>Филариоза, предизвикана от Brugia malayi</t>
  </si>
  <si>
    <t>B74.2</t>
  </si>
  <si>
    <t>Филариоза, предизвикана от Brugia timori</t>
  </si>
  <si>
    <t>B74.3</t>
  </si>
  <si>
    <t>Лоаоза</t>
  </si>
  <si>
    <t>B74.4</t>
  </si>
  <si>
    <t>Мансонелоза</t>
  </si>
  <si>
    <t>B74.8</t>
  </si>
  <si>
    <t>Други видове филариоза</t>
  </si>
  <si>
    <t>B74.9</t>
  </si>
  <si>
    <t>Филариоза, неуточнена</t>
  </si>
  <si>
    <t>B75</t>
  </si>
  <si>
    <t>Трихинелоза</t>
  </si>
  <si>
    <t>B76.0</t>
  </si>
  <si>
    <t>Анкилостомидоза</t>
  </si>
  <si>
    <t>B76.1</t>
  </si>
  <si>
    <t>Некаторидоза</t>
  </si>
  <si>
    <t>B76.8</t>
  </si>
  <si>
    <t>Други анкилостомидози</t>
  </si>
  <si>
    <t>B76.9</t>
  </si>
  <si>
    <t>Анкилостомидоза, неуточнена</t>
  </si>
  <si>
    <t>B77.0</t>
  </si>
  <si>
    <t>Аскаридоза с чревни усложнени</t>
  </si>
  <si>
    <t>B77.8</t>
  </si>
  <si>
    <t>Аскаридоза с други усложнени</t>
  </si>
  <si>
    <t>B77.9</t>
  </si>
  <si>
    <t>Аскаридоза, неуточнена</t>
  </si>
  <si>
    <t>B78.0</t>
  </si>
  <si>
    <t>Чревна стронгилоидоза</t>
  </si>
  <si>
    <t>B78.1</t>
  </si>
  <si>
    <t>Кожна стронгилоидоза</t>
  </si>
  <si>
    <t>B78.7</t>
  </si>
  <si>
    <t>Дисеминирана стронгилоидоза</t>
  </si>
  <si>
    <t>B78.9</t>
  </si>
  <si>
    <t>Стронгилоидоза, неуточнена</t>
  </si>
  <si>
    <t>B79</t>
  </si>
  <si>
    <t>Трихуриоза</t>
  </si>
  <si>
    <t>B80</t>
  </si>
  <si>
    <t>Ентеробиоза</t>
  </si>
  <si>
    <t>B81.0</t>
  </si>
  <si>
    <t>Анизакиоза</t>
  </si>
  <si>
    <t>B81.1</t>
  </si>
  <si>
    <t>Чревна капилариоза</t>
  </si>
  <si>
    <t>B81.2</t>
  </si>
  <si>
    <t>Трихостронгилоидоза</t>
  </si>
  <si>
    <t>B81.3</t>
  </si>
  <si>
    <t>Чревна ангиостронгилоидоза</t>
  </si>
  <si>
    <t>B81.4</t>
  </si>
  <si>
    <t>Чревни хелминтози със смесена етиологи</t>
  </si>
  <si>
    <t>B81.8</t>
  </si>
  <si>
    <t>Други уточнени чревни хелминтози</t>
  </si>
  <si>
    <t>B82.0</t>
  </si>
  <si>
    <t>Чревна хелминтоза, неуточнена</t>
  </si>
  <si>
    <t>B82.9</t>
  </si>
  <si>
    <t>Чревна паразитоза, неуточнена</t>
  </si>
  <si>
    <t>B83.0</t>
  </si>
  <si>
    <t>Висцерална форма на заболяване, предизвикано от миграция на личинките на хелминтите [висцерална Larva migrans]</t>
  </si>
  <si>
    <t>B83.1</t>
  </si>
  <si>
    <t>Гнатостомиоза</t>
  </si>
  <si>
    <t>B83.2</t>
  </si>
  <si>
    <t>Ангиостронгилоидозa, предизвикана от Parastrongylus cantonensis</t>
  </si>
  <si>
    <t>B83.3</t>
  </si>
  <si>
    <t>Сингамиоза</t>
  </si>
  <si>
    <t>B83.4</t>
  </si>
  <si>
    <t>Вътрешна хирудиниоза (В88.3)</t>
  </si>
  <si>
    <t>B83.8</t>
  </si>
  <si>
    <t>Други уточнени хелминтози</t>
  </si>
  <si>
    <t>B83.9</t>
  </si>
  <si>
    <t>Хелминтоза, неуточнена</t>
  </si>
  <si>
    <t>B85.0</t>
  </si>
  <si>
    <t>Педикулоза, предизвикана от Pediculus humanus capitis</t>
  </si>
  <si>
    <t>B85.1</t>
  </si>
  <si>
    <t>Педикулоза, предизвикана от Pediculus humanus corporis</t>
  </si>
  <si>
    <t>B85.2</t>
  </si>
  <si>
    <t>Педикулоза, неуточнена</t>
  </si>
  <si>
    <t>B85.3</t>
  </si>
  <si>
    <t>Фтириоза</t>
  </si>
  <si>
    <t>B85.4</t>
  </si>
  <si>
    <t>Смесена педикулоза и фтириоза</t>
  </si>
  <si>
    <t>B86</t>
  </si>
  <si>
    <t>Краста</t>
  </si>
  <si>
    <t>B87.0</t>
  </si>
  <si>
    <t>Кожна миаза</t>
  </si>
  <si>
    <t>B87.1</t>
  </si>
  <si>
    <t>Ранева миаза</t>
  </si>
  <si>
    <t>B87.2</t>
  </si>
  <si>
    <t>Очна миаза</t>
  </si>
  <si>
    <t>B87.3</t>
  </si>
  <si>
    <t>Назофарингеална миаза</t>
  </si>
  <si>
    <t>B87.4</t>
  </si>
  <si>
    <t>Ушна миаза</t>
  </si>
  <si>
    <t>B87.8</t>
  </si>
  <si>
    <t>Миаза с друга локализаци</t>
  </si>
  <si>
    <t>B87.9</t>
  </si>
  <si>
    <t>Миаза, неуточнена</t>
  </si>
  <si>
    <t>B88.0</t>
  </si>
  <si>
    <t>Друга акаридоза</t>
  </si>
  <si>
    <t>B88.1</t>
  </si>
  <si>
    <t>Тунгиоза [инфестация с тропическа пясъчна бълха]</t>
  </si>
  <si>
    <t>B88.2</t>
  </si>
  <si>
    <t>Други инфестации с членестоноги</t>
  </si>
  <si>
    <t>B88.3</t>
  </si>
  <si>
    <t>Външна хирудиниоза</t>
  </si>
  <si>
    <t>B88.8</t>
  </si>
  <si>
    <t>Други уточнени инфестации</t>
  </si>
  <si>
    <t>B88.9</t>
  </si>
  <si>
    <t>Инфестация, неуточнена</t>
  </si>
  <si>
    <t>B89</t>
  </si>
  <si>
    <t>Паразитна болест, неуточнена</t>
  </si>
  <si>
    <t>B90.0</t>
  </si>
  <si>
    <t>Късни последици от туберкулоза на централната нервна система</t>
  </si>
  <si>
    <t>B90.1</t>
  </si>
  <si>
    <t>Късни последици от туберкулоза на пикочо-половите органи</t>
  </si>
  <si>
    <t>B90.2</t>
  </si>
  <si>
    <t>Късни последици от туберкулоза на костите и ставите</t>
  </si>
  <si>
    <t>B90.8</t>
  </si>
  <si>
    <t>Късни последици от туберкулоза на други уточнени органи</t>
  </si>
  <si>
    <t>B90.9</t>
  </si>
  <si>
    <t>Късни последици от туберкулоза на дихателните органи и неуточнена туберкулоза</t>
  </si>
  <si>
    <t>B91</t>
  </si>
  <si>
    <t>Последици от полиомиелит</t>
  </si>
  <si>
    <t>B92</t>
  </si>
  <si>
    <t>Последици от лепра</t>
  </si>
  <si>
    <t>B94.0</t>
  </si>
  <si>
    <t>Късни последици от трахома</t>
  </si>
  <si>
    <t>B94.1</t>
  </si>
  <si>
    <t>Късни последици от вирусен енцефалит</t>
  </si>
  <si>
    <t>B94.2</t>
  </si>
  <si>
    <t>Късни последици от вирусен хепатит</t>
  </si>
  <si>
    <t>B94.8</t>
  </si>
  <si>
    <t>Късни последици от други уточнени инфекциозни и паразитни болести</t>
  </si>
  <si>
    <t>B94.9</t>
  </si>
  <si>
    <t>Късни последици от неуточнени инфекциозни и паразитни болести</t>
  </si>
  <si>
    <t>B95.0</t>
  </si>
  <si>
    <t>Стрептококи група А като причина за болести, класифицирани другаде</t>
  </si>
  <si>
    <t>B95.1</t>
  </si>
  <si>
    <t>Стрептококи група В като причина за болести, класифицирани другаде</t>
  </si>
  <si>
    <t>B95.2</t>
  </si>
  <si>
    <t>Стрептококи група D като причина за болести, класифицирани другаде</t>
  </si>
  <si>
    <t>B95.3</t>
  </si>
  <si>
    <t>Streptococcus pneumoniaе като причина за болести, класифицирани другаде</t>
  </si>
  <si>
    <t>B95.4</t>
  </si>
  <si>
    <t>Други стрептококи като причина за болести, класифицирани другаде</t>
  </si>
  <si>
    <t>B95.5</t>
  </si>
  <si>
    <t>Неуточнени стрептококи като причина за болести, класифицирани другаде</t>
  </si>
  <si>
    <t>B95.6</t>
  </si>
  <si>
    <t>Staphylococcus aureus като причина за болести, класифицирани другаде</t>
  </si>
  <si>
    <t>B95.7</t>
  </si>
  <si>
    <t>Други стафилококи като причина за болести, класифицирани другаде</t>
  </si>
  <si>
    <t>B95.8</t>
  </si>
  <si>
    <t>Неуточнени стафилококи като причина за болести, класифицирани другаде</t>
  </si>
  <si>
    <t>B96.0</t>
  </si>
  <si>
    <t>Mycoplasma pneumoniae [M. pneumoniae] като причина за болести, класифицирани другаде</t>
  </si>
  <si>
    <t>B96.1</t>
  </si>
  <si>
    <t>Klebsiella pneumoniaе [K. pneumoniaе] като причина за болести, класифицирани другаде</t>
  </si>
  <si>
    <t>B96.2</t>
  </si>
  <si>
    <t>Escherichia coli [E. coli] като причина за болести, класифицирани другаде</t>
  </si>
  <si>
    <t>B96.3</t>
  </si>
  <si>
    <t>Haemophilus influenzae [H. influenzae] като причина за болести, класифицирани другаде</t>
  </si>
  <si>
    <t>B96.4</t>
  </si>
  <si>
    <t>Proteus (mirabilis)(morganii) като причина за болести, класифицирани другаде</t>
  </si>
  <si>
    <t>B96.5</t>
  </si>
  <si>
    <t>Pseudomonas (aeruginosa)(mallei)(pseudomallei) като причина за болести, класифицирани другаде</t>
  </si>
  <si>
    <t>B96.6</t>
  </si>
  <si>
    <t>Bacillus fragilis [B. fragilis] като причина за болести, класифицирани другаде</t>
  </si>
  <si>
    <t>B96.7</t>
  </si>
  <si>
    <t>Clostridium perfringens [C. perfringens] като причина за болести, класифицирани другаде</t>
  </si>
  <si>
    <t>B96.8</t>
  </si>
  <si>
    <t>Други уточнени бактериални агенти като причина за болести, класифицирани другаде</t>
  </si>
  <si>
    <t>B97.0</t>
  </si>
  <si>
    <t>Аденовирус като причина за болести, класифицирани другаде</t>
  </si>
  <si>
    <t>B97.1</t>
  </si>
  <si>
    <t>Ентеровирус като причина за болести, класифицирани другаде</t>
  </si>
  <si>
    <t>B97.2</t>
  </si>
  <si>
    <t>Коронавирус като причина за болести, класифицирани другаде</t>
  </si>
  <si>
    <t>B97.3</t>
  </si>
  <si>
    <t>Ретровирус като причина за болести, класифицирани другаде</t>
  </si>
  <si>
    <t>B97.4</t>
  </si>
  <si>
    <t>Респираторно-синцитиален вирус като причина за болести, класифицирани другаде</t>
  </si>
  <si>
    <t>B97.5</t>
  </si>
  <si>
    <t>Реовирус като причина за болести, класифицирани другаде</t>
  </si>
  <si>
    <t>B97.6</t>
  </si>
  <si>
    <t>Парвовирус като причина за болести, класифицирани другаде</t>
  </si>
  <si>
    <t>B97.7</t>
  </si>
  <si>
    <t>Папиломавирус като причина за болести, класифицирани другаде</t>
  </si>
  <si>
    <t>B97.8</t>
  </si>
  <si>
    <t>Други вирусни агенти като причина за болести, класифицирани другаде</t>
  </si>
  <si>
    <t>B99</t>
  </si>
  <si>
    <t>Други и неуточнени инфекциозни болести</t>
  </si>
  <si>
    <t>C00.0</t>
  </si>
  <si>
    <t>Външна повърхност на горната устна</t>
  </si>
  <si>
    <t>C00.1</t>
  </si>
  <si>
    <t>Външна повърхност на долната устна</t>
  </si>
  <si>
    <t>C00.2</t>
  </si>
  <si>
    <t>Външна устна, неуточнена</t>
  </si>
  <si>
    <t>C00.3</t>
  </si>
  <si>
    <t>Горна устна, вътрешна повърхност</t>
  </si>
  <si>
    <t>C00.4</t>
  </si>
  <si>
    <t>Долна устна, вътрешна повърхност</t>
  </si>
  <si>
    <t>C00.5</t>
  </si>
  <si>
    <t>Устна, неуточнена, вътрешна повърхност</t>
  </si>
  <si>
    <t>C00.6</t>
  </si>
  <si>
    <t>Комисура на устните</t>
  </si>
  <si>
    <t>C00.8</t>
  </si>
  <si>
    <t>Лезия, излизаща извън границите на една и повече посочени локализации на устните</t>
  </si>
  <si>
    <t>C00.9</t>
  </si>
  <si>
    <t>Устна, неуточнена част</t>
  </si>
  <si>
    <t>C01</t>
  </si>
  <si>
    <t>Злокачествено новообразувание  на основата на езика</t>
  </si>
  <si>
    <t>C02.0</t>
  </si>
  <si>
    <t>Горна повърхност на езика</t>
  </si>
  <si>
    <t>C02.1</t>
  </si>
  <si>
    <t>Странични ръбове на езика</t>
  </si>
  <si>
    <t>C02.2</t>
  </si>
  <si>
    <t>Долна повърхност на езика</t>
  </si>
  <si>
    <t>C02.3</t>
  </si>
  <si>
    <t>Предните две-трети на езика, неуточнена част</t>
  </si>
  <si>
    <t>C02.4</t>
  </si>
  <si>
    <t>Езикова сливица</t>
  </si>
  <si>
    <t>C02.8</t>
  </si>
  <si>
    <t>Лезия, излизаща извън границите на една и повече посочени локализации на езика</t>
  </si>
  <si>
    <t>C02.9</t>
  </si>
  <si>
    <t>Език, неуточнена част</t>
  </si>
  <si>
    <t>C03.0</t>
  </si>
  <si>
    <t>Горен венец</t>
  </si>
  <si>
    <t>C03.1</t>
  </si>
  <si>
    <t>Долен венец</t>
  </si>
  <si>
    <t>C03.9</t>
  </si>
  <si>
    <t>Венец, неуточнен</t>
  </si>
  <si>
    <t>C04.0</t>
  </si>
  <si>
    <t>Предна част на пода на устната кухина</t>
  </si>
  <si>
    <t>C04.1</t>
  </si>
  <si>
    <t>Странична част на пода на устната кухина</t>
  </si>
  <si>
    <t>C04.8</t>
  </si>
  <si>
    <t>Лезия, излизаща извън границите на една и повече посочени локализации на пода на устната кухина</t>
  </si>
  <si>
    <t>C04.9</t>
  </si>
  <si>
    <t>Под на устната кухина, неуточнена част</t>
  </si>
  <si>
    <t>C05.0</t>
  </si>
  <si>
    <t>Твърдо небце</t>
  </si>
  <si>
    <t>C05.1</t>
  </si>
  <si>
    <t>Меко небце</t>
  </si>
  <si>
    <t>C05.2</t>
  </si>
  <si>
    <t>Увула (мъжец)</t>
  </si>
  <si>
    <t>C05.8</t>
  </si>
  <si>
    <t>Лезия, излизаща извън границите на една и повече посочени локализации на пода на небцето</t>
  </si>
  <si>
    <t>C05.9</t>
  </si>
  <si>
    <t>Небце, неуточнено</t>
  </si>
  <si>
    <t>C06.0</t>
  </si>
  <si>
    <t>Лигавица на бузите</t>
  </si>
  <si>
    <t>C06.1</t>
  </si>
  <si>
    <t>Предверие на устната кухина</t>
  </si>
  <si>
    <t>C06.2</t>
  </si>
  <si>
    <t>Ретромоларна област</t>
  </si>
  <si>
    <t>C06.8</t>
  </si>
  <si>
    <t>Лезия, излизаща извън границите на една и повече посочени локализации на други и неуточнени части на устната кухина</t>
  </si>
  <si>
    <t>C06.9</t>
  </si>
  <si>
    <t>Устна кухина, неуточнена част</t>
  </si>
  <si>
    <t>C07</t>
  </si>
  <si>
    <t>Злокачествено новообразувание на околоушната слюнчена жлеза (паротис)</t>
  </si>
  <si>
    <t>C08.0</t>
  </si>
  <si>
    <t>Подчелюстна жлеза (субмандибуларна)</t>
  </si>
  <si>
    <t>C08.1</t>
  </si>
  <si>
    <t>Подезична жлеза (сублингвална)</t>
  </si>
  <si>
    <t>C08.8</t>
  </si>
  <si>
    <t>Лезия, излизаща извън границите на една и повече посочени локализации на големите слюнчени жлези</t>
  </si>
  <si>
    <t>C08.9</t>
  </si>
  <si>
    <t>Голяма слюнчена жлеза, неуточнена част</t>
  </si>
  <si>
    <t>C09.0</t>
  </si>
  <si>
    <t>Тонзиларна ямка</t>
  </si>
  <si>
    <t>C09.1</t>
  </si>
  <si>
    <t>Тонзиларна дъга (предна) (задна)</t>
  </si>
  <si>
    <t>C09.8</t>
  </si>
  <si>
    <t>Лезия, излизаща извън границите на една и повече посочени локализации на тонзилата</t>
  </si>
  <si>
    <t>C09.9</t>
  </si>
  <si>
    <t>Тонзила, неуточнена</t>
  </si>
  <si>
    <t>C10.0</t>
  </si>
  <si>
    <t>Валекула</t>
  </si>
  <si>
    <t>C10.1</t>
  </si>
  <si>
    <t>Предна повърхност на епиглотиса</t>
  </si>
  <si>
    <t>C10.2</t>
  </si>
  <si>
    <t>Странична стена на орофаринкса</t>
  </si>
  <si>
    <t>C10.3</t>
  </si>
  <si>
    <t>Задна стена на орофаринкса</t>
  </si>
  <si>
    <t>C10.4</t>
  </si>
  <si>
    <t>Бранхиална цепка</t>
  </si>
  <si>
    <t>C10.8</t>
  </si>
  <si>
    <t>Лезия, излизаща извън границите на една и повече посочени локализации на орофаринкса</t>
  </si>
  <si>
    <t>C10.9</t>
  </si>
  <si>
    <t>Орофаринкс, неуточнен</t>
  </si>
  <si>
    <t>C11.0</t>
  </si>
  <si>
    <t>Горна стена на назофаринкса</t>
  </si>
  <si>
    <t>C11.1</t>
  </si>
  <si>
    <t>Задна стена на назофаринкса</t>
  </si>
  <si>
    <t>C11.2</t>
  </si>
  <si>
    <t>Странична стена на назофаринкса</t>
  </si>
  <si>
    <t>C11.3</t>
  </si>
  <si>
    <t>Предна стена на назофаринкса</t>
  </si>
  <si>
    <t>C11.8</t>
  </si>
  <si>
    <t>Лезия, излизаща извън границите на една и повече посочени локализации на назофаринкса</t>
  </si>
  <si>
    <t>C11.9</t>
  </si>
  <si>
    <t>Назофаринкс, неуточнен</t>
  </si>
  <si>
    <t>C12</t>
  </si>
  <si>
    <t>Злокачествено новообразувание  на пириформения синус</t>
  </si>
  <si>
    <t>C13.0</t>
  </si>
  <si>
    <t>Посткрикоидна област</t>
  </si>
  <si>
    <t>C13.1</t>
  </si>
  <si>
    <t>Ариепиглотисна гънка, обърната към хипофаринкса</t>
  </si>
  <si>
    <t>C13.2</t>
  </si>
  <si>
    <t>Задна стена на хипофаринкса</t>
  </si>
  <si>
    <t>C13.8</t>
  </si>
  <si>
    <t>Лезия, излизаща извън границите на една и повече посочени локализации на хипофаринкса</t>
  </si>
  <si>
    <t>C13.9</t>
  </si>
  <si>
    <t>Хипофаринкс, неуточнен</t>
  </si>
  <si>
    <t>C14.0</t>
  </si>
  <si>
    <t>Фаринкс, неуточнен</t>
  </si>
  <si>
    <t>C14.2</t>
  </si>
  <si>
    <t>Пръстен на Waldeyer (тонзиларен)</t>
  </si>
  <si>
    <t>C14.8</t>
  </si>
  <si>
    <t>Лезия, излизаща извън границите на една и повече посочени локализации на устните, устната кухина и фаринкса</t>
  </si>
  <si>
    <t>C15.0</t>
  </si>
  <si>
    <t>Шийната част на хранопровода</t>
  </si>
  <si>
    <t>C15.1</t>
  </si>
  <si>
    <t>Гръдната част на хранопровода</t>
  </si>
  <si>
    <t>C15.2</t>
  </si>
  <si>
    <t>Коремната част на хранопровода</t>
  </si>
  <si>
    <t>C15.3</t>
  </si>
  <si>
    <t>Горната трета на хранопровода</t>
  </si>
  <si>
    <t>C15.4</t>
  </si>
  <si>
    <t>Средната трета на хранопровода</t>
  </si>
  <si>
    <t>C15.5</t>
  </si>
  <si>
    <t>Долната трета на хранопровода</t>
  </si>
  <si>
    <t>C15.8</t>
  </si>
  <si>
    <t>Лезия, излизаща извън границите на една и повече посочени локализации на хранопровода</t>
  </si>
  <si>
    <t>C15.9</t>
  </si>
  <si>
    <t>Хранопровод, неуточнена част</t>
  </si>
  <si>
    <t>C16.0</t>
  </si>
  <si>
    <t>Кардиа</t>
  </si>
  <si>
    <t>C16.1</t>
  </si>
  <si>
    <t>Дъно на стомаха</t>
  </si>
  <si>
    <t>C16.2</t>
  </si>
  <si>
    <t>Тяло на стомаха</t>
  </si>
  <si>
    <t>C16.3</t>
  </si>
  <si>
    <t>Антрум на пилора</t>
  </si>
  <si>
    <t>C16.4</t>
  </si>
  <si>
    <t>Пилор</t>
  </si>
  <si>
    <t>C16.5</t>
  </si>
  <si>
    <t>Малка кривина на стомаха, неуточнена част</t>
  </si>
  <si>
    <t>C16.6</t>
  </si>
  <si>
    <t>Голяма кривина на стомаха, неуточнена част</t>
  </si>
  <si>
    <t>C16.8</t>
  </si>
  <si>
    <t>Лезия, излизаща извън границите на една и повече посочени локализации на стомаха</t>
  </si>
  <si>
    <t>C16.9</t>
  </si>
  <si>
    <t>Стомах, неуточнена локализаци</t>
  </si>
  <si>
    <t>C17.0</t>
  </si>
  <si>
    <t>Дванадесетопръстник (дуоденум)</t>
  </si>
  <si>
    <t>C17.1</t>
  </si>
  <si>
    <t>Иеюнум</t>
  </si>
  <si>
    <t>C17.2</t>
  </si>
  <si>
    <t>Илеум</t>
  </si>
  <si>
    <t>C17.3</t>
  </si>
  <si>
    <t>Дивертикул на Meckel</t>
  </si>
  <si>
    <t>C17.8</t>
  </si>
  <si>
    <t>Лезия, излизаща извън границите на една и повече посочени локализации на тънките черва</t>
  </si>
  <si>
    <t>C17.9</t>
  </si>
  <si>
    <t>Тънки черва, неуточнена част</t>
  </si>
  <si>
    <t>C18.0</t>
  </si>
  <si>
    <t>Цекум</t>
  </si>
  <si>
    <t>C18.1</t>
  </si>
  <si>
    <t>Апендикс</t>
  </si>
  <si>
    <t>C18.2</t>
  </si>
  <si>
    <t>Колон асценденс</t>
  </si>
  <si>
    <t>C18.3</t>
  </si>
  <si>
    <t>Флексура хепатика</t>
  </si>
  <si>
    <t>C18.4</t>
  </si>
  <si>
    <t>Колон трансверзум</t>
  </si>
  <si>
    <t>C18.5</t>
  </si>
  <si>
    <t>Флексура лиеналис</t>
  </si>
  <si>
    <t>C18.6</t>
  </si>
  <si>
    <t>Колон десценденс</t>
  </si>
  <si>
    <t>C18.7</t>
  </si>
  <si>
    <t>Колон сигмоидеум</t>
  </si>
  <si>
    <t>C18.8</t>
  </si>
  <si>
    <t>Лезия, излизаща извън границите на една и повече посочени локализации на дебелото черво</t>
  </si>
  <si>
    <t>C18.9</t>
  </si>
  <si>
    <t>Дебело черво, неуточнена част</t>
  </si>
  <si>
    <t>C19</t>
  </si>
  <si>
    <t>Злокачествено новообразувание  на ректосигмоидалната област</t>
  </si>
  <si>
    <t>C20</t>
  </si>
  <si>
    <t>Злокачествено новообразувание  на правото черво (ректум)</t>
  </si>
  <si>
    <t>C21.0</t>
  </si>
  <si>
    <t>Анус, неуточнена локализаци</t>
  </si>
  <si>
    <t>C21.1</t>
  </si>
  <si>
    <t>Анален канал</t>
  </si>
  <si>
    <t>C21.2</t>
  </si>
  <si>
    <t>Клоакогенна зона</t>
  </si>
  <si>
    <t>C21.8</t>
  </si>
  <si>
    <t>Лезия, излизаща извън границите на една и повече посочени локализации на ректума, ануса и аналния канал</t>
  </si>
  <si>
    <t>C22.0</t>
  </si>
  <si>
    <t>Карцином на черния дроб, първичен</t>
  </si>
  <si>
    <t>C22.1</t>
  </si>
  <si>
    <t>Карцином на интрахепаталните жлъчни пътища</t>
  </si>
  <si>
    <t>C22.2</t>
  </si>
  <si>
    <t>Хепатобластом</t>
  </si>
  <si>
    <t>C22.3</t>
  </si>
  <si>
    <t>Ангиосарком на черния дроб</t>
  </si>
  <si>
    <t>C22.4</t>
  </si>
  <si>
    <t>Други саркоми на черния дроб</t>
  </si>
  <si>
    <t>C22.7</t>
  </si>
  <si>
    <t>Други уточнени карциноми на черния дроб</t>
  </si>
  <si>
    <t>C22.9</t>
  </si>
  <si>
    <t>Злокачествено новообразувание на черен дроб, неуточнено</t>
  </si>
  <si>
    <t>C23</t>
  </si>
  <si>
    <t>Злокачествено новообразувание  на жлъчния мехур</t>
  </si>
  <si>
    <t>C24.0</t>
  </si>
  <si>
    <t>Екстрахепатални жлъчни канали</t>
  </si>
  <si>
    <t>C24.1</t>
  </si>
  <si>
    <t>Ампула на Vater</t>
  </si>
  <si>
    <t>C24.8</t>
  </si>
  <si>
    <t>Лезия, излизаща извън границите на една и повече посочени локализации на жлъчните пътища</t>
  </si>
  <si>
    <t>C24.9</t>
  </si>
  <si>
    <t>Злокачествено новообразувание на жлъчните пътища, неуточнено</t>
  </si>
  <si>
    <t>C25.0</t>
  </si>
  <si>
    <t>Глава на панкреаса</t>
  </si>
  <si>
    <t>C25.1</t>
  </si>
  <si>
    <t>Тяло на панкреаса</t>
  </si>
  <si>
    <t>C25.2</t>
  </si>
  <si>
    <t>Опашка на панкреаса</t>
  </si>
  <si>
    <t>C25.3</t>
  </si>
  <si>
    <t>Панкреатичен канал</t>
  </si>
  <si>
    <t>C25.4</t>
  </si>
  <si>
    <t>Ендокринна част на панкреаса</t>
  </si>
  <si>
    <t>C25.7</t>
  </si>
  <si>
    <t>Други части на панкреаса</t>
  </si>
  <si>
    <t>C25.8</t>
  </si>
  <si>
    <t>Лезия, излизаща извън границите на една и повече посочени локализации на панкреаса</t>
  </si>
  <si>
    <t>C25.9</t>
  </si>
  <si>
    <t>Злокачествено новообразувание на панкреас, неуточнено</t>
  </si>
  <si>
    <t>C26.0</t>
  </si>
  <si>
    <t>Чревен тракт, неуточнена част</t>
  </si>
  <si>
    <t>C26.1</t>
  </si>
  <si>
    <t>Далак</t>
  </si>
  <si>
    <t>C26.8</t>
  </si>
  <si>
    <t>Лезия, излизаща извън границите на една и повече посочени локализации на храносмилателната система</t>
  </si>
  <si>
    <t>C26.9</t>
  </si>
  <si>
    <t>Неточно обозначени локализации на храносмилателната система</t>
  </si>
  <si>
    <t>C30.0</t>
  </si>
  <si>
    <t>Носна кухина</t>
  </si>
  <si>
    <t>C30.1</t>
  </si>
  <si>
    <t>Средно ухо</t>
  </si>
  <si>
    <t>C31.0</t>
  </si>
  <si>
    <t>Максиларен синус</t>
  </si>
  <si>
    <t>C31.1</t>
  </si>
  <si>
    <t>Етмоидален синус</t>
  </si>
  <si>
    <t>C31.2</t>
  </si>
  <si>
    <t>Фронтален синус</t>
  </si>
  <si>
    <t>C31.3</t>
  </si>
  <si>
    <t>Сфеноидален синус</t>
  </si>
  <si>
    <t>C31.8</t>
  </si>
  <si>
    <t>Лезия, излизаща извън границите на една и повече посочени локализации на синусите</t>
  </si>
  <si>
    <t>C31.9</t>
  </si>
  <si>
    <t>Злокачествено новообразувание на синуси, неуточнено</t>
  </si>
  <si>
    <t>C32.0</t>
  </si>
  <si>
    <t>Глотис</t>
  </si>
  <si>
    <t>C32.1</t>
  </si>
  <si>
    <t>Супраглотис</t>
  </si>
  <si>
    <t>C32.2</t>
  </si>
  <si>
    <t>Субглотис</t>
  </si>
  <si>
    <t>C32.3</t>
  </si>
  <si>
    <t>Ларингеален хрущял</t>
  </si>
  <si>
    <t>C32.8</t>
  </si>
  <si>
    <t>Лезия, излизаща извън границите на една и повече посочени локализации на ларинкса</t>
  </si>
  <si>
    <t>C32.9</t>
  </si>
  <si>
    <t>Злокачествено новообразувание на ларинкс, неуточнено</t>
  </si>
  <si>
    <t>C33</t>
  </si>
  <si>
    <t>Злокачествено новообразувание  на трахеята</t>
  </si>
  <si>
    <t>C34.0</t>
  </si>
  <si>
    <t>Главни бронхи</t>
  </si>
  <si>
    <t>C34.1</t>
  </si>
  <si>
    <t>Горен лоб, бронх или бял дроб</t>
  </si>
  <si>
    <t>C34.2</t>
  </si>
  <si>
    <t>Среден лоб, бронх или бял дроб</t>
  </si>
  <si>
    <t>C34.3</t>
  </si>
  <si>
    <t>Долен лоб, бронх или бял дроб</t>
  </si>
  <si>
    <t>C34.8</t>
  </si>
  <si>
    <t>Лезия, излизаща извън границите на една и повече посочени локализации на бронха или белия дроб</t>
  </si>
  <si>
    <t>C34.9</t>
  </si>
  <si>
    <t>Бронх или бял дроб, с неуточнена локализаци</t>
  </si>
  <si>
    <t>C37</t>
  </si>
  <si>
    <t>Злокачествено новообразувание  на тимуса</t>
  </si>
  <si>
    <t>C38.0</t>
  </si>
  <si>
    <t>Сърце</t>
  </si>
  <si>
    <t>C38.1</t>
  </si>
  <si>
    <t>Преден медиастинум</t>
  </si>
  <si>
    <t>C38.2</t>
  </si>
  <si>
    <t>Заден медиастинум</t>
  </si>
  <si>
    <t>C38.3</t>
  </si>
  <si>
    <t>Медиастинум, неуточнена част</t>
  </si>
  <si>
    <t>C38.4</t>
  </si>
  <si>
    <t>Плевра</t>
  </si>
  <si>
    <t>C38.8</t>
  </si>
  <si>
    <t>Лезия, излизаща извън границите на една и повече посочени локализации на сърцето, медиастинума и плеврата</t>
  </si>
  <si>
    <t>C39.0</t>
  </si>
  <si>
    <t>Горни дихателни пътища, неуточнена част</t>
  </si>
  <si>
    <t>C39.8</t>
  </si>
  <si>
    <t>Лезия, излизаща извън границите на една и повече посочени локализации на дихателната система и гръдния кош</t>
  </si>
  <si>
    <t>C39.9</t>
  </si>
  <si>
    <t>Неточно определени локализации на дихателната система</t>
  </si>
  <si>
    <t>C40.0</t>
  </si>
  <si>
    <t>Лопатка (скапула) и дълги кости на горен крайник</t>
  </si>
  <si>
    <t>C40.1</t>
  </si>
  <si>
    <t>Къси кости на горен крайник</t>
  </si>
  <si>
    <t>C40.2</t>
  </si>
  <si>
    <t>Дълги кости на долен крайник</t>
  </si>
  <si>
    <t>C40.3</t>
  </si>
  <si>
    <t>Къси кости на долен крайник</t>
  </si>
  <si>
    <t>C40.8</t>
  </si>
  <si>
    <t>Лезия, излизаща извън границите на една и повече посочени локализации на костите и ставните хрущяли на крайниците</t>
  </si>
  <si>
    <t>C40.9</t>
  </si>
  <si>
    <t>Кости и ставни хрущяли на крайниците, с неуточнена локализаци</t>
  </si>
  <si>
    <t>C41.0</t>
  </si>
  <si>
    <t>Кости на черепа и лицето</t>
  </si>
  <si>
    <t>C41.1</t>
  </si>
  <si>
    <t>Долна челюст (мандибула)</t>
  </si>
  <si>
    <t>C41.2</t>
  </si>
  <si>
    <t>Гръбначен стълб</t>
  </si>
  <si>
    <t>C41.3</t>
  </si>
  <si>
    <t>Ребра, гръдна кост и ключица</t>
  </si>
  <si>
    <t>C41.4</t>
  </si>
  <si>
    <t>Кости на таза, сакрума и опашката</t>
  </si>
  <si>
    <t>C41.8</t>
  </si>
  <si>
    <t>Лезия, излизаща извън границите на една и повече посочени локализации на костите и ставните хрущяли</t>
  </si>
  <si>
    <t>C41.9</t>
  </si>
  <si>
    <t>Злокачествено новообразувание на кости и ставни хрущяли, неуточнено</t>
  </si>
  <si>
    <t>C43.0</t>
  </si>
  <si>
    <t>Злокачествен меланом на устната</t>
  </si>
  <si>
    <t>C43.1</t>
  </si>
  <si>
    <t>Злокачествен меланом на клепача, включително ъгъла на клепачната цепка</t>
  </si>
  <si>
    <t>C43.2</t>
  </si>
  <si>
    <t>Злокачествен меланом на ухото и външния слухов канал</t>
  </si>
  <si>
    <t>C43.3</t>
  </si>
  <si>
    <t>Злокачествен меланом на други и неуточнени части на лицето</t>
  </si>
  <si>
    <t>C43.4</t>
  </si>
  <si>
    <t>Злокачествен меланом на окосмената част на главата и шията</t>
  </si>
  <si>
    <t>C43.5</t>
  </si>
  <si>
    <t>Злокачествен меланом на тялото</t>
  </si>
  <si>
    <t>C43.6</t>
  </si>
  <si>
    <t>Злокачествен меланом на горен крайник, включително областта на раменния пояс</t>
  </si>
  <si>
    <t>C43.7</t>
  </si>
  <si>
    <t>Злокачествен меланом на долен крайник, включително тазобедрената област</t>
  </si>
  <si>
    <t>C43.8</t>
  </si>
  <si>
    <t>Лезия, излизаща извън границите на една и повече посочени локализации на злокачествения меланом на кожата</t>
  </si>
  <si>
    <t>C43.9</t>
  </si>
  <si>
    <t>Злокачествен меланом на кожата, неуточнен</t>
  </si>
  <si>
    <t>C44.0</t>
  </si>
  <si>
    <t>Кожа на устните</t>
  </si>
  <si>
    <t>C44.1</t>
  </si>
  <si>
    <t>Кожа на клепачите, включително ъглите на клепачните цепки</t>
  </si>
  <si>
    <t>C44.2</t>
  </si>
  <si>
    <t>Кожа на ухото и външния слухов канал</t>
  </si>
  <si>
    <t>C44.3</t>
  </si>
  <si>
    <t>Кожа на други и неуточнени части на лицето</t>
  </si>
  <si>
    <t>C44.4</t>
  </si>
  <si>
    <t>Кожа на окосмената част на главата и шията</t>
  </si>
  <si>
    <t>C44.5</t>
  </si>
  <si>
    <t>Кожа на тялото</t>
  </si>
  <si>
    <t>C44.6</t>
  </si>
  <si>
    <t>Кожа на горен крайник, включително областта на раменния пояс</t>
  </si>
  <si>
    <t>C44.7</t>
  </si>
  <si>
    <t>Кожа на долен крайник, включително тазобедрената област</t>
  </si>
  <si>
    <t>C44.8</t>
  </si>
  <si>
    <t>Лезия, излизаща извън границите на една и повече посочени локализации на кожата</t>
  </si>
  <si>
    <t>C44.9</t>
  </si>
  <si>
    <t>Злокачествено новообразувание на кожата, с неуточнена локализаци</t>
  </si>
  <si>
    <t>C45.0</t>
  </si>
  <si>
    <t>Мезотелиом на плеврата</t>
  </si>
  <si>
    <t>C45.1</t>
  </si>
  <si>
    <t>Мезотелиом на перитонеума</t>
  </si>
  <si>
    <t>C45.2</t>
  </si>
  <si>
    <t>Мезотелиом на перикарда</t>
  </si>
  <si>
    <t>C45.7</t>
  </si>
  <si>
    <t>Мезотелиом с други локализации</t>
  </si>
  <si>
    <t>C45.9</t>
  </si>
  <si>
    <t>Мезотелиом, неуточнен</t>
  </si>
  <si>
    <t>C46.0</t>
  </si>
  <si>
    <t>Сарком на Kaposi на кожата</t>
  </si>
  <si>
    <t>C46.1</t>
  </si>
  <si>
    <t>Сарком на Kaposi на меките тъкани</t>
  </si>
  <si>
    <t>C46.2</t>
  </si>
  <si>
    <t>Сарком на Kaposi на небцето (палатум)</t>
  </si>
  <si>
    <t>C46.3</t>
  </si>
  <si>
    <t>Сарком на Kaposi на лимфните възли</t>
  </si>
  <si>
    <t>C46.7</t>
  </si>
  <si>
    <t>Сарком на Kaposi с други локализации</t>
  </si>
  <si>
    <t>C46.8</t>
  </si>
  <si>
    <t>Сарком на Kaposi на множество органи</t>
  </si>
  <si>
    <t>C46.9</t>
  </si>
  <si>
    <t>Сарком на Kaposi, с неуточнена локализаци</t>
  </si>
  <si>
    <t>C47.0</t>
  </si>
  <si>
    <t>Периферни нерви на главата, лицето и шията</t>
  </si>
  <si>
    <t>C47.1</t>
  </si>
  <si>
    <t>Периферни нерви на горен крайник, включително областта на раменния пояс</t>
  </si>
  <si>
    <t>C47.2</t>
  </si>
  <si>
    <t>Периферни нерви на долен крайник, включително тазобедрената област</t>
  </si>
  <si>
    <t>C47.3</t>
  </si>
  <si>
    <t>Периферни нерви на торакса</t>
  </si>
  <si>
    <t>C47.4</t>
  </si>
  <si>
    <t>Периферни нерви на корема</t>
  </si>
  <si>
    <t>C47.5</t>
  </si>
  <si>
    <t>Периферни нерви на таза</t>
  </si>
  <si>
    <t>C47.6</t>
  </si>
  <si>
    <t>Злокачествено новообразувание на периферни нерви на тялото, неуточнено</t>
  </si>
  <si>
    <t>C47.8</t>
  </si>
  <si>
    <t>Лезия, излизаща извън границите на една и повече посочени локализации на периферните нерви и вегетативната нервна система</t>
  </si>
  <si>
    <t>C47.9</t>
  </si>
  <si>
    <t>Периферни нерви и вегетативна нервна система, с неуточнена локализаци</t>
  </si>
  <si>
    <t>C48.0</t>
  </si>
  <si>
    <t>Ретроперитонеум</t>
  </si>
  <si>
    <t>C48.1</t>
  </si>
  <si>
    <t>Уточнена част на перитонеума</t>
  </si>
  <si>
    <t>C48.2</t>
  </si>
  <si>
    <t>Перитонеум, неуточнена част</t>
  </si>
  <si>
    <t>C48.8</t>
  </si>
  <si>
    <t>Лезия, излизаща извън границите на една и повече посочени локализации на ретроперитонеума и перитонеума</t>
  </si>
  <si>
    <t>C49.0</t>
  </si>
  <si>
    <t>Съединителна и меки тъкани на главата, лицето и шията</t>
  </si>
  <si>
    <t>C49.1</t>
  </si>
  <si>
    <t>Съединителна и меки тъкани на горен крайник, включително областта на раменния пояс</t>
  </si>
  <si>
    <t>C49.2</t>
  </si>
  <si>
    <t>Съединителна и меки тъкани на долен крайник, включително тазобедрената област</t>
  </si>
  <si>
    <t>C49.3</t>
  </si>
  <si>
    <t>Съединителна и меки тъкани на гръдния кош</t>
  </si>
  <si>
    <t>C49.4</t>
  </si>
  <si>
    <t>Съединителна и меки тъкани на корема</t>
  </si>
  <si>
    <t>C49.5</t>
  </si>
  <si>
    <t>Съединителна и меки тъкани на таза</t>
  </si>
  <si>
    <t>C49.6</t>
  </si>
  <si>
    <t>Съединителна и меки тъкани на тялото, с неуточнена локализаци</t>
  </si>
  <si>
    <t>C49.8</t>
  </si>
  <si>
    <t>Лезия, излизаща извън границите на една и повече посочени локализации на съединителната и меките тъкани</t>
  </si>
  <si>
    <t>C49.9</t>
  </si>
  <si>
    <t>Съединителна и меки тъкани, с неуточнена локализаци</t>
  </si>
  <si>
    <t>C50.0</t>
  </si>
  <si>
    <t>Мамила и ареола</t>
  </si>
  <si>
    <t>C50.1</t>
  </si>
  <si>
    <t>Централна част на млечната жлеза</t>
  </si>
  <si>
    <t>C50.2</t>
  </si>
  <si>
    <t>Горен вътрешен квадрант на млечната жлеза</t>
  </si>
  <si>
    <t>C50.3</t>
  </si>
  <si>
    <t>Долен вътрешен квадрант на млечната жлеза</t>
  </si>
  <si>
    <t>C50.4</t>
  </si>
  <si>
    <t>Горен външен квадрант на млечната жлеза</t>
  </si>
  <si>
    <t>C50.5</t>
  </si>
  <si>
    <t>Долен външен квадрант на млечната жлеза</t>
  </si>
  <si>
    <t>C50.6</t>
  </si>
  <si>
    <t>Аксиларно удължение на млечната жлеза</t>
  </si>
  <si>
    <t>C50.8</t>
  </si>
  <si>
    <t>Лезия, излизаща извън границите на една и повече посочени локализации на млечната жлеза</t>
  </si>
  <si>
    <t>C50.9</t>
  </si>
  <si>
    <t>Млечна жлеза, неуточнена част</t>
  </si>
  <si>
    <t>C51.0</t>
  </si>
  <si>
    <t>Голяма срамна устна (лабия)</t>
  </si>
  <si>
    <t>C51.1</t>
  </si>
  <si>
    <t>Малка срамна устна</t>
  </si>
  <si>
    <t>C51.2</t>
  </si>
  <si>
    <t>Клитор</t>
  </si>
  <si>
    <t>C51.8</t>
  </si>
  <si>
    <t>Лезия, излизаща извън границите на една и повече посочени локализации на вулвата</t>
  </si>
  <si>
    <t>C51.9</t>
  </si>
  <si>
    <t>Вулва, неуточнена част</t>
  </si>
  <si>
    <t>C52</t>
  </si>
  <si>
    <t>Злокачествено новообразувание  на влагалището (вагина)</t>
  </si>
  <si>
    <t>C53.0</t>
  </si>
  <si>
    <t>Ендоцервикс</t>
  </si>
  <si>
    <t>C53.1</t>
  </si>
  <si>
    <t>Екзоцервикс</t>
  </si>
  <si>
    <t>C53.8</t>
  </si>
  <si>
    <t>Лезия, излизаща извън границите на една и повече посочени локализации на шийката на матката</t>
  </si>
  <si>
    <t>C53.9</t>
  </si>
  <si>
    <t>Шийка на матката, неуточнена част</t>
  </si>
  <si>
    <t>C54.0</t>
  </si>
  <si>
    <t>Истмус на матката</t>
  </si>
  <si>
    <t>C54.1</t>
  </si>
  <si>
    <t>Ендометриум</t>
  </si>
  <si>
    <t>C54.2</t>
  </si>
  <si>
    <t>Миометриум</t>
  </si>
  <si>
    <t>C54.3</t>
  </si>
  <si>
    <t>Дъно (фундус) на матката</t>
  </si>
  <si>
    <t>C54.8</t>
  </si>
  <si>
    <t>Лезия, излизаща извън границите на една и повече посочени локализации на тялото на матката</t>
  </si>
  <si>
    <t>C54.9</t>
  </si>
  <si>
    <t>Тяло на матката, с неуточнена локализаци</t>
  </si>
  <si>
    <t>C55</t>
  </si>
  <si>
    <t>Злокачествено новообразувание  на матката с неуточнена локализаци</t>
  </si>
  <si>
    <t>C56</t>
  </si>
  <si>
    <t>Злокачествено новообразувание  на яйчника</t>
  </si>
  <si>
    <t>C57.0</t>
  </si>
  <si>
    <t>Фалопиева тръба</t>
  </si>
  <si>
    <t>C57.1</t>
  </si>
  <si>
    <t>Широка връзка</t>
  </si>
  <si>
    <t>C57.2</t>
  </si>
  <si>
    <t>Кръгла връзка</t>
  </si>
  <si>
    <t>C57.3</t>
  </si>
  <si>
    <t>Параметриум</t>
  </si>
  <si>
    <t>C57.4</t>
  </si>
  <si>
    <t>Придатъци на матката, неуточнени</t>
  </si>
  <si>
    <t>C57.7</t>
  </si>
  <si>
    <t>Други уточнени части на женски полови органи</t>
  </si>
  <si>
    <t>C57.8</t>
  </si>
  <si>
    <t>Лезия, излизаща извън границите на една и повече посочени локализации на женските полови органи</t>
  </si>
  <si>
    <t>C57.9</t>
  </si>
  <si>
    <t>Женски полови органи, с неуточнена локализаци</t>
  </si>
  <si>
    <t>C58</t>
  </si>
  <si>
    <t>Злокачествено новообразувание  на плацентата</t>
  </si>
  <si>
    <t>C60.0</t>
  </si>
  <si>
    <t>Препуциум</t>
  </si>
  <si>
    <t>C60.1</t>
  </si>
  <si>
    <t>Гланс пенис</t>
  </si>
  <si>
    <t>C60.2</t>
  </si>
  <si>
    <t>Тяло на пениса</t>
  </si>
  <si>
    <t>C60.8</t>
  </si>
  <si>
    <t>Лезия, излизаща извън границите на една и повече посочени локализации на пениса</t>
  </si>
  <si>
    <t>C60.9</t>
  </si>
  <si>
    <t>Пенис, с неуточнена локализаци</t>
  </si>
  <si>
    <t>C61</t>
  </si>
  <si>
    <t>Злокачествено новообразувание  на простатата</t>
  </si>
  <si>
    <t>C62.0</t>
  </si>
  <si>
    <t>Недесцендирал тестис</t>
  </si>
  <si>
    <t>C62.1</t>
  </si>
  <si>
    <t>Десцендирал тестис</t>
  </si>
  <si>
    <t>C62.9</t>
  </si>
  <si>
    <t>Злокачествено новообразувание на тестис, неуточнено</t>
  </si>
  <si>
    <t>C63.0</t>
  </si>
  <si>
    <t>Епидидим</t>
  </si>
  <si>
    <t>C63.1</t>
  </si>
  <si>
    <t>Семенна връв</t>
  </si>
  <si>
    <t>C63.2</t>
  </si>
  <si>
    <t>Скротум</t>
  </si>
  <si>
    <t>C63.7</t>
  </si>
  <si>
    <t>Други уточнени части на мъжките полови органи</t>
  </si>
  <si>
    <t>C63.8</t>
  </si>
  <si>
    <t>Лезия, излизаща извън границите на една и повече посочени локализации на мъжките полови органи</t>
  </si>
  <si>
    <t>C63.9</t>
  </si>
  <si>
    <t>Мъжки полови органи, с неуточнена локализаци</t>
  </si>
  <si>
    <t>C64</t>
  </si>
  <si>
    <t>Злокачествено новообразувание  на бъбрека, с изключение  на бъбречното легенче</t>
  </si>
  <si>
    <t>C65</t>
  </si>
  <si>
    <t>Злокачествено новообразувание  на бъбречното легенче</t>
  </si>
  <si>
    <t>C66</t>
  </si>
  <si>
    <t>Злокачествено новообразувание  на уретера</t>
  </si>
  <si>
    <t>C67.0</t>
  </si>
  <si>
    <t>Триъгълник на пикочния мехур</t>
  </si>
  <si>
    <t>C67.1</t>
  </si>
  <si>
    <t>Купол на пикочния мехур</t>
  </si>
  <si>
    <t>C67.2</t>
  </si>
  <si>
    <t>Латерална стена на пикочния мехур</t>
  </si>
  <si>
    <t>C67.3</t>
  </si>
  <si>
    <t>Предна стена на пикочния мехур</t>
  </si>
  <si>
    <t>C67.4</t>
  </si>
  <si>
    <t>Задна стена на пикочния мехур</t>
  </si>
  <si>
    <t>C67.5</t>
  </si>
  <si>
    <t>Шийка на пикочния мехур</t>
  </si>
  <si>
    <t>C67.6</t>
  </si>
  <si>
    <t>Отвор на уретера (орифициум)</t>
  </si>
  <si>
    <t>C67.7</t>
  </si>
  <si>
    <t>Урахус</t>
  </si>
  <si>
    <t>C67.8</t>
  </si>
  <si>
    <t>Лезия, излизаща извън границите на една и повече посочени локализации на пикочния мехур</t>
  </si>
  <si>
    <t>C67.9</t>
  </si>
  <si>
    <t>Пикочен мехур, с неуточнена локализаци</t>
  </si>
  <si>
    <t>C68.0</t>
  </si>
  <si>
    <t>Уретра</t>
  </si>
  <si>
    <t>C68.1</t>
  </si>
  <si>
    <t>Парауретрални жлези</t>
  </si>
  <si>
    <t>C68.8</t>
  </si>
  <si>
    <t>Лезия, излизаща извън границите на една и повече посочени локализации на пикочните органи</t>
  </si>
  <si>
    <t>C68.9</t>
  </si>
  <si>
    <t>Злокачествено новообразувание на пикочни органи, неуточнено</t>
  </si>
  <si>
    <t>C69.0</t>
  </si>
  <si>
    <t>Конюнктива</t>
  </si>
  <si>
    <t>C69.1</t>
  </si>
  <si>
    <t>Роговица</t>
  </si>
  <si>
    <t>C69.2</t>
  </si>
  <si>
    <t>Ретина</t>
  </si>
  <si>
    <t>C69.3</t>
  </si>
  <si>
    <t>Хориоиде</t>
  </si>
  <si>
    <t>C69.4</t>
  </si>
  <si>
    <t>Цилиарно тяло</t>
  </si>
  <si>
    <t>C69.5</t>
  </si>
  <si>
    <t>Слъзна жлеза и канали</t>
  </si>
  <si>
    <t>C69.6</t>
  </si>
  <si>
    <t>Орбита</t>
  </si>
  <si>
    <t>C69.8</t>
  </si>
  <si>
    <t>Лезия, излизаща извън границите на една и повече посочени локализации на окото и неговите придатъци</t>
  </si>
  <si>
    <t>C69.9</t>
  </si>
  <si>
    <t>Око, неуточнена част</t>
  </si>
  <si>
    <t>C70.0</t>
  </si>
  <si>
    <t>Церебрални менинги</t>
  </si>
  <si>
    <t>C70.1</t>
  </si>
  <si>
    <t>Спинални менинги</t>
  </si>
  <si>
    <t>C70.9</t>
  </si>
  <si>
    <t>Злокачествено новообразувание на менинги, неуточнено</t>
  </si>
  <si>
    <t>C71.0</t>
  </si>
  <si>
    <t>Главен мозък, с изключение на дяловете (лобове) и стомахчетата (вентрикули)</t>
  </si>
  <si>
    <t>C71.1</t>
  </si>
  <si>
    <t>Фронтален лоб</t>
  </si>
  <si>
    <t>C71.2</t>
  </si>
  <si>
    <t>Темпорален лоб</t>
  </si>
  <si>
    <t>C71.3</t>
  </si>
  <si>
    <t>Париетален лоб</t>
  </si>
  <si>
    <t>C71.4</t>
  </si>
  <si>
    <t>Окципитален лоб</t>
  </si>
  <si>
    <t>C71.5</t>
  </si>
  <si>
    <t>Мозъчно стомахче</t>
  </si>
  <si>
    <t>C71.6</t>
  </si>
  <si>
    <t>Малък мозък</t>
  </si>
  <si>
    <t>C71.7</t>
  </si>
  <si>
    <t>Мозъчен ствол</t>
  </si>
  <si>
    <t>C71.8</t>
  </si>
  <si>
    <t>Лезия, излизаща извън границите на една и повече посочени локализации на главния мозък</t>
  </si>
  <si>
    <t>C71.9</t>
  </si>
  <si>
    <t>Главен мозък, с неуточнена локализаци</t>
  </si>
  <si>
    <t>C72.0</t>
  </si>
  <si>
    <t>Гръбначен мозък</t>
  </si>
  <si>
    <t>C72.1</t>
  </si>
  <si>
    <t>Конска опашка (кауда еквина)</t>
  </si>
  <si>
    <t>C72.2</t>
  </si>
  <si>
    <t>Обонятелен нерв (олфакторен)</t>
  </si>
  <si>
    <t>C72.3</t>
  </si>
  <si>
    <t>Зрителен нерв</t>
  </si>
  <si>
    <t>C72.4</t>
  </si>
  <si>
    <t>Слухов нерв</t>
  </si>
  <si>
    <t>C72.5</t>
  </si>
  <si>
    <t>Други и неуточнени черепномозъчни нерви</t>
  </si>
  <si>
    <t>C72.8</t>
  </si>
  <si>
    <t>Лезия, излизаща извън границите на една и повече посочени локализации на главния мозък и другите части на централната нервна система</t>
  </si>
  <si>
    <t>C72.9</t>
  </si>
  <si>
    <t>Централна нервна система, неуточнена част</t>
  </si>
  <si>
    <t>C73</t>
  </si>
  <si>
    <t>Злокачествено новообразувание  на щитовидната жлеза</t>
  </si>
  <si>
    <t>C74.0</t>
  </si>
  <si>
    <t>Кора (кортекс) на надбъбречната жлеза</t>
  </si>
  <si>
    <t>C74.1</t>
  </si>
  <si>
    <t>Медула на надбъбречната жлеза</t>
  </si>
  <si>
    <t>C74.9</t>
  </si>
  <si>
    <t>Надбъбречна жлеза, неуточнена част</t>
  </si>
  <si>
    <t>C75.0</t>
  </si>
  <si>
    <t>Паращитовидна жлеза</t>
  </si>
  <si>
    <t>C75.1</t>
  </si>
  <si>
    <t>Хипофиза</t>
  </si>
  <si>
    <t>C75.2</t>
  </si>
  <si>
    <t>Краниофарингеален канал</t>
  </si>
  <si>
    <t>C75.3</t>
  </si>
  <si>
    <t>Епифизна (пинеална) жлеза</t>
  </si>
  <si>
    <t>C75.4</t>
  </si>
  <si>
    <t>Каротидни телца</t>
  </si>
  <si>
    <t>C75.5</t>
  </si>
  <si>
    <t>Аортно телце и други параганглии</t>
  </si>
  <si>
    <t>C75.8</t>
  </si>
  <si>
    <t>Лезия на повече от една ендокринна жлеза, неуточнена</t>
  </si>
  <si>
    <t>C75.9</t>
  </si>
  <si>
    <t>Злокачествено новообразувание на ендокринна жлеза, неуточнено</t>
  </si>
  <si>
    <t>C76.0</t>
  </si>
  <si>
    <t>Глава, лице и ши</t>
  </si>
  <si>
    <t>C76.1</t>
  </si>
  <si>
    <t>Гръден кош</t>
  </si>
  <si>
    <t>C76.2</t>
  </si>
  <si>
    <t>Корем</t>
  </si>
  <si>
    <t>C76.3</t>
  </si>
  <si>
    <t>Таз</t>
  </si>
  <si>
    <t>C76.4</t>
  </si>
  <si>
    <t>Горен крайник</t>
  </si>
  <si>
    <t>C76.5</t>
  </si>
  <si>
    <t>Долен крайник</t>
  </si>
  <si>
    <t>C76.7</t>
  </si>
  <si>
    <t>Други неточно определени локализации</t>
  </si>
  <si>
    <t>C76.8</t>
  </si>
  <si>
    <t>Лезия, излизаща извън границите на една и повече посочени локализации с други и неточно определени локализации</t>
  </si>
  <si>
    <t>C77.0</t>
  </si>
  <si>
    <t>Лимфни възли на глава, лице и ши</t>
  </si>
  <si>
    <t>C77.1</t>
  </si>
  <si>
    <t>Интраторакални лимфни възли</t>
  </si>
  <si>
    <t>C77.2</t>
  </si>
  <si>
    <t>Интраабдоминални лимфни възли</t>
  </si>
  <si>
    <t>C77.3</t>
  </si>
  <si>
    <t>Лимфни възли на подмишницата и горния крайник</t>
  </si>
  <si>
    <t>C77.4</t>
  </si>
  <si>
    <t>Лимфни възли на ингвиналната област и долния крайник</t>
  </si>
  <si>
    <t>C77.5</t>
  </si>
  <si>
    <t>Лимфни възли на таза</t>
  </si>
  <si>
    <t>C77.8</t>
  </si>
  <si>
    <t>Лимфни възли с множествени локализации</t>
  </si>
  <si>
    <t>C77.9</t>
  </si>
  <si>
    <t>Лимфни възли, с неуточнена локализаци</t>
  </si>
  <si>
    <t>C78.0</t>
  </si>
  <si>
    <t>Вторично злокачествено новообразувание на белия дроб</t>
  </si>
  <si>
    <t>C78.1</t>
  </si>
  <si>
    <t>Вторично злокачествено новообразувание на медиастинума</t>
  </si>
  <si>
    <t>C78.2</t>
  </si>
  <si>
    <t>Вторично злокачествено новообразувание на плеврата</t>
  </si>
  <si>
    <t>C78.3</t>
  </si>
  <si>
    <t>Вторично злокачествено новообразувание на други и неуточнени дихателни органи</t>
  </si>
  <si>
    <t>C78.4</t>
  </si>
  <si>
    <t>Вторично злокачествено новообразувание на тънките черва</t>
  </si>
  <si>
    <t>C78.5</t>
  </si>
  <si>
    <t>Вторично злокачествено новообразувание на дебелото черво и ректума</t>
  </si>
  <si>
    <t>C78.6</t>
  </si>
  <si>
    <t>Вторично злокачествено новообразувание на ретроперитонеума и перитонеума</t>
  </si>
  <si>
    <t>C78.7</t>
  </si>
  <si>
    <t>Вторично злокачествено новообразувание на черния дроб</t>
  </si>
  <si>
    <t>C78.8</t>
  </si>
  <si>
    <t>Вторично злокачествено новообразувание на други и неуточнени храносмилателни органи</t>
  </si>
  <si>
    <t>C79.0</t>
  </si>
  <si>
    <t>Вторично злокачествено новообразувание на бъбрека и бъбречното легенче</t>
  </si>
  <si>
    <t>C79.1</t>
  </si>
  <si>
    <t>Вторично злокачествено новообразувание на пикочния мехур, други и неуточнени пикочни органи</t>
  </si>
  <si>
    <t>C79.2</t>
  </si>
  <si>
    <t>Вторично злокачествено новообразувание на кожата</t>
  </si>
  <si>
    <t>C79.3</t>
  </si>
  <si>
    <t>Вторично злокачествено новообразувание на главния мозък и мозъчните обвивки</t>
  </si>
  <si>
    <t>C79.4</t>
  </si>
  <si>
    <t>Вторично злокачествено новообразувание на други и неуточнени части на нервната система</t>
  </si>
  <si>
    <t>C79.5</t>
  </si>
  <si>
    <t>Вторично злокачествено новообразувание на кости и костен мозък</t>
  </si>
  <si>
    <t>C79.6</t>
  </si>
  <si>
    <t>Вторично злокачествено новообразувание на яйчник</t>
  </si>
  <si>
    <t>C79.7</t>
  </si>
  <si>
    <t>Вторично злокачествено новообразувание на надбъбречната жлеза</t>
  </si>
  <si>
    <t>C79.8</t>
  </si>
  <si>
    <t>Вторично злокачествено новообразувание с други уточнени локализации</t>
  </si>
  <si>
    <t>C80</t>
  </si>
  <si>
    <t>Злокачествено новообразувание  с неуточнена локализаци</t>
  </si>
  <si>
    <t>C81.0</t>
  </si>
  <si>
    <t>Лимфоцитно преобладаване</t>
  </si>
  <si>
    <t>C81.1</t>
  </si>
  <si>
    <t>Нодуларна склероза</t>
  </si>
  <si>
    <t>C81.2</t>
  </si>
  <si>
    <t>Смесен целуларитет</t>
  </si>
  <si>
    <t>C81.3</t>
  </si>
  <si>
    <t>Лимфоцитно изчерпване</t>
  </si>
  <si>
    <t>C81.7</t>
  </si>
  <si>
    <t>Друга болест на Hodgkin</t>
  </si>
  <si>
    <t>C81.9</t>
  </si>
  <si>
    <t>Болест на Hodgkin, неуточнена</t>
  </si>
  <si>
    <t>C82.0</t>
  </si>
  <si>
    <t>Дребноклетъчен с назъбени ядра, фоликуларен</t>
  </si>
  <si>
    <t>C82.1</t>
  </si>
  <si>
    <t>Смесен, дребноклетъчен с назъбени ядра и едроклетъчен, фоликуларен</t>
  </si>
  <si>
    <t>C82.2</t>
  </si>
  <si>
    <t>Едроклетъчен, фоликуларен</t>
  </si>
  <si>
    <t>C82.7</t>
  </si>
  <si>
    <t>Други видове на фоликуларен нехочкинов лимфом</t>
  </si>
  <si>
    <t>C82.9</t>
  </si>
  <si>
    <t>Фоликуларен нехочкинов лимфом, неуточнен</t>
  </si>
  <si>
    <t>C83.0</t>
  </si>
  <si>
    <t>Дребноклетъчен (дифузен)</t>
  </si>
  <si>
    <t>C83.1</t>
  </si>
  <si>
    <t>Дребноклетъчен с назъбени ядра (дифузен)</t>
  </si>
  <si>
    <t>C83.2</t>
  </si>
  <si>
    <t>Смесен, дребноклетъчен и едроклетъчен (дифузен)</t>
  </si>
  <si>
    <t>C83.3</t>
  </si>
  <si>
    <t>Едроклетъчен (дифузен)</t>
  </si>
  <si>
    <t>C83.4</t>
  </si>
  <si>
    <t>Имунобластен (дифузен)</t>
  </si>
  <si>
    <t>C83.5</t>
  </si>
  <si>
    <t>Лимфобластен (дифузен)</t>
  </si>
  <si>
    <t>C83.6</t>
  </si>
  <si>
    <t>Недиференциран (дифузен)</t>
  </si>
  <si>
    <t>C83.7</t>
  </si>
  <si>
    <t>Тумор на Burkitt</t>
  </si>
  <si>
    <t>C83.8</t>
  </si>
  <si>
    <t>Други видове дифузен нехочкинов лимфом</t>
  </si>
  <si>
    <t>C83.9</t>
  </si>
  <si>
    <t>Дифузен нехочкинов лимфом, неуточнен</t>
  </si>
  <si>
    <t>C84.0</t>
  </si>
  <si>
    <t>Mycosis fungoides</t>
  </si>
  <si>
    <t>C84.1</t>
  </si>
  <si>
    <t>Болест на Sezary</t>
  </si>
  <si>
    <t>C84.2</t>
  </si>
  <si>
    <t>Т-зонов лимфом</t>
  </si>
  <si>
    <t>C84.3</t>
  </si>
  <si>
    <t>Лимфоепителоиден лимфом</t>
  </si>
  <si>
    <t>C84.4</t>
  </si>
  <si>
    <t>Периферен Т-клетъчен лимфом</t>
  </si>
  <si>
    <t>C84.5</t>
  </si>
  <si>
    <t>Други и неуточнени Т-клетъчни лимфоми</t>
  </si>
  <si>
    <t>C85.0</t>
  </si>
  <si>
    <t>Лимфосарком</t>
  </si>
  <si>
    <t>C85.1</t>
  </si>
  <si>
    <t>В-клетъчен лимфом, неуточнен</t>
  </si>
  <si>
    <t>C85.7</t>
  </si>
  <si>
    <t>Други уточнени типове на нехочкинов лимфом</t>
  </si>
  <si>
    <t>C85.9</t>
  </si>
  <si>
    <t>Нехочкинов лимфом, неуточнен</t>
  </si>
  <si>
    <t>C88.0</t>
  </si>
  <si>
    <t>Макроглобулинемия на Waldenstrom</t>
  </si>
  <si>
    <t>C88.1</t>
  </si>
  <si>
    <t>Болест на алфа-тежките вериги</t>
  </si>
  <si>
    <t>C88.2</t>
  </si>
  <si>
    <t>Болест на гама-тежките вериги</t>
  </si>
  <si>
    <t>C88.3</t>
  </si>
  <si>
    <t>Имунопролиферативна болест на тънките черва</t>
  </si>
  <si>
    <t>C88.7</t>
  </si>
  <si>
    <t>Други злокачествени имунопролиферативни болести</t>
  </si>
  <si>
    <t>C88.9</t>
  </si>
  <si>
    <t>Злокачествени имунопролиферативни болести, неуточнени</t>
  </si>
  <si>
    <t>C90.0</t>
  </si>
  <si>
    <t>Множествен миелом</t>
  </si>
  <si>
    <t>C90.1</t>
  </si>
  <si>
    <t>Плазмоклетъчна левкеми</t>
  </si>
  <si>
    <t>C90.2</t>
  </si>
  <si>
    <t>Плазмоцитом, екстрамедуларен</t>
  </si>
  <si>
    <t>C91.0</t>
  </si>
  <si>
    <t>Остра лимфобластна левкеми</t>
  </si>
  <si>
    <t>C91.1</t>
  </si>
  <si>
    <t>Хронична лимфоцитна левкеми</t>
  </si>
  <si>
    <t>C91.2</t>
  </si>
  <si>
    <t>Подостра лимфоцитна левкеми</t>
  </si>
  <si>
    <t>C91.3</t>
  </si>
  <si>
    <t>Пролимфоцитна левкеми</t>
  </si>
  <si>
    <t>C91.4</t>
  </si>
  <si>
    <t>Косматоклетъчна левкеми</t>
  </si>
  <si>
    <t>C91.5</t>
  </si>
  <si>
    <t>Т-клетъчна левкемия при възрастни</t>
  </si>
  <si>
    <t>C91.7</t>
  </si>
  <si>
    <t>Друга лимфоидна левкеми</t>
  </si>
  <si>
    <t>C91.9</t>
  </si>
  <si>
    <t>Лимфоидна левкемия, неуточнена</t>
  </si>
  <si>
    <t>C92.0</t>
  </si>
  <si>
    <t>Остра миелоидна левкеми</t>
  </si>
  <si>
    <t>C92.1</t>
  </si>
  <si>
    <t>Хронична миелоидна левкеми</t>
  </si>
  <si>
    <t>C92.2</t>
  </si>
  <si>
    <t>Подостра миелоидна левкеми</t>
  </si>
  <si>
    <t>C92.3</t>
  </si>
  <si>
    <t>Миелоиден сарком</t>
  </si>
  <si>
    <t>C92.4</t>
  </si>
  <si>
    <t>Остра промиелоцитна левкеми</t>
  </si>
  <si>
    <t>C92.5</t>
  </si>
  <si>
    <t>Остра миеломоноцитна левкеми</t>
  </si>
  <si>
    <t>C92.7</t>
  </si>
  <si>
    <t>Друга миелоидна левкеми</t>
  </si>
  <si>
    <t>C92.9</t>
  </si>
  <si>
    <t>Миелоидна левкемия, неуточнена</t>
  </si>
  <si>
    <t>C93.0</t>
  </si>
  <si>
    <t>Остра моноцитна левкеми</t>
  </si>
  <si>
    <t>C93.1</t>
  </si>
  <si>
    <t>Хронична моноцитна левкеми</t>
  </si>
  <si>
    <t>C93.2</t>
  </si>
  <si>
    <t>Подостра моноцитна левкеми</t>
  </si>
  <si>
    <t>C93.7</t>
  </si>
  <si>
    <t>Друга моноцитна левкеми</t>
  </si>
  <si>
    <t>C93.9</t>
  </si>
  <si>
    <t>Моноцитна левкемия, неуточнена</t>
  </si>
  <si>
    <t>C94.0</t>
  </si>
  <si>
    <t>Остра еритремия и еритролевкеми</t>
  </si>
  <si>
    <t>C94.1</t>
  </si>
  <si>
    <t>Хронична еритреми</t>
  </si>
  <si>
    <t>C94.2</t>
  </si>
  <si>
    <t>Остра мегакариобластна левкеми</t>
  </si>
  <si>
    <t>C94.3</t>
  </si>
  <si>
    <t>Мастоклетъчна левкеми</t>
  </si>
  <si>
    <t>C94.4</t>
  </si>
  <si>
    <t>Остра панмиелоза</t>
  </si>
  <si>
    <t>C94.5</t>
  </si>
  <si>
    <t>Остра миелофиброза</t>
  </si>
  <si>
    <t>C94.7</t>
  </si>
  <si>
    <t>Друга уточнена левкеми</t>
  </si>
  <si>
    <t>C95.0</t>
  </si>
  <si>
    <t>Остра левкемия с неуточнен клетъчен тип</t>
  </si>
  <si>
    <t>C95.1</t>
  </si>
  <si>
    <t>Хронична левкемия с неуточнен клетъчен тип</t>
  </si>
  <si>
    <t>C95.2</t>
  </si>
  <si>
    <t>Подостра левкемия с неуточнен клетъчен тип</t>
  </si>
  <si>
    <t>C95.7</t>
  </si>
  <si>
    <t>Друга левкемия с неуточнен клетъчен тип</t>
  </si>
  <si>
    <t>C95.9</t>
  </si>
  <si>
    <t>Левкемия, неуточнена</t>
  </si>
  <si>
    <t>C96.0</t>
  </si>
  <si>
    <t>Болест на Letterer-Siwe</t>
  </si>
  <si>
    <t>C96.1</t>
  </si>
  <si>
    <t>Злокачествена хистиоцитоза</t>
  </si>
  <si>
    <t>C96.2</t>
  </si>
  <si>
    <t>Злокачествен мастоклетъчен тумор</t>
  </si>
  <si>
    <t>C96.3</t>
  </si>
  <si>
    <t>Истински хистиоцитен лимфом</t>
  </si>
  <si>
    <t>C96.7</t>
  </si>
  <si>
    <t>Други уточнени злокачествени новообразувания на лимфната, кръвотворната и сродните им тъкани</t>
  </si>
  <si>
    <t>C96.9</t>
  </si>
  <si>
    <t>Злокачествено новообразувание на лимфната, кръвотворната и сродните им тъкани, неуточнено</t>
  </si>
  <si>
    <t>C97</t>
  </si>
  <si>
    <t>Злокачествени новообразувания със самостоятелни (първични) множествени локализации</t>
  </si>
  <si>
    <t>D00.0</t>
  </si>
  <si>
    <t>Устни, устна кухина и фаринкс</t>
  </si>
  <si>
    <t>D00.1</t>
  </si>
  <si>
    <t>Хранопровод</t>
  </si>
  <si>
    <t>D00.2</t>
  </si>
  <si>
    <t>Стомах</t>
  </si>
  <si>
    <t>D01.0</t>
  </si>
  <si>
    <t>Колон</t>
  </si>
  <si>
    <t>D01.1</t>
  </si>
  <si>
    <t>Ректосигмоидална област</t>
  </si>
  <si>
    <t>D01.2</t>
  </si>
  <si>
    <t>Ректум</t>
  </si>
  <si>
    <t>D01.3</t>
  </si>
  <si>
    <t>Анус и анален канал</t>
  </si>
  <si>
    <t>D01.4</t>
  </si>
  <si>
    <t>Други и неуточнени части на червата</t>
  </si>
  <si>
    <t>D01.5</t>
  </si>
  <si>
    <t>Черен дроб, жлъчен мехур и жлъчни пътища</t>
  </si>
  <si>
    <t>D01.7</t>
  </si>
  <si>
    <t>Други уточнени храносмилателни органи</t>
  </si>
  <si>
    <t>D01.9</t>
  </si>
  <si>
    <t>Храносмилателен орган, неуточнен</t>
  </si>
  <si>
    <t>D02.0</t>
  </si>
  <si>
    <t>Ларинкс</t>
  </si>
  <si>
    <t>D02.1</t>
  </si>
  <si>
    <t>Трахе</t>
  </si>
  <si>
    <t>D02.2</t>
  </si>
  <si>
    <t>Бронх и бял дроб</t>
  </si>
  <si>
    <t>D02.3</t>
  </si>
  <si>
    <t>Други части на дихателната система</t>
  </si>
  <si>
    <t>D02.4</t>
  </si>
  <si>
    <t>Дихателна система, неуточнена част</t>
  </si>
  <si>
    <t>D03.0</t>
  </si>
  <si>
    <t>Меланом in situ на устни</t>
  </si>
  <si>
    <t>D03.1</t>
  </si>
  <si>
    <t>Меланом in situ на клепач, включително ръбовете му</t>
  </si>
  <si>
    <t>D03.2</t>
  </si>
  <si>
    <t>Меланом in situ на ухо и външен слухов канал</t>
  </si>
  <si>
    <t>D03.3</t>
  </si>
  <si>
    <t>Меланом in situ на други и неуточнени части на лицето</t>
  </si>
  <si>
    <t>D03.4</t>
  </si>
  <si>
    <t>Меланом in situ на окосмената част на главата и шията</t>
  </si>
  <si>
    <t>D03.5</t>
  </si>
  <si>
    <t>Меланом in situ на тялото</t>
  </si>
  <si>
    <t>D03.6</t>
  </si>
  <si>
    <t>Меланом in situ на горен крайник, включително раменния пояс</t>
  </si>
  <si>
    <t>D03.7</t>
  </si>
  <si>
    <t>Меланом in situ на долен крайник, включително тазобедрената област</t>
  </si>
  <si>
    <t>D03.8</t>
  </si>
  <si>
    <t>Меланом in situ с други локализации</t>
  </si>
  <si>
    <t>D03.9</t>
  </si>
  <si>
    <t>Меланом in situ, неуточнен</t>
  </si>
  <si>
    <t>D04.0</t>
  </si>
  <si>
    <t>Кожа на устни</t>
  </si>
  <si>
    <t>D04.1</t>
  </si>
  <si>
    <t>Кожа на клепач, включително ръбовете му</t>
  </si>
  <si>
    <t>D04.2</t>
  </si>
  <si>
    <t>D04.3</t>
  </si>
  <si>
    <t>D04.4</t>
  </si>
  <si>
    <t>D04.5</t>
  </si>
  <si>
    <t>D04.6</t>
  </si>
  <si>
    <t>Кожа на горен крайник, включително раменния пояс</t>
  </si>
  <si>
    <t>D04.7</t>
  </si>
  <si>
    <t>D04.8</t>
  </si>
  <si>
    <t>Кожа с други локализации</t>
  </si>
  <si>
    <t>D04.9</t>
  </si>
  <si>
    <t>Кожа, с неуточнена локализаци</t>
  </si>
  <si>
    <t>D05.0</t>
  </si>
  <si>
    <t>Лобуларен карцином in situ</t>
  </si>
  <si>
    <t>D05.1</t>
  </si>
  <si>
    <t>Интрадуктален карцином in situ</t>
  </si>
  <si>
    <t>D05.7</t>
  </si>
  <si>
    <t>Друг карцином in situ на млечната жлеза</t>
  </si>
  <si>
    <t>D05.9</t>
  </si>
  <si>
    <t>Карцином in situ на млечната жлеза, неуточнен</t>
  </si>
  <si>
    <t>D06.0</t>
  </si>
  <si>
    <t>D06.1</t>
  </si>
  <si>
    <t>D06.7</t>
  </si>
  <si>
    <t>Други части на шийката на матката</t>
  </si>
  <si>
    <t>D06.9</t>
  </si>
  <si>
    <t>D07.0</t>
  </si>
  <si>
    <t>D07.1</t>
  </si>
  <si>
    <t>Вулва</t>
  </si>
  <si>
    <t>D07.2</t>
  </si>
  <si>
    <t>Влагалище</t>
  </si>
  <si>
    <t>D07.3</t>
  </si>
  <si>
    <t>Други и неуточнени женски полови органи</t>
  </si>
  <si>
    <t>D07.4</t>
  </si>
  <si>
    <t>Пенис</t>
  </si>
  <si>
    <t>D07.5</t>
  </si>
  <si>
    <t>Простата</t>
  </si>
  <si>
    <t>D07.6</t>
  </si>
  <si>
    <t>Други и неуточнени мъжки полови органи</t>
  </si>
  <si>
    <t>D09.0</t>
  </si>
  <si>
    <t>Пикочен мехур</t>
  </si>
  <si>
    <t>D09.1</t>
  </si>
  <si>
    <t>Други и неуточнени пикочни органи</t>
  </si>
  <si>
    <t>D09.2</t>
  </si>
  <si>
    <t>Око</t>
  </si>
  <si>
    <t>D09.3</t>
  </si>
  <si>
    <t>Щитовидна и други ендокринни жлези</t>
  </si>
  <si>
    <t>D09.7</t>
  </si>
  <si>
    <t>Карцином in situ с други уточнени локализации</t>
  </si>
  <si>
    <t>D09.9</t>
  </si>
  <si>
    <t>Карцином in situ, с неуточнена локализаци</t>
  </si>
  <si>
    <t>D10.0</t>
  </si>
  <si>
    <t>Устни</t>
  </si>
  <si>
    <t>D10.1</t>
  </si>
  <si>
    <t>Език</t>
  </si>
  <si>
    <t>D10.2</t>
  </si>
  <si>
    <t>Под на устната кухина</t>
  </si>
  <si>
    <t>D10.3</t>
  </si>
  <si>
    <t>Други и неуточнени части на устната кухина</t>
  </si>
  <si>
    <t>D10.4</t>
  </si>
  <si>
    <t>Сливица (тонзила)</t>
  </si>
  <si>
    <t>D10.5</t>
  </si>
  <si>
    <t>Други части на орофаринкса</t>
  </si>
  <si>
    <t>D10.6</t>
  </si>
  <si>
    <t>Назофаринкс</t>
  </si>
  <si>
    <t>D10.7</t>
  </si>
  <si>
    <t>Хипофаринкс</t>
  </si>
  <si>
    <t>D10.9</t>
  </si>
  <si>
    <t>D11.0</t>
  </si>
  <si>
    <t>Паротидна жлеза</t>
  </si>
  <si>
    <t>D11.7</t>
  </si>
  <si>
    <t>Други големи слюнчени жлези</t>
  </si>
  <si>
    <t>D11.9</t>
  </si>
  <si>
    <t>D12.0</t>
  </si>
  <si>
    <t>D12.1</t>
  </si>
  <si>
    <t>D12.2</t>
  </si>
  <si>
    <t>Възходяща част (асценденс) на колона</t>
  </si>
  <si>
    <t>D12.3</t>
  </si>
  <si>
    <t>Напречна част (трансверзум) на колона</t>
  </si>
  <si>
    <t>D12.4</t>
  </si>
  <si>
    <t>Низходяща част (десценденс) на колона</t>
  </si>
  <si>
    <t>D12.5</t>
  </si>
  <si>
    <t>Сигмоидална част на колона</t>
  </si>
  <si>
    <t>D12.6</t>
  </si>
  <si>
    <t>Колон, неуточнена част</t>
  </si>
  <si>
    <t>D12.7</t>
  </si>
  <si>
    <t>D12.8</t>
  </si>
  <si>
    <t>D12.9</t>
  </si>
  <si>
    <t>D13.0</t>
  </si>
  <si>
    <t>D13.1</t>
  </si>
  <si>
    <t>D13.2</t>
  </si>
  <si>
    <t>D13.3</t>
  </si>
  <si>
    <t>Други и неуточнени части на тънките черва</t>
  </si>
  <si>
    <t>D13.4</t>
  </si>
  <si>
    <t>Черен дроб</t>
  </si>
  <si>
    <t>D13.5</t>
  </si>
  <si>
    <t>Екстрахепатални жлъчни пътища</t>
  </si>
  <si>
    <t>D13.6</t>
  </si>
  <si>
    <t>Панкреас</t>
  </si>
  <si>
    <t>D13.7</t>
  </si>
  <si>
    <t>D13.9</t>
  </si>
  <si>
    <t>Неточно определени локализации на храносмилателната система</t>
  </si>
  <si>
    <t>D14.0</t>
  </si>
  <si>
    <t>Средно ухо, носна кухина и синуси</t>
  </si>
  <si>
    <t>D14.1</t>
  </si>
  <si>
    <t>D14.2</t>
  </si>
  <si>
    <t>D14.3</t>
  </si>
  <si>
    <t>Бронхи и бял дроб</t>
  </si>
  <si>
    <t>D14.4</t>
  </si>
  <si>
    <t>Дихателна система, с неуточнена локализаци</t>
  </si>
  <si>
    <t>D15.0</t>
  </si>
  <si>
    <t>Тимус</t>
  </si>
  <si>
    <t>D15.1</t>
  </si>
  <si>
    <t>D15.2</t>
  </si>
  <si>
    <t>Медиастинум</t>
  </si>
  <si>
    <t>D15.7</t>
  </si>
  <si>
    <t>Други уточнени органи в гръдния кош</t>
  </si>
  <si>
    <t>D15.9</t>
  </si>
  <si>
    <t>Орган в гръдния кош, неуточнен</t>
  </si>
  <si>
    <t>D16.0</t>
  </si>
  <si>
    <t>Скапула и дълги кости на горен крайник</t>
  </si>
  <si>
    <t>D16.1</t>
  </si>
  <si>
    <t>D16.2</t>
  </si>
  <si>
    <t>D16.3</t>
  </si>
  <si>
    <t>D16.4</t>
  </si>
  <si>
    <t>D16.5</t>
  </si>
  <si>
    <t>Кост на долна челюст</t>
  </si>
  <si>
    <t>D16.6</t>
  </si>
  <si>
    <t>D16.7</t>
  </si>
  <si>
    <t>D16.8</t>
  </si>
  <si>
    <t>D16.9</t>
  </si>
  <si>
    <t>Кост и ставен хрущял, неуточнени</t>
  </si>
  <si>
    <t>D17.0</t>
  </si>
  <si>
    <t>Доброкачествено новообразувание на мастната тъкан на кожата и подкожната тъкан на главата, лицето и шията</t>
  </si>
  <si>
    <t>D17.1</t>
  </si>
  <si>
    <t>Доброкачествено новообразувание на мастната тъкан на кожата и подкожната тъкан на тялото</t>
  </si>
  <si>
    <t>D17.2</t>
  </si>
  <si>
    <t>Доброкачествено новообразувание на мастната тъкан на кожата и подкожната тъкан на крайниците</t>
  </si>
  <si>
    <t>D17.3</t>
  </si>
  <si>
    <t>Доброкачествено новообразувание на мастната тъкан на кожата и подкожната тъкан с други и неуточнени локализации</t>
  </si>
  <si>
    <t>D17.4</t>
  </si>
  <si>
    <t>Доброкачествено новообразувание на мастната тъкан на органите в гръдния кош</t>
  </si>
  <si>
    <t>D17.5</t>
  </si>
  <si>
    <t>Доброкачествено новообразувание на мастната тъкан на коремните органи</t>
  </si>
  <si>
    <t>D17.6</t>
  </si>
  <si>
    <t>Доброкачествено новообразувание на мастната тъкан на семенната връв</t>
  </si>
  <si>
    <t>D17.7</t>
  </si>
  <si>
    <t>Доброкачествено новообразувание на мастната тъкан с други локализации</t>
  </si>
  <si>
    <t>D17.9</t>
  </si>
  <si>
    <t>Доброкачествено новообразувание на мастната тъкан, с неуточнена локализаци</t>
  </si>
  <si>
    <t>D18.0</t>
  </si>
  <si>
    <t>Хемангиом с каквато и да е локализаци</t>
  </si>
  <si>
    <t>D18.1</t>
  </si>
  <si>
    <t>Лимфангиом с каквато и да е локализаци</t>
  </si>
  <si>
    <t>D19.0</t>
  </si>
  <si>
    <t>Мезотелиална тъкан на плеврата</t>
  </si>
  <si>
    <t>D19.1</t>
  </si>
  <si>
    <t>Мезотелиална тъкан на перитонеума</t>
  </si>
  <si>
    <t>D19.7</t>
  </si>
  <si>
    <t>Мезотелиална тъкан с други локализации</t>
  </si>
  <si>
    <t>D19.9</t>
  </si>
  <si>
    <t>Мезотелиална тъкан, с неуточнена локализаци</t>
  </si>
  <si>
    <t>D20.0</t>
  </si>
  <si>
    <t>D20.1</t>
  </si>
  <si>
    <t>Перитонеум</t>
  </si>
  <si>
    <t>D21.0</t>
  </si>
  <si>
    <t>Съединителна и други меки тъкани на главата, лицето и шията</t>
  </si>
  <si>
    <t>D21.1</t>
  </si>
  <si>
    <t>Съединителна и други меки тъкани на горен крайник, включително областта на раменния пояс</t>
  </si>
  <si>
    <t>D21.2</t>
  </si>
  <si>
    <t>Съединителна и други меки тъкани на долен крайник, включително тазобедрената област</t>
  </si>
  <si>
    <t>D21.3</t>
  </si>
  <si>
    <t>Съединителна и други меки тъкани на гръдния кош</t>
  </si>
  <si>
    <t>D21.4</t>
  </si>
  <si>
    <t>Съединителна и други меки тъкани на корема</t>
  </si>
  <si>
    <t>D21.5</t>
  </si>
  <si>
    <t>Съединителна и други меки тъкани на таза</t>
  </si>
  <si>
    <t>D21.6</t>
  </si>
  <si>
    <t>Съединителна и други меки тъкани на тялото, неуточнена част</t>
  </si>
  <si>
    <t>D21.9</t>
  </si>
  <si>
    <t>Съединителна и други меки тъкани, с неуточнена локализаци</t>
  </si>
  <si>
    <t>D22.0</t>
  </si>
  <si>
    <t>Меланоцитен невус на устните</t>
  </si>
  <si>
    <t>D22.1</t>
  </si>
  <si>
    <t>Меланоцитен невус на клепачите, включително ъглите на клепачните цепки</t>
  </si>
  <si>
    <t>D22.2</t>
  </si>
  <si>
    <t>Меланоцитен невус на ухото и външния слухов канал</t>
  </si>
  <si>
    <t>D22.3</t>
  </si>
  <si>
    <t>Меланоцитен невус на други и неуточнени части на лицето</t>
  </si>
  <si>
    <t>D22.4</t>
  </si>
  <si>
    <t>Меланоцитен невус на окосмената част на главата и шията</t>
  </si>
  <si>
    <t>D22.5</t>
  </si>
  <si>
    <t>Меланоцитен невус на тялото</t>
  </si>
  <si>
    <t>D22.6</t>
  </si>
  <si>
    <t>Меланоцитен невус на горен крайник, включително областта на раменния пояс</t>
  </si>
  <si>
    <t>D22.7</t>
  </si>
  <si>
    <t>Меланоцитен невус на долен крайник, включително тазобедрената област</t>
  </si>
  <si>
    <t>D22.9</t>
  </si>
  <si>
    <t>Меланоцитен невус, неуточнен</t>
  </si>
  <si>
    <t>D23.0</t>
  </si>
  <si>
    <t>D23.1</t>
  </si>
  <si>
    <t>D23.2</t>
  </si>
  <si>
    <t>D23.3</t>
  </si>
  <si>
    <t>D23.4</t>
  </si>
  <si>
    <t>D23.5</t>
  </si>
  <si>
    <t>D23.6</t>
  </si>
  <si>
    <t>D23.7</t>
  </si>
  <si>
    <t>D23.9</t>
  </si>
  <si>
    <t>D24</t>
  </si>
  <si>
    <t>Доброкачествено ноовообразувание  на млечната жлеза</t>
  </si>
  <si>
    <t>D25.0</t>
  </si>
  <si>
    <t>Субмукозен лейомиом на матката</t>
  </si>
  <si>
    <t>D25.1</t>
  </si>
  <si>
    <t>Интрамурален лейомиом на матката</t>
  </si>
  <si>
    <t>D25.2</t>
  </si>
  <si>
    <t>Субсерозен лейомиом на матката</t>
  </si>
  <si>
    <t>D25.9</t>
  </si>
  <si>
    <t>Лейомиом на матката, неуточнен</t>
  </si>
  <si>
    <t>D26.0</t>
  </si>
  <si>
    <t>Шийка на матката</t>
  </si>
  <si>
    <t>D26.1</t>
  </si>
  <si>
    <t>Тяло на матката</t>
  </si>
  <si>
    <t>D26.7</t>
  </si>
  <si>
    <t>Други части на матката</t>
  </si>
  <si>
    <t>D26.9</t>
  </si>
  <si>
    <t>Матка, неуточнена част</t>
  </si>
  <si>
    <t>D27</t>
  </si>
  <si>
    <t>Доброкачествено новообразувание  на яйчника</t>
  </si>
  <si>
    <t>D28.0</t>
  </si>
  <si>
    <t>D28.1</t>
  </si>
  <si>
    <t>D28.2</t>
  </si>
  <si>
    <t>Маточни тръби и връзки</t>
  </si>
  <si>
    <t>D28.7</t>
  </si>
  <si>
    <t>Други уточнени женски полови органи</t>
  </si>
  <si>
    <t>D28.9</t>
  </si>
  <si>
    <t>D29.0</t>
  </si>
  <si>
    <t>D29.1</t>
  </si>
  <si>
    <t>D29.2</t>
  </si>
  <si>
    <t>Тестис</t>
  </si>
  <si>
    <t>D29.3</t>
  </si>
  <si>
    <t>D29.4</t>
  </si>
  <si>
    <t>D29.7</t>
  </si>
  <si>
    <t>Други мъжки полови органи</t>
  </si>
  <si>
    <t>D29.9</t>
  </si>
  <si>
    <t>D30.0</t>
  </si>
  <si>
    <t>Бъбрек</t>
  </si>
  <si>
    <t>D30.1</t>
  </si>
  <si>
    <t>Бъбречно легенче</t>
  </si>
  <si>
    <t>D30.2</t>
  </si>
  <si>
    <t>Уретер</t>
  </si>
  <si>
    <t>D30.3</t>
  </si>
  <si>
    <t>D30.4</t>
  </si>
  <si>
    <t>D30.7</t>
  </si>
  <si>
    <t>Други пикочни органи</t>
  </si>
  <si>
    <t>D30.9</t>
  </si>
  <si>
    <t>Пикочни органи, с неуточнена локализаци</t>
  </si>
  <si>
    <t>D31.0</t>
  </si>
  <si>
    <t>D31.1</t>
  </si>
  <si>
    <t>D31.2</t>
  </si>
  <si>
    <t>D31.3</t>
  </si>
  <si>
    <t>D31.4</t>
  </si>
  <si>
    <t>D31.5</t>
  </si>
  <si>
    <t>D31.6</t>
  </si>
  <si>
    <t>Орбита, неуточнена част</t>
  </si>
  <si>
    <t>D31.9</t>
  </si>
  <si>
    <t>D32.0</t>
  </si>
  <si>
    <t>Обвивки на главния мозък</t>
  </si>
  <si>
    <t>D32.1</t>
  </si>
  <si>
    <t>Обвивки на гръбначния мозък</t>
  </si>
  <si>
    <t>D32.9</t>
  </si>
  <si>
    <t>Мозъчни обвивки, неуточнени</t>
  </si>
  <si>
    <t>D33.0</t>
  </si>
  <si>
    <t>Главен мозък, супратенториум</t>
  </si>
  <si>
    <t>D33.1</t>
  </si>
  <si>
    <t>Главен мозък, инфратенториум</t>
  </si>
  <si>
    <t>D33.2</t>
  </si>
  <si>
    <t>Главен мозък, неуточнена част</t>
  </si>
  <si>
    <t>D33.3</t>
  </si>
  <si>
    <t>Черепномозъчни нерви</t>
  </si>
  <si>
    <t>D33.4</t>
  </si>
  <si>
    <t>D33.7</t>
  </si>
  <si>
    <t>Други уточнени части на централната нервна система</t>
  </si>
  <si>
    <t>D33.9</t>
  </si>
  <si>
    <t>Централна нервна система, с неуточнена локализаци</t>
  </si>
  <si>
    <t>D34</t>
  </si>
  <si>
    <t>Доброкачествено новообразувание  на щитовидната жлеза</t>
  </si>
  <si>
    <t>D35.0</t>
  </si>
  <si>
    <t>Надбъбречна жлеза</t>
  </si>
  <si>
    <t>D35.1</t>
  </si>
  <si>
    <t>D35.2</t>
  </si>
  <si>
    <t>D35.3</t>
  </si>
  <si>
    <t>D35.4</t>
  </si>
  <si>
    <t>D35.5</t>
  </si>
  <si>
    <t>Каротидно телце</t>
  </si>
  <si>
    <t>D35.6</t>
  </si>
  <si>
    <t>D35.7</t>
  </si>
  <si>
    <t>Други уточнени ендокринни жлези</t>
  </si>
  <si>
    <t>D35.8</t>
  </si>
  <si>
    <t>Лезия на повече от една ендокринна жлеза</t>
  </si>
  <si>
    <t>D35.9</t>
  </si>
  <si>
    <t>Ендокринна жлеза, неуточнена</t>
  </si>
  <si>
    <t>D36.0</t>
  </si>
  <si>
    <t>Лимфни възли</t>
  </si>
  <si>
    <t>D36.1</t>
  </si>
  <si>
    <t>Периферни нерви и вегетативна нервна система</t>
  </si>
  <si>
    <t>D36.7</t>
  </si>
  <si>
    <t>Други уточнени локализации</t>
  </si>
  <si>
    <t>D36.9</t>
  </si>
  <si>
    <t>Доброкачествено новообразувание, с неуточнена локализаци</t>
  </si>
  <si>
    <t>D37.0</t>
  </si>
  <si>
    <t>Устна, устна кухина и фаринкс</t>
  </si>
  <si>
    <t>D37.1</t>
  </si>
  <si>
    <t>D37.2</t>
  </si>
  <si>
    <t>Тънки черва</t>
  </si>
  <si>
    <t>D37.3</t>
  </si>
  <si>
    <t>D37.4</t>
  </si>
  <si>
    <t>D37.5</t>
  </si>
  <si>
    <t>D37.6</t>
  </si>
  <si>
    <t>D37.7</t>
  </si>
  <si>
    <t>Други храносмилателни органи</t>
  </si>
  <si>
    <t>D37.9</t>
  </si>
  <si>
    <t>Храносмилателни органи, неуточнени</t>
  </si>
  <si>
    <t>D38.0</t>
  </si>
  <si>
    <t>D38.1</t>
  </si>
  <si>
    <t>Трахея, бронхи и бял дроб</t>
  </si>
  <si>
    <t>D38.2</t>
  </si>
  <si>
    <t>D38.3</t>
  </si>
  <si>
    <t>D38.4</t>
  </si>
  <si>
    <t>D38.5</t>
  </si>
  <si>
    <t>Други дихателни органи</t>
  </si>
  <si>
    <t>D38.6</t>
  </si>
  <si>
    <t>Дихателни органи, неуточнени</t>
  </si>
  <si>
    <t>D39.0</t>
  </si>
  <si>
    <t>Матка</t>
  </si>
  <si>
    <t>D39.1</t>
  </si>
  <si>
    <t>Яйчник</t>
  </si>
  <si>
    <t>D39.2</t>
  </si>
  <si>
    <t>Плацента</t>
  </si>
  <si>
    <t>D39.7</t>
  </si>
  <si>
    <t>Други женски полови органи</t>
  </si>
  <si>
    <t>D39.9</t>
  </si>
  <si>
    <t>Женски полови органи, неуточнени</t>
  </si>
  <si>
    <t>D40.0</t>
  </si>
  <si>
    <t>D40.1</t>
  </si>
  <si>
    <t>D40.7</t>
  </si>
  <si>
    <t>D40.9</t>
  </si>
  <si>
    <t>Мъжки полови органи, неуточнени</t>
  </si>
  <si>
    <t>D41.0</t>
  </si>
  <si>
    <t>D41.1</t>
  </si>
  <si>
    <t>D41.2</t>
  </si>
  <si>
    <t>D41.3</t>
  </si>
  <si>
    <t>D41.4</t>
  </si>
  <si>
    <t>D41.7</t>
  </si>
  <si>
    <t>D41.9</t>
  </si>
  <si>
    <t>Пикочни органи, неуточнени</t>
  </si>
  <si>
    <t>D42.0</t>
  </si>
  <si>
    <t>Менинги на главния мозък</t>
  </si>
  <si>
    <t>D42.1</t>
  </si>
  <si>
    <t>Менинги на гръбначния мозък</t>
  </si>
  <si>
    <t>D42.9</t>
  </si>
  <si>
    <t>Менинги, неуточнени</t>
  </si>
  <si>
    <t>D43.0</t>
  </si>
  <si>
    <t>D43.1</t>
  </si>
  <si>
    <t>D43.2</t>
  </si>
  <si>
    <t>D43.3</t>
  </si>
  <si>
    <t>D43.4</t>
  </si>
  <si>
    <t>D43.7</t>
  </si>
  <si>
    <t>D43.9</t>
  </si>
  <si>
    <t>D44.0</t>
  </si>
  <si>
    <t>Щитовидна жлеза</t>
  </si>
  <si>
    <t>D44.1</t>
  </si>
  <si>
    <t>D44.2</t>
  </si>
  <si>
    <t>D44.3</t>
  </si>
  <si>
    <t>D44.4</t>
  </si>
  <si>
    <t>D44.5</t>
  </si>
  <si>
    <t>D44.6</t>
  </si>
  <si>
    <t>D44.7</t>
  </si>
  <si>
    <t>D44.8</t>
  </si>
  <si>
    <t>D44.9</t>
  </si>
  <si>
    <t>D45</t>
  </si>
  <si>
    <t>Полицитемия вера</t>
  </si>
  <si>
    <t>D46.0</t>
  </si>
  <si>
    <t>Рефрактерна анемия без сидеробласти, определена така</t>
  </si>
  <si>
    <t>D46.1</t>
  </si>
  <si>
    <t>Рефрактерна анемия със сидеробласти</t>
  </si>
  <si>
    <t>D46.2</t>
  </si>
  <si>
    <t>Рефрактерна анемия с повишен брой бласти</t>
  </si>
  <si>
    <t>D46.3</t>
  </si>
  <si>
    <t>Рефрактерна анемия с повишен брой бласти в трансформаци</t>
  </si>
  <si>
    <t>D46.4</t>
  </si>
  <si>
    <t>Рефрактерна анемия, неуточнена</t>
  </si>
  <si>
    <t>D46.7</t>
  </si>
  <si>
    <t>Други миелодиспластични синдроми</t>
  </si>
  <si>
    <t>D46.9</t>
  </si>
  <si>
    <t>Миелодиспластичен синдром, неуточнен</t>
  </si>
  <si>
    <t>D47.0</t>
  </si>
  <si>
    <t>Хистиоцитни и мастоклетъчни тумори с неопределен или неизвестен характер</t>
  </si>
  <si>
    <t>D47.1</t>
  </si>
  <si>
    <t>Хронична миелопролиферативна болест</t>
  </si>
  <si>
    <t>D47.2</t>
  </si>
  <si>
    <t>Моноклонална гамопати</t>
  </si>
  <si>
    <t>D47.3</t>
  </si>
  <si>
    <t>Есенциална (хеморагична) тромбоцитеми</t>
  </si>
  <si>
    <t>D47.7</t>
  </si>
  <si>
    <t>Други уточнени новообразувания с неопределен или неизвестен характер на лимфната, кръвотворната и сродните им тъкани</t>
  </si>
  <si>
    <t>D47.9</t>
  </si>
  <si>
    <t>Новообразувание с неопределен или неизвестен характер на лимфната, кръвотворната и сродните им тъкани, неуточнено</t>
  </si>
  <si>
    <t>D48.0</t>
  </si>
  <si>
    <t>Кости и ставни хрущяли</t>
  </si>
  <si>
    <t>D48.1</t>
  </si>
  <si>
    <t>Съединителна и други меки тъкани</t>
  </si>
  <si>
    <t>D48.2</t>
  </si>
  <si>
    <t>D48.3</t>
  </si>
  <si>
    <t>D48.4</t>
  </si>
  <si>
    <t>D48.5</t>
  </si>
  <si>
    <t>Кожа</t>
  </si>
  <si>
    <t>D48.6</t>
  </si>
  <si>
    <t>Млечна жлеза</t>
  </si>
  <si>
    <t>D48.7</t>
  </si>
  <si>
    <t>D48.9</t>
  </si>
  <si>
    <t>Новообразувание с неопределен или неизвестен характер, неуточнено</t>
  </si>
  <si>
    <t>D50.0</t>
  </si>
  <si>
    <t>Желязонедоимъчна анемия, вторична, причинена от загуба на кръв (хронична)</t>
  </si>
  <si>
    <t>D50.1</t>
  </si>
  <si>
    <t>Сидеропенична дисфаги</t>
  </si>
  <si>
    <t>D50.8</t>
  </si>
  <si>
    <t>Други желязонедоимъчни анемии</t>
  </si>
  <si>
    <t>D50.9</t>
  </si>
  <si>
    <t>Желязонедоимъчна анемия, неуточнена</t>
  </si>
  <si>
    <t>D51.0</t>
  </si>
  <si>
    <t>Витамин B12-недоимъчна анемия, причинена от недоимък на вътрешен фактор</t>
  </si>
  <si>
    <t>D51.1</t>
  </si>
  <si>
    <t>Витамин B12-недоимъчна анемия, причинена от избирателно нарушаване на усвояването на витамин B12 при хранене</t>
  </si>
  <si>
    <t>D51.2</t>
  </si>
  <si>
    <t>Дефицит на транскобаламин II</t>
  </si>
  <si>
    <t>D51.3</t>
  </si>
  <si>
    <t>Други витамин B12-недоимъчни анемии, свързани с храненето</t>
  </si>
  <si>
    <t>D51.8</t>
  </si>
  <si>
    <t>Други витамин B12-недоимъчни анемии</t>
  </si>
  <si>
    <t>D51.9</t>
  </si>
  <si>
    <t>Витамин B12-недоимъчна анемия, неуточнена</t>
  </si>
  <si>
    <t>D52.0</t>
  </si>
  <si>
    <t>Фолиевонедоимъчна анемия, свързана с храненето</t>
  </si>
  <si>
    <t>D52.1</t>
  </si>
  <si>
    <t>Фолиевонедоимъчна анемия, причинена от медикаменти</t>
  </si>
  <si>
    <t>D52.8</t>
  </si>
  <si>
    <t>Други фолиевонедоимъчни анемии</t>
  </si>
  <si>
    <t>D52.9</t>
  </si>
  <si>
    <t>Фолиевонедоимъчна анемия, неуточнена</t>
  </si>
  <si>
    <t>D53.0</t>
  </si>
  <si>
    <t>Анемия, причинена от белтъчен недоимък</t>
  </si>
  <si>
    <t>D53.1</t>
  </si>
  <si>
    <t>Други мегалобластни анемии, некласифицирани другаде</t>
  </si>
  <si>
    <t>D53.2</t>
  </si>
  <si>
    <t>Анемия при скорбут</t>
  </si>
  <si>
    <t>D53.8</t>
  </si>
  <si>
    <t>Други уточнени анемии, свързани с храненето</t>
  </si>
  <si>
    <t>D53.9</t>
  </si>
  <si>
    <t>Анемия, свързана с храненето, неуточнена</t>
  </si>
  <si>
    <t>D55.0</t>
  </si>
  <si>
    <t>Анемия, дължаща се на недостиг на глюкозо-6-фосфат дехидрогеназа [G6PD]</t>
  </si>
  <si>
    <t>D55.1</t>
  </si>
  <si>
    <t>Анемия, дължаща се на други нарушения на обмяната на глутатиона</t>
  </si>
  <si>
    <t>D55.2</t>
  </si>
  <si>
    <t>Анемия, дължаща се на нарушения на ензимите на гликолизата</t>
  </si>
  <si>
    <t>D55.3</t>
  </si>
  <si>
    <t>Анемия, дължаща се на нарушения в метаболизма на нуклеотидите</t>
  </si>
  <si>
    <t>D55.8</t>
  </si>
  <si>
    <t>Други анемии, дължащи се на ензимни нарушени</t>
  </si>
  <si>
    <t>D55.9</t>
  </si>
  <si>
    <t>Анемия, дължаща се на ензимно нарушение, неуточнена</t>
  </si>
  <si>
    <t>D56.0</t>
  </si>
  <si>
    <t>Алфа таласеми</t>
  </si>
  <si>
    <t>D56.1</t>
  </si>
  <si>
    <t>Бета таласеми</t>
  </si>
  <si>
    <t>D56.2</t>
  </si>
  <si>
    <t>Делта-бета таласеми</t>
  </si>
  <si>
    <t>D56.3</t>
  </si>
  <si>
    <t>Носителство на признака на таласеми</t>
  </si>
  <si>
    <t>D56.4</t>
  </si>
  <si>
    <t>Наследствено персистиране на фетален хемоглобин [HPFH]</t>
  </si>
  <si>
    <t>D56.8</t>
  </si>
  <si>
    <t>Други таласемии</t>
  </si>
  <si>
    <t>D56.9</t>
  </si>
  <si>
    <t>Таласемия, неуточнена</t>
  </si>
  <si>
    <t>D57.0</t>
  </si>
  <si>
    <t>Сърповидно-клетъчна анемия с криза</t>
  </si>
  <si>
    <t>D57.1</t>
  </si>
  <si>
    <t>Сърповидно-клетъчна анемия без криза</t>
  </si>
  <si>
    <t>D57.2</t>
  </si>
  <si>
    <t>Двойни хетерозиготни сърповидно-клетъчни нарушени</t>
  </si>
  <si>
    <t>D57.3</t>
  </si>
  <si>
    <t>Носителство на признака на сърповидни клетки</t>
  </si>
  <si>
    <t>D57.8</t>
  </si>
  <si>
    <t>Други сърповидно-клетъчни нарушени</t>
  </si>
  <si>
    <t>D58.0</t>
  </si>
  <si>
    <t>Наследствена сфероцитоза</t>
  </si>
  <si>
    <t>D58.1</t>
  </si>
  <si>
    <t>Наследствена елиптоцитоза</t>
  </si>
  <si>
    <t>D58.2</t>
  </si>
  <si>
    <t>Други хемоглобинопатии</t>
  </si>
  <si>
    <t>D58.8</t>
  </si>
  <si>
    <t>Други уточнени наследствени хемолитични анемии</t>
  </si>
  <si>
    <t>D58.9</t>
  </si>
  <si>
    <t>Наследствена хемолитична анемия, неуточнена</t>
  </si>
  <si>
    <t>D59.0</t>
  </si>
  <si>
    <t>Медикаментозна автоимунна хемолитична анеми</t>
  </si>
  <si>
    <t>D59.1</t>
  </si>
  <si>
    <t>Други автоимунни хемолитични анемии</t>
  </si>
  <si>
    <t>D59.2</t>
  </si>
  <si>
    <t>Медикаментозна неавтоимунна хемолитична анеми</t>
  </si>
  <si>
    <t>D59.3</t>
  </si>
  <si>
    <t>Хемолитично-уремичен синдром</t>
  </si>
  <si>
    <t>D59.4</t>
  </si>
  <si>
    <t>Други неавтоимунни хемолитични анемии</t>
  </si>
  <si>
    <t>D59.5</t>
  </si>
  <si>
    <t>Пароксизмална нощна хемоглобинурия [синдром на Marchiafava-Micheli]</t>
  </si>
  <si>
    <t>D59.6</t>
  </si>
  <si>
    <t>Хемоглобинурия, дължаща се на хемолиза от други външни причини</t>
  </si>
  <si>
    <t>D59.8</t>
  </si>
  <si>
    <t>Други придобити хемолитични анемии</t>
  </si>
  <si>
    <t>D59.9</t>
  </si>
  <si>
    <t>Придобита хемолитична анемия, неуточнена</t>
  </si>
  <si>
    <t>D60.0</t>
  </si>
  <si>
    <t>Хронична придобита (чиста) аплазия на еритроцитите</t>
  </si>
  <si>
    <t>D60.1</t>
  </si>
  <si>
    <t>Преходна придобита (чиста) аплазия на еритроцитите</t>
  </si>
  <si>
    <t>D60.8</t>
  </si>
  <si>
    <t>Други придобити (чисти) аплазии на еритроцитите</t>
  </si>
  <si>
    <t>D60.9</t>
  </si>
  <si>
    <t>Придобита (чиста) аплазия на еритроцитите, неуточнена</t>
  </si>
  <si>
    <t>D61.0</t>
  </si>
  <si>
    <t>Конституционална апластична анеми</t>
  </si>
  <si>
    <t>D61.1</t>
  </si>
  <si>
    <t>Медикаментозно предизвикана апластична анеми</t>
  </si>
  <si>
    <t>D61.2</t>
  </si>
  <si>
    <t>Апластична анемия, предизвикана от други външни агенти</t>
  </si>
  <si>
    <t>D61.3</t>
  </si>
  <si>
    <t>Идиопатична апластична анеми</t>
  </si>
  <si>
    <t>D61.8</t>
  </si>
  <si>
    <t>Други уточнени апластични анемии</t>
  </si>
  <si>
    <t>D61.9</t>
  </si>
  <si>
    <t>Апластична анемия, неуточнена</t>
  </si>
  <si>
    <t>D62</t>
  </si>
  <si>
    <t>Остра постхеморагична анеми</t>
  </si>
  <si>
    <t>D63.0</t>
  </si>
  <si>
    <t>Анемия при новообразувания (C00-D48ї)</t>
  </si>
  <si>
    <t>D63.8</t>
  </si>
  <si>
    <t>Анемия при други хронични заболявания, класифицирани другаде</t>
  </si>
  <si>
    <t>D64.0</t>
  </si>
  <si>
    <t>Наследствена сидеробластна анеми</t>
  </si>
  <si>
    <t>D64.1</t>
  </si>
  <si>
    <t>Вторична сидеробластна анемия, дължаща се на друго заболяване</t>
  </si>
  <si>
    <t>D64.2</t>
  </si>
  <si>
    <t>Вторична сидеробластна анемия, предизвикана от лекарствени средства или токсини</t>
  </si>
  <si>
    <t>D64.3</t>
  </si>
  <si>
    <t>Други сидеробластни анемии</t>
  </si>
  <si>
    <t>D64.4</t>
  </si>
  <si>
    <t>Конгенитална дизеритропоетична анеми</t>
  </si>
  <si>
    <t>D64.8</t>
  </si>
  <si>
    <t>Други уточнени анемии</t>
  </si>
  <si>
    <t>D64.9</t>
  </si>
  <si>
    <t>Анемия, неуточнена</t>
  </si>
  <si>
    <t>D65</t>
  </si>
  <si>
    <t>Дисеминирано вътресъдово съсирване</t>
  </si>
  <si>
    <t>D66</t>
  </si>
  <si>
    <t>Вроден дефицит на фактор VIII</t>
  </si>
  <si>
    <t>D67</t>
  </si>
  <si>
    <t>Вроден дефицит на фактор IX</t>
  </si>
  <si>
    <t>D68.0</t>
  </si>
  <si>
    <t>Болест на von Willebrand</t>
  </si>
  <si>
    <t>D68.1</t>
  </si>
  <si>
    <t>Вроден дефицит на фактор XI</t>
  </si>
  <si>
    <t>D68.2</t>
  </si>
  <si>
    <t>Вроден дефицит на други фактори на кръвосъсирването</t>
  </si>
  <si>
    <t>D68.3</t>
  </si>
  <si>
    <t>Хеморагични нарушения, дължащи се на циркулиращи антикоагуланти</t>
  </si>
  <si>
    <t>D68.4</t>
  </si>
  <si>
    <t>Придобит дефицит на факторите на кръвосъсирването</t>
  </si>
  <si>
    <t>D68.8</t>
  </si>
  <si>
    <t>Други уточнени нарушения на кръвосъсирването</t>
  </si>
  <si>
    <t>D68.9</t>
  </si>
  <si>
    <t>Нарушение на кръвосъсирването, неуточнено</t>
  </si>
  <si>
    <t>D69.0</t>
  </si>
  <si>
    <t>Алергична пурпура</t>
  </si>
  <si>
    <t>D69.1</t>
  </si>
  <si>
    <t>Качествени дефекти на тромбоцитите</t>
  </si>
  <si>
    <t>D69.2</t>
  </si>
  <si>
    <t>Друга нетромбоцитопенична пурпура</t>
  </si>
  <si>
    <t>D69.3</t>
  </si>
  <si>
    <t>Идиопатична тромбоцитопенична пурпура</t>
  </si>
  <si>
    <t>D69.4</t>
  </si>
  <si>
    <t>Други първични тромбоцитопении</t>
  </si>
  <si>
    <t>D69.5</t>
  </si>
  <si>
    <t>Вторична тромбоцитопени</t>
  </si>
  <si>
    <t>D69.6</t>
  </si>
  <si>
    <t>Тромбоцитопения, неуточнена</t>
  </si>
  <si>
    <t>D69.8</t>
  </si>
  <si>
    <t>Други уточнени хеморагични състояни</t>
  </si>
  <si>
    <t>D69.9</t>
  </si>
  <si>
    <t>Хеморагично състояние, неуточнено</t>
  </si>
  <si>
    <t>D70</t>
  </si>
  <si>
    <t>Агранулоцитоза</t>
  </si>
  <si>
    <t>D71</t>
  </si>
  <si>
    <t>Функционални нарушения  на полиморфно-ядрените неутрофили</t>
  </si>
  <si>
    <t>D72.0</t>
  </si>
  <si>
    <t>Генетични аномалии на левкоцитите</t>
  </si>
  <si>
    <t>D72.1</t>
  </si>
  <si>
    <t>Еозинофили</t>
  </si>
  <si>
    <t>D72.8</t>
  </si>
  <si>
    <t>Други уточнени нарушения на белите кръвни клетки</t>
  </si>
  <si>
    <t>D72.9</t>
  </si>
  <si>
    <t>Нарушение на белите кръвни клетки, неуточнено</t>
  </si>
  <si>
    <t>D73.0</t>
  </si>
  <si>
    <t>Хипоспленизъм</t>
  </si>
  <si>
    <t>D73.1</t>
  </si>
  <si>
    <t>Хиперспленизъм</t>
  </si>
  <si>
    <t>D73.2</t>
  </si>
  <si>
    <t>Хронична застойна спленомегали</t>
  </si>
  <si>
    <t>D73.3</t>
  </si>
  <si>
    <t>Абсцес на далака</t>
  </si>
  <si>
    <t>D73.4</t>
  </si>
  <si>
    <t>Киста на далака</t>
  </si>
  <si>
    <t>D73.5</t>
  </si>
  <si>
    <t>Инфаркт на далака</t>
  </si>
  <si>
    <t>D73.8</t>
  </si>
  <si>
    <t>Други болести на далака</t>
  </si>
  <si>
    <t>D73.9</t>
  </si>
  <si>
    <t>Болест на далака, неуточнена</t>
  </si>
  <si>
    <t>D74.0</t>
  </si>
  <si>
    <t>Вродена метхемоглобинеми</t>
  </si>
  <si>
    <t>D74.8</t>
  </si>
  <si>
    <t>Други метхемоглобинемии</t>
  </si>
  <si>
    <t>D74.9</t>
  </si>
  <si>
    <t>Метхемоглобинемия, неуточнена</t>
  </si>
  <si>
    <t>D75.0</t>
  </si>
  <si>
    <t>Фамилна еритроцитоза</t>
  </si>
  <si>
    <t>D75.1</t>
  </si>
  <si>
    <t>Вторична полицитеми</t>
  </si>
  <si>
    <t>D75.2</t>
  </si>
  <si>
    <t>Есенциална тромбоцитоза</t>
  </si>
  <si>
    <t>D75.8</t>
  </si>
  <si>
    <t>Други уточнени болести на кръвта и кръвотворните органи</t>
  </si>
  <si>
    <t>D75.9</t>
  </si>
  <si>
    <t>Болест на кръвта и кръвотворните органи, неуточнена</t>
  </si>
  <si>
    <t>D76.0</t>
  </si>
  <si>
    <t>Хистиоцитоза от клетки на Langerhans, некласифицирана другаде</t>
  </si>
  <si>
    <t>D76.1</t>
  </si>
  <si>
    <t>Хемофагоцитна лимфохистиоцитоза</t>
  </si>
  <si>
    <t>D76.2</t>
  </si>
  <si>
    <t>Хемофагоцитен синдром при инфекци</t>
  </si>
  <si>
    <t>D76.3</t>
  </si>
  <si>
    <t>Други хистиоцитозни синдроми</t>
  </si>
  <si>
    <t>D77*</t>
  </si>
  <si>
    <t>Други нарушения на кръвта и кръвотворните органи при болести, класифицирани другаде</t>
  </si>
  <si>
    <t>D80.0</t>
  </si>
  <si>
    <t>Наследствена хипогамаглобулинеми</t>
  </si>
  <si>
    <t>D80.1</t>
  </si>
  <si>
    <t>Нефамилна хипогамаглобулинеми</t>
  </si>
  <si>
    <t>D80.2</t>
  </si>
  <si>
    <t>Селективен дефицит на имуноглобулин A [IgA]</t>
  </si>
  <si>
    <t>D80.3</t>
  </si>
  <si>
    <t>Селективен дефицит на подкласове на имуноглобулин G [IgG]</t>
  </si>
  <si>
    <t>D80.4</t>
  </si>
  <si>
    <t>Селективен дефицит на имуноглобулин M [IgM]</t>
  </si>
  <si>
    <t>D80.5</t>
  </si>
  <si>
    <t>Имунодефицит с повишен имуноглобулин M [IgM]</t>
  </si>
  <si>
    <t>D80.6</t>
  </si>
  <si>
    <t>Дефицит на антитела с близки до нормата имуноглобулини или с хиперимуноглобулинеми</t>
  </si>
  <si>
    <t>D80.7</t>
  </si>
  <si>
    <t>Преходна хипогамаглобулинемия при деца</t>
  </si>
  <si>
    <t>D80.8</t>
  </si>
  <si>
    <t>Други имунодефицитни състояния с преобладаващ дефект на антитела</t>
  </si>
  <si>
    <t>D80.9</t>
  </si>
  <si>
    <t>Имунодефицит с преобладаващ дефект на антитела, неуточнен</t>
  </si>
  <si>
    <t>D81.0</t>
  </si>
  <si>
    <t>Тежък комбиниран имунодефицит с ретикулна дисгенеза</t>
  </si>
  <si>
    <t>D81.1</t>
  </si>
  <si>
    <t>Тежък комбиниран имунодефицит с ниско съдържание на T- и B-клетки</t>
  </si>
  <si>
    <t>D81.2</t>
  </si>
  <si>
    <t>Тежък комбиниран имунодефицит с ниско или нормално съдържание на B-клетки</t>
  </si>
  <si>
    <t>D81.3</t>
  </si>
  <si>
    <t>Дефицит на аденозиндезаминаза [ADA]</t>
  </si>
  <si>
    <t>D81.4</t>
  </si>
  <si>
    <t>Синдром на Nezelof</t>
  </si>
  <si>
    <t>D81.5</t>
  </si>
  <si>
    <t>Дефицит на пурин-нуклеозид-фосфорилаза [PNP]</t>
  </si>
  <si>
    <t>D81.6</t>
  </si>
  <si>
    <t>Дефицит на главния хистокомпатибилен комплекс клас I</t>
  </si>
  <si>
    <t>D81.7</t>
  </si>
  <si>
    <t>Дефицит на главния хистокомпатибилен комплекс клас II</t>
  </si>
  <si>
    <t>D81.8</t>
  </si>
  <si>
    <t>Други комбинирани имунодефицити</t>
  </si>
  <si>
    <t>D81.9</t>
  </si>
  <si>
    <t>Комбиниран имунодефицит, неуточнен</t>
  </si>
  <si>
    <t>D82.0</t>
  </si>
  <si>
    <t>Синдром на Wiskott-Aldrich</t>
  </si>
  <si>
    <t>D82.1</t>
  </si>
  <si>
    <t>Синдром на Di George</t>
  </si>
  <si>
    <t>D82.2</t>
  </si>
  <si>
    <t>Имунодефицит с къси крайници</t>
  </si>
  <si>
    <t>D82.3</t>
  </si>
  <si>
    <t>Имунодефицит като резултат от наследствен дефект, предизвикан от вируса на Epstein-Barr</t>
  </si>
  <si>
    <t>D82.4</t>
  </si>
  <si>
    <t>Синдром на хиперимуноглобулин E [IgE]</t>
  </si>
  <si>
    <t>D82.8</t>
  </si>
  <si>
    <t>Имунодефицит, свързан с други уточнени значителни дефекти</t>
  </si>
  <si>
    <t>D82.9</t>
  </si>
  <si>
    <t>Имунодефицит, свързан със значителни дефекти, неуточнен</t>
  </si>
  <si>
    <t>D83.0</t>
  </si>
  <si>
    <t>Обикновен променлив имунодефицит с преобладаващи отклонения в броя и функцията на B-клетките</t>
  </si>
  <si>
    <t>D83.1</t>
  </si>
  <si>
    <t>Обикновен променлив имунодефицит с преобладаващи нарушения в имунорегулаторните T-клетки</t>
  </si>
  <si>
    <t>D83.2</t>
  </si>
  <si>
    <t>Обикновен променлив имунодефицит с автоантитела към B- или T-клетки</t>
  </si>
  <si>
    <t>D83.8</t>
  </si>
  <si>
    <t>Други обикновени променливи имунодефицитни състояни</t>
  </si>
  <si>
    <t>D83.9</t>
  </si>
  <si>
    <t>Обикновен променлив имунодефицит, неуточнен</t>
  </si>
  <si>
    <t>D84.0</t>
  </si>
  <si>
    <t>Дефект на функционалния антиген-1 [LFA-1] на лимфоцитите</t>
  </si>
  <si>
    <t>D84.1</t>
  </si>
  <si>
    <t>Дефекти в системата на комплемента</t>
  </si>
  <si>
    <t>D84.8</t>
  </si>
  <si>
    <t>Други уточнени имунодефицити</t>
  </si>
  <si>
    <t>D84.9</t>
  </si>
  <si>
    <t>Имунодефицит, неуточнен</t>
  </si>
  <si>
    <t>D86.0</t>
  </si>
  <si>
    <t>Саркоидоза на белите дробове</t>
  </si>
  <si>
    <t>D86.1</t>
  </si>
  <si>
    <t>Саркоидоза на лимфните възли</t>
  </si>
  <si>
    <t>D86.2</t>
  </si>
  <si>
    <t>Саркоидоза на белите дробове със саркоидоза на лимфните възли</t>
  </si>
  <si>
    <t>D86.3</t>
  </si>
  <si>
    <t>Саркоидоза на кожата</t>
  </si>
  <si>
    <t>D86.8</t>
  </si>
  <si>
    <t>Саркоидоза с други комбинирани локализации</t>
  </si>
  <si>
    <t>D86.9</t>
  </si>
  <si>
    <t>Саркоидоза, неуточнена</t>
  </si>
  <si>
    <t>D89.0</t>
  </si>
  <si>
    <t>Поликлонална хипергамаглобулинеми</t>
  </si>
  <si>
    <t>D89.1</t>
  </si>
  <si>
    <t>Криоглобулинеми</t>
  </si>
  <si>
    <t>D89.2</t>
  </si>
  <si>
    <t>Хипергамаглобулинемия, неуточнена</t>
  </si>
  <si>
    <t>D89.8</t>
  </si>
  <si>
    <t>Други уточнени нарушения, включващи имунния механизъм, некласифицирани другаде</t>
  </si>
  <si>
    <t>D89.9</t>
  </si>
  <si>
    <t>Нарушение, включващо имунния механизъм, неуточнено</t>
  </si>
  <si>
    <t>E00.0</t>
  </si>
  <si>
    <t>Вроден йод-недоимъчен синдром, неврологичен тип</t>
  </si>
  <si>
    <t>E00.1</t>
  </si>
  <si>
    <t>Вроден йод-недоимъчен синдром, микседемен тип</t>
  </si>
  <si>
    <t>E00.2</t>
  </si>
  <si>
    <t>Вроден йод-недоимъчен синдром, смесен тип</t>
  </si>
  <si>
    <t>E00.9</t>
  </si>
  <si>
    <t>Вроден йод-недоимъчен синдром, неуточнен</t>
  </si>
  <si>
    <t>E01.0</t>
  </si>
  <si>
    <t>Дифузна (ендемична) гуша, свързана с йоден недоимък</t>
  </si>
  <si>
    <t>E01.1</t>
  </si>
  <si>
    <t>Полинодозна (ендемична) гуша, свързана с йоден недоимък</t>
  </si>
  <si>
    <t>E01.2</t>
  </si>
  <si>
    <t>Гуша (ендемична), свързана с йоден недоимък, неуточнена</t>
  </si>
  <si>
    <t>E01.8</t>
  </si>
  <si>
    <t>Други болести на щитовидната жлеза, свързани с йоден недоимък и сродни състояни</t>
  </si>
  <si>
    <t>E02</t>
  </si>
  <si>
    <t>Субклиничен хипотиреоидизъм, причинен от йоден недоимък</t>
  </si>
  <si>
    <t>E03.0</t>
  </si>
  <si>
    <t>Вроден хипотиреоидизъм с дифузна гуша</t>
  </si>
  <si>
    <t>E03.1</t>
  </si>
  <si>
    <t>Вроден хипотиреоидизъм без гуша</t>
  </si>
  <si>
    <t>E03.2</t>
  </si>
  <si>
    <t>Хипотиреоидизъм, дължащ се на лекарства и други екзогенни вещества</t>
  </si>
  <si>
    <t>E03.3</t>
  </si>
  <si>
    <t>Постинфекциозен хипотиреоидизъм</t>
  </si>
  <si>
    <t>E03.4</t>
  </si>
  <si>
    <t>Атрофия на щитовидната жлеза (придобита)</t>
  </si>
  <si>
    <t>E03.5</t>
  </si>
  <si>
    <t>Микседемна кома</t>
  </si>
  <si>
    <t>E03.8</t>
  </si>
  <si>
    <t>Други уточнени видове хипотиреоидизъм</t>
  </si>
  <si>
    <t>E03.9</t>
  </si>
  <si>
    <t>Хипотиреоидизъм, неуточнен</t>
  </si>
  <si>
    <t>E04.0</t>
  </si>
  <si>
    <t>Нетоксична дифузна гуша</t>
  </si>
  <si>
    <t>E04.1</t>
  </si>
  <si>
    <t>Нетоксичен единичен възел на щитовидната жлеза</t>
  </si>
  <si>
    <t>E04.2</t>
  </si>
  <si>
    <t>Нетоксична полинодозна гуша</t>
  </si>
  <si>
    <t>E04.8</t>
  </si>
  <si>
    <t>Други уточнени видове нетоксична гуша</t>
  </si>
  <si>
    <t>E04.9</t>
  </si>
  <si>
    <t>Нетоксична гуша, неуточнена</t>
  </si>
  <si>
    <t>E05.0</t>
  </si>
  <si>
    <t>Тиреотоксикоза с дифузна гуша</t>
  </si>
  <si>
    <t>E05.1</t>
  </si>
  <si>
    <t>Тиреотоксикоза с токсичен единичен тиреоиден възел</t>
  </si>
  <si>
    <t>E05.2</t>
  </si>
  <si>
    <t>Тиреотоксикоза с токсична полинодозна гуша</t>
  </si>
  <si>
    <t>E05.3</t>
  </si>
  <si>
    <t>Тиреотоксикоза от ектопична тиреоидна тъкан</t>
  </si>
  <si>
    <t>E05.4</t>
  </si>
  <si>
    <t>Тиреотоксикоза, изкуствено предизвикана (factitia)</t>
  </si>
  <si>
    <t>E05.5</t>
  </si>
  <si>
    <t>Тиреотоксична криза или кома</t>
  </si>
  <si>
    <t>E05.8</t>
  </si>
  <si>
    <t>Други видове тиреотоксикоза</t>
  </si>
  <si>
    <t>E05.9</t>
  </si>
  <si>
    <t>Тиреотоксикоза, неуточнена</t>
  </si>
  <si>
    <t>E06.0</t>
  </si>
  <si>
    <t>Остър тиреоидит</t>
  </si>
  <si>
    <t>E06.1</t>
  </si>
  <si>
    <t>Подостър тиреоидит</t>
  </si>
  <si>
    <t>E06.2</t>
  </si>
  <si>
    <t>Хроничен тиреоидит с преходна тиреотоксикоза</t>
  </si>
  <si>
    <t>E06.3</t>
  </si>
  <si>
    <t>Автоимунен тиреоидит</t>
  </si>
  <si>
    <t>E06.4</t>
  </si>
  <si>
    <t>Медикаментозен тиреоидит</t>
  </si>
  <si>
    <t>E06.5</t>
  </si>
  <si>
    <t>Други хронични тиреоидити</t>
  </si>
  <si>
    <t>E06.9</t>
  </si>
  <si>
    <t>Тиреоидит, неуточнен</t>
  </si>
  <si>
    <t>E07.0</t>
  </si>
  <si>
    <t>Хиперсекреция на калцитонин</t>
  </si>
  <si>
    <t>E07.1</t>
  </si>
  <si>
    <t>Дисхормонална гуша</t>
  </si>
  <si>
    <t>E07.8</t>
  </si>
  <si>
    <t>Други уточнени болести на щитовидната жлеза</t>
  </si>
  <si>
    <t>E07.9</t>
  </si>
  <si>
    <t>Болест на щитовидната жлеза, неуточнена</t>
  </si>
  <si>
    <t>E10</t>
  </si>
  <si>
    <t>Инсулинозависим захарен диабет</t>
  </si>
  <si>
    <t>E11</t>
  </si>
  <si>
    <t>Неинсулинозависим захарен диабет</t>
  </si>
  <si>
    <t>E12</t>
  </si>
  <si>
    <t>Захарен диабет, свързан с недоимъчно хранене</t>
  </si>
  <si>
    <t>E13</t>
  </si>
  <si>
    <t>Други уточнени видове захарен диабет</t>
  </si>
  <si>
    <t>E14</t>
  </si>
  <si>
    <t>Захарен диабет, неуточнен</t>
  </si>
  <si>
    <t>E15</t>
  </si>
  <si>
    <t>Недиабетна хипогликемична кома</t>
  </si>
  <si>
    <t>E16.0</t>
  </si>
  <si>
    <t>Медикаментозна хипогликемия без кома</t>
  </si>
  <si>
    <t>E16.1</t>
  </si>
  <si>
    <t>Други хипогликемии</t>
  </si>
  <si>
    <t>E16.2</t>
  </si>
  <si>
    <t>Хипогликемия, неуточнена</t>
  </si>
  <si>
    <t>E16.3</t>
  </si>
  <si>
    <t>Повишена секреция на глюкагон</t>
  </si>
  <si>
    <t>E16.4</t>
  </si>
  <si>
    <t>Анормална секреция на гастрина</t>
  </si>
  <si>
    <t>E16.8</t>
  </si>
  <si>
    <t>Други уточнени разстройства на ендокринната секреция на панкреаса</t>
  </si>
  <si>
    <t>E16.9</t>
  </si>
  <si>
    <t>Разстройство на ендокринната секреция на панкреаса, неуточнено</t>
  </si>
  <si>
    <t>E20.0</t>
  </si>
  <si>
    <t>Идеопатичен хипопаратиреоидизъм</t>
  </si>
  <si>
    <t>E20.1</t>
  </si>
  <si>
    <t>Псевдохипопаратиреоидизъм</t>
  </si>
  <si>
    <t>E20.8</t>
  </si>
  <si>
    <t>Други форми на хипопаратиреоидизъм</t>
  </si>
  <si>
    <t>E20.9</t>
  </si>
  <si>
    <t>Хипопаратиреоидизъм, неуточнен</t>
  </si>
  <si>
    <t>E21.0</t>
  </si>
  <si>
    <t>Първичен хиперпаратиреоидизъм</t>
  </si>
  <si>
    <t>E21.1</t>
  </si>
  <si>
    <t>Вторичен хиперпаратиреоидизъм, некласифициран другаде</t>
  </si>
  <si>
    <t>E21.2</t>
  </si>
  <si>
    <t>Други форми на хиперпаратиреоидизъм</t>
  </si>
  <si>
    <t>E21.3</t>
  </si>
  <si>
    <t>Хиперпаратиреоидизъм, неуточнен</t>
  </si>
  <si>
    <t>E21.4</t>
  </si>
  <si>
    <t>Други уточнени разстройства на паращитовидните жлези</t>
  </si>
  <si>
    <t>E21.5</t>
  </si>
  <si>
    <t>Разстройство на паращитовидните жлези, неуточнено</t>
  </si>
  <si>
    <t>E22.0</t>
  </si>
  <si>
    <t>Акромегалия и хипофизарен гигантизъм</t>
  </si>
  <si>
    <t>E22.1</t>
  </si>
  <si>
    <t>Хиперпролактинеми</t>
  </si>
  <si>
    <t>E22.2</t>
  </si>
  <si>
    <t>Синдром на неадекватна секреция на антидиуретичен хормон</t>
  </si>
  <si>
    <t>E22.8</t>
  </si>
  <si>
    <t>Други хиперфункции на хипофизата</t>
  </si>
  <si>
    <t>E22.9</t>
  </si>
  <si>
    <t>Хиперфункция на хипофизата, неуточнена</t>
  </si>
  <si>
    <t>E23.0</t>
  </si>
  <si>
    <t>Хипопитуитаризъм</t>
  </si>
  <si>
    <t>E23.1</t>
  </si>
  <si>
    <t>Медикаментозен хипопитуитаризъм</t>
  </si>
  <si>
    <t>E23.2</t>
  </si>
  <si>
    <t>Безвкусен диабет</t>
  </si>
  <si>
    <t>E23.3</t>
  </si>
  <si>
    <t>Хипоталамична дисфункция, некласифицирана другаде</t>
  </si>
  <si>
    <t>E23.6</t>
  </si>
  <si>
    <t>Други болести на хипофизата</t>
  </si>
  <si>
    <t>E23.7</t>
  </si>
  <si>
    <t>Болест на хипофизата, неуточнена</t>
  </si>
  <si>
    <t>E24.0</t>
  </si>
  <si>
    <t>Синдром на Cushing с хипофизарен произход</t>
  </si>
  <si>
    <t>E24.1</t>
  </si>
  <si>
    <t>Синдром на Nelson</t>
  </si>
  <si>
    <t>E24.2</t>
  </si>
  <si>
    <t>Медикаментозно предизвикан синдром на Cushing</t>
  </si>
  <si>
    <t>E24.3</t>
  </si>
  <si>
    <t>Ектопичен ACTH синдром</t>
  </si>
  <si>
    <t>E24.4</t>
  </si>
  <si>
    <t>Индуциран от алкохол псевдо-Cushing синдром</t>
  </si>
  <si>
    <t>E24.8</t>
  </si>
  <si>
    <t>Други състояния с Cushing синдром</t>
  </si>
  <si>
    <t>E24.9</t>
  </si>
  <si>
    <t>Синдром на Cushing, неуточнен</t>
  </si>
  <si>
    <t>E25.0</t>
  </si>
  <si>
    <t>Вродени адреногенитални разстройства, свързани с ензимен дефицит</t>
  </si>
  <si>
    <t>E25.8</t>
  </si>
  <si>
    <t>Други адреногенитални разстройства</t>
  </si>
  <si>
    <t>E25.9</t>
  </si>
  <si>
    <t>Адреногенитално разстройство, неуточнено</t>
  </si>
  <si>
    <t>E26.0</t>
  </si>
  <si>
    <t>Първичен хипералдостеронизъм</t>
  </si>
  <si>
    <t>E26.1</t>
  </si>
  <si>
    <t>Вторичен хипералдостеронизъм</t>
  </si>
  <si>
    <t>E26.8</t>
  </si>
  <si>
    <t>Други форми на хипералдостеронизъм</t>
  </si>
  <si>
    <t>E26.9</t>
  </si>
  <si>
    <t>Хипералдостеронизъм, неуточнен</t>
  </si>
  <si>
    <t>E27.0</t>
  </si>
  <si>
    <t>Други видове хиперсекреция на кората на надбъбреците</t>
  </si>
  <si>
    <t>E27.1</t>
  </si>
  <si>
    <t>Първична недостатъчност на кората на надбъбреците</t>
  </si>
  <si>
    <t>E27.2</t>
  </si>
  <si>
    <t>Адисонова криза</t>
  </si>
  <si>
    <t>E27.3</t>
  </si>
  <si>
    <t>Медикаментозно обусловена адренокортикална недостатъчност</t>
  </si>
  <si>
    <t>E27.4</t>
  </si>
  <si>
    <t>Други видове и неуточнена адренокортикална недостатъчност</t>
  </si>
  <si>
    <t>E27.5</t>
  </si>
  <si>
    <t>Адреномедуларна хиперфункци</t>
  </si>
  <si>
    <t>E27.8</t>
  </si>
  <si>
    <t>Други уточнени нарушения на надбъбреците</t>
  </si>
  <si>
    <t>E27.9</t>
  </si>
  <si>
    <t>Болест на надбъбреците, неуточнена</t>
  </si>
  <si>
    <t>E28.0</t>
  </si>
  <si>
    <t>Хиперестрогени</t>
  </si>
  <si>
    <t>E28.1</t>
  </si>
  <si>
    <t>Хиперандрогени</t>
  </si>
  <si>
    <t>E28.2</t>
  </si>
  <si>
    <t>Синдром на поликистоза на яйчниците</t>
  </si>
  <si>
    <t>E28.3</t>
  </si>
  <si>
    <t>Първична яйчникова недостатъчност</t>
  </si>
  <si>
    <t>E28.8</t>
  </si>
  <si>
    <t>Други овариални дисфункции</t>
  </si>
  <si>
    <t>E28.9</t>
  </si>
  <si>
    <t>Овариална дисфункция, неуточнена</t>
  </si>
  <si>
    <t>E29.0</t>
  </si>
  <si>
    <t>Тестикуларна хиперфункци</t>
  </si>
  <si>
    <t>E29.1</t>
  </si>
  <si>
    <t>Тестикуларна хипофункци</t>
  </si>
  <si>
    <t>E29.8</t>
  </si>
  <si>
    <t>Други тестикуларни дисфункции</t>
  </si>
  <si>
    <t>E29.9</t>
  </si>
  <si>
    <t>Тестикуларна дисфункция, неуточнена</t>
  </si>
  <si>
    <t>E30.0</t>
  </si>
  <si>
    <t>Закъснял пубертет</t>
  </si>
  <si>
    <t>E30.1</t>
  </si>
  <si>
    <t>Преждевременен пубертет</t>
  </si>
  <si>
    <t>E30.8</t>
  </si>
  <si>
    <t>Други нарушения на пубертета</t>
  </si>
  <si>
    <t>E30.9</t>
  </si>
  <si>
    <t>Нарушение в пубертета, неуточнено</t>
  </si>
  <si>
    <t>E31.0</t>
  </si>
  <si>
    <t>Автоимунна полигландуларна недостатъчност</t>
  </si>
  <si>
    <t>E31.1</t>
  </si>
  <si>
    <t>Полигландуларна хиперфункци</t>
  </si>
  <si>
    <t>E31.8</t>
  </si>
  <si>
    <t>Другa полигландуларнa дисфункци</t>
  </si>
  <si>
    <t>E31.9</t>
  </si>
  <si>
    <t>Полигландуларна дисфункция, неуточнена</t>
  </si>
  <si>
    <t>E32.0</t>
  </si>
  <si>
    <t>Персистираща хиперплазия на тимуса</t>
  </si>
  <si>
    <t>E32.1</t>
  </si>
  <si>
    <t>Абсцес на тимуса</t>
  </si>
  <si>
    <t>E32.8</t>
  </si>
  <si>
    <t>Други болести на тимуса</t>
  </si>
  <si>
    <t>E32.9</t>
  </si>
  <si>
    <t>Болест на тимуса, неуточнена</t>
  </si>
  <si>
    <t>E34.0</t>
  </si>
  <si>
    <t>Карциноиден синдром</t>
  </si>
  <si>
    <t>E34.1</t>
  </si>
  <si>
    <t>Други състояния на хиперсекреция на чревни хормони</t>
  </si>
  <si>
    <t>E34.2</t>
  </si>
  <si>
    <t>Ектопична хормонална секреция, некласифицирана другаде</t>
  </si>
  <si>
    <t>E34.3</t>
  </si>
  <si>
    <t>Нанизъм, некласифициран другаде</t>
  </si>
  <si>
    <t>E34.4</t>
  </si>
  <si>
    <t>Конституционално висок ръст</t>
  </si>
  <si>
    <t>E34.5</t>
  </si>
  <si>
    <t>Синдром на андрогенна резистентност</t>
  </si>
  <si>
    <t>E34.8</t>
  </si>
  <si>
    <t>Други уточнени ендокринни разстройства</t>
  </si>
  <si>
    <t>E34.9</t>
  </si>
  <si>
    <t>Ендокринно разстройство, неуточнено</t>
  </si>
  <si>
    <t>E35.0</t>
  </si>
  <si>
    <t>Разстройства на щитовидната жлеза при болести, класифицирани другаде</t>
  </si>
  <si>
    <t>E35.1</t>
  </si>
  <si>
    <t>Разстройства на надбъбреците при болести, класифицирани другаде</t>
  </si>
  <si>
    <t>E35.8</t>
  </si>
  <si>
    <t>Разстройства на други ендокринни жлези при болести, класифицирани другаде</t>
  </si>
  <si>
    <t>E40</t>
  </si>
  <si>
    <t>Квашиоркор</t>
  </si>
  <si>
    <t>E41</t>
  </si>
  <si>
    <t>Алиментарен маразъм</t>
  </si>
  <si>
    <t>E42</t>
  </si>
  <si>
    <t>Квашиоркор при маразъм</t>
  </si>
  <si>
    <t>E43</t>
  </si>
  <si>
    <t>Тежко белтъчно-калорийно недохранване, неуточнено</t>
  </si>
  <si>
    <t>E44.0</t>
  </si>
  <si>
    <t>Умерено белтъчно-калорийно недохранване</t>
  </si>
  <si>
    <t>E44.1</t>
  </si>
  <si>
    <t>Леко белтъчно-калорийно недохранване</t>
  </si>
  <si>
    <t>E45</t>
  </si>
  <si>
    <t>Изоставане в развитието, дължащо се на белтъчно-калорийно недохранване</t>
  </si>
  <si>
    <t>E46</t>
  </si>
  <si>
    <t>Белтъчно-калорийно недохранване,  неуточнено</t>
  </si>
  <si>
    <t>E50.0</t>
  </si>
  <si>
    <t>Недоимък на витамин A с ксероза на конюнктивата</t>
  </si>
  <si>
    <t>E50.1</t>
  </si>
  <si>
    <t>Недоимък на витамин A с петно на Bitot и ксероза на конюнктивата</t>
  </si>
  <si>
    <t>E50.2</t>
  </si>
  <si>
    <t>Недоимък на витамин А с ксероза на корнеята</t>
  </si>
  <si>
    <t>E50.3</t>
  </si>
  <si>
    <t>Недоимък на витамин A с улцерация и ксероза на корнеята</t>
  </si>
  <si>
    <t>E50.4</t>
  </si>
  <si>
    <t>Недоимък на витамин A с кератомалаци</t>
  </si>
  <si>
    <t>E50.5</t>
  </si>
  <si>
    <t>Недоимък на витамин A с нощна слепота</t>
  </si>
  <si>
    <t>E50.6</t>
  </si>
  <si>
    <t>Недоимък на витамин A с ксерофталмични цикатрикси на корнеята</t>
  </si>
  <si>
    <t>E50.7</t>
  </si>
  <si>
    <t>Други очни прояви при недоимък на витамин A</t>
  </si>
  <si>
    <t>E50.8</t>
  </si>
  <si>
    <t>Други прояви на недоимък на витамин A</t>
  </si>
  <si>
    <t>E50.9</t>
  </si>
  <si>
    <t>Недоимък на витамин A, неуточнен</t>
  </si>
  <si>
    <t>E51.1</t>
  </si>
  <si>
    <t>Бери-бери</t>
  </si>
  <si>
    <t>E51.2</t>
  </si>
  <si>
    <t>Енцефалопатия на Wernicke</t>
  </si>
  <si>
    <t>E51.8</t>
  </si>
  <si>
    <t>Други прояви на недоимък на тиамин</t>
  </si>
  <si>
    <t>E51.9</t>
  </si>
  <si>
    <t>Недоимък на тиамин, неуточнен</t>
  </si>
  <si>
    <t>E52</t>
  </si>
  <si>
    <t>Недоимък на ниацин [пелагра]</t>
  </si>
  <si>
    <t>E53.0</t>
  </si>
  <si>
    <t>Недоимък на рибофлавин</t>
  </si>
  <si>
    <t>E53.1</t>
  </si>
  <si>
    <t>Недоимък на пиридоксин</t>
  </si>
  <si>
    <t>E53.8</t>
  </si>
  <si>
    <t>Недоимък на други уточнени витамини от група B</t>
  </si>
  <si>
    <t>E53.9</t>
  </si>
  <si>
    <t>Недоимък на витамини от група B, неуточнен</t>
  </si>
  <si>
    <t>E54</t>
  </si>
  <si>
    <t>Недоимък на аскорбинова киселина</t>
  </si>
  <si>
    <t>E55.0</t>
  </si>
  <si>
    <t>Рахит, активен</t>
  </si>
  <si>
    <t>E55.9</t>
  </si>
  <si>
    <t>Недоимък на витамин D, неуточнен</t>
  </si>
  <si>
    <t>E56.0</t>
  </si>
  <si>
    <t>Недоимък на витамин E</t>
  </si>
  <si>
    <t>E56.1</t>
  </si>
  <si>
    <t>Недоимък на витамин K</t>
  </si>
  <si>
    <t>E56.8</t>
  </si>
  <si>
    <t>Недоимък на други витамини</t>
  </si>
  <si>
    <t>E56.9</t>
  </si>
  <si>
    <t>Витаминен недоимък, неуточнен</t>
  </si>
  <si>
    <t>E58</t>
  </si>
  <si>
    <t>Недоимък на калций в храната</t>
  </si>
  <si>
    <t>E59</t>
  </si>
  <si>
    <t>Недоимък на селен в храната</t>
  </si>
  <si>
    <t>E60</t>
  </si>
  <si>
    <t>Недоимък на цинк в храната</t>
  </si>
  <si>
    <t>E61.0</t>
  </si>
  <si>
    <t>Недоимък на мед</t>
  </si>
  <si>
    <t>E61.1</t>
  </si>
  <si>
    <t>Недоимък на желязо</t>
  </si>
  <si>
    <t>E61.2</t>
  </si>
  <si>
    <t>Недоимък на магнезий</t>
  </si>
  <si>
    <t>E61.3</t>
  </si>
  <si>
    <t>Недоимък на манган</t>
  </si>
  <si>
    <t>E61.4</t>
  </si>
  <si>
    <t>Недоимък на хром</t>
  </si>
  <si>
    <t>E61.5</t>
  </si>
  <si>
    <t>Недоимък на молибден</t>
  </si>
  <si>
    <t>E61.6</t>
  </si>
  <si>
    <t>Недоимък на ванадий</t>
  </si>
  <si>
    <t>E61.7</t>
  </si>
  <si>
    <t>Недоимък на много елементи в храната</t>
  </si>
  <si>
    <t>E61.8</t>
  </si>
  <si>
    <t>Недоимък на други, уточнени елементи в храната</t>
  </si>
  <si>
    <t>E61.9</t>
  </si>
  <si>
    <t>Недоимък на елементи в храната, неуточнен</t>
  </si>
  <si>
    <t>E63.0</t>
  </si>
  <si>
    <t>Недоимък на есенциални мастни киселини [EFA]</t>
  </si>
  <si>
    <t>E63.1</t>
  </si>
  <si>
    <t>Дисбаланс на хранителните съставки</t>
  </si>
  <si>
    <t>E63.8</t>
  </si>
  <si>
    <t>Друг, уточнен хранителен недоимък</t>
  </si>
  <si>
    <t>E63.9</t>
  </si>
  <si>
    <t>Хранителен недоимък, неуточнен</t>
  </si>
  <si>
    <t>E64.0</t>
  </si>
  <si>
    <t>Последици от белтъчно-калорийно недохранване</t>
  </si>
  <si>
    <t>E64.1</t>
  </si>
  <si>
    <t>Последици от недоимък на витамин A</t>
  </si>
  <si>
    <t>E64.2</t>
  </si>
  <si>
    <t>Последици от недоимък на витамин C</t>
  </si>
  <si>
    <t>E64.3</t>
  </si>
  <si>
    <t>Последици от рахит</t>
  </si>
  <si>
    <t>E64.8</t>
  </si>
  <si>
    <t>Последици от недоимък на други витамини</t>
  </si>
  <si>
    <t>E64.9</t>
  </si>
  <si>
    <t>Последици от недоимък на хранителни вещества, неуточнени</t>
  </si>
  <si>
    <t>E65</t>
  </si>
  <si>
    <t>Локализирано затлъстяване</t>
  </si>
  <si>
    <t>E66.0</t>
  </si>
  <si>
    <t>Затлъстяване, дължащо се на излишък от калории</t>
  </si>
  <si>
    <t>E66.1</t>
  </si>
  <si>
    <t>Медикаментозно предизвикано затлъстяване</t>
  </si>
  <si>
    <t>E66.2</t>
  </si>
  <si>
    <t>Екстремно затлъстяване с алвеоларна хиповентилаци</t>
  </si>
  <si>
    <t>E66.8</t>
  </si>
  <si>
    <t>Други форми на затлъстяване</t>
  </si>
  <si>
    <t>E66.9</t>
  </si>
  <si>
    <t>Затлъстяване, неуточнено</t>
  </si>
  <si>
    <t>E67.0</t>
  </si>
  <si>
    <t>Хипервитаминоза A</t>
  </si>
  <si>
    <t>E67.1</t>
  </si>
  <si>
    <t>Хиперкаротинеми</t>
  </si>
  <si>
    <t>E67.2</t>
  </si>
  <si>
    <t>Синдром на мегадози витамин B6</t>
  </si>
  <si>
    <t>E67.3</t>
  </si>
  <si>
    <t>Хипервитаминоза D</t>
  </si>
  <si>
    <t>E67.8</t>
  </si>
  <si>
    <t>Други уточнени форми на прехранване</t>
  </si>
  <si>
    <t>E68</t>
  </si>
  <si>
    <t>Последици от прехранване</t>
  </si>
  <si>
    <t>E70.0</t>
  </si>
  <si>
    <t>Класическа фенилкетонури</t>
  </si>
  <si>
    <t>E70.1</t>
  </si>
  <si>
    <t>Други видове хиперфенилаланинемии</t>
  </si>
  <si>
    <t>E70.2</t>
  </si>
  <si>
    <t>Разстройства на обмяната на тирозина</t>
  </si>
  <si>
    <t>E70.3</t>
  </si>
  <si>
    <t>Албинизъм</t>
  </si>
  <si>
    <t>E70.8</t>
  </si>
  <si>
    <t>Други разстройства на обмяната на ароматните аминокиселини</t>
  </si>
  <si>
    <t>E70.9</t>
  </si>
  <si>
    <t>Разстройство на обмяната на ароматните аминокиселини, неуточнено</t>
  </si>
  <si>
    <t>E71.0</t>
  </si>
  <si>
    <t>Болест на "урина като кленов сироп"</t>
  </si>
  <si>
    <t>E71.1</t>
  </si>
  <si>
    <t>Други разстройства на обмяната на аминокиселините с разклонена верига</t>
  </si>
  <si>
    <t>E71.2</t>
  </si>
  <si>
    <t>Разстройство на обмяната на аминокиселините с разклонена верига, неуточнено</t>
  </si>
  <si>
    <t>E71.3</t>
  </si>
  <si>
    <t>Разстройство на обмяната на мастните киселини</t>
  </si>
  <si>
    <t>E72.0</t>
  </si>
  <si>
    <t>Разстройства на транспортирането на аминокиселини</t>
  </si>
  <si>
    <t>E72.1</t>
  </si>
  <si>
    <t>Разстройства на обмяната на сяра-съдържащите аминокиселини</t>
  </si>
  <si>
    <t>E72.2</t>
  </si>
  <si>
    <t>Разстройства в метаболитния цикъл на уреята</t>
  </si>
  <si>
    <t>E72.3</t>
  </si>
  <si>
    <t>Разстройства на обмяната на лизина и хидроксилизина</t>
  </si>
  <si>
    <t>E72.4</t>
  </si>
  <si>
    <t>Разстройства на обмяната на орнитина</t>
  </si>
  <si>
    <t>E72.5</t>
  </si>
  <si>
    <t>Разстройства на обмяната на глицина</t>
  </si>
  <si>
    <t>E72.8</t>
  </si>
  <si>
    <t>Други уточнени разстройства на обмяната на аминокиселините</t>
  </si>
  <si>
    <t>E72.9</t>
  </si>
  <si>
    <t>Разстройство на обмяната на аминокиселините, неуточнено</t>
  </si>
  <si>
    <t>E73.0</t>
  </si>
  <si>
    <t>Вроден недоимък на лактаза</t>
  </si>
  <si>
    <t>E73.1</t>
  </si>
  <si>
    <t>Вторичен недоимък на лактаза</t>
  </si>
  <si>
    <t>E73.8</t>
  </si>
  <si>
    <t>Други видове непоносимост към лактоза</t>
  </si>
  <si>
    <t>E73.9</t>
  </si>
  <si>
    <t>Непоносимост към лактоза, неуточнена</t>
  </si>
  <si>
    <t>E74.0</t>
  </si>
  <si>
    <t>Болест на натрупването на гликоген</t>
  </si>
  <si>
    <t>E74.1</t>
  </si>
  <si>
    <t>Разстройства на обмяната на фруктозата</t>
  </si>
  <si>
    <t>E74.2</t>
  </si>
  <si>
    <t>Разстройства на обмяната на галактозата</t>
  </si>
  <si>
    <t>E74.3</t>
  </si>
  <si>
    <t>Други разстройства на чревната резорбция на въглехидратите</t>
  </si>
  <si>
    <t>E74.4</t>
  </si>
  <si>
    <t>Разстройства на обмяната на пирувата и глюконеогенезата</t>
  </si>
  <si>
    <t>E74.8</t>
  </si>
  <si>
    <t>Други уточнени разстройства на обмяната на въглехидратите</t>
  </si>
  <si>
    <t>E74.9</t>
  </si>
  <si>
    <t>Разстройство на обмяната на въглехидратите, неуточнено</t>
  </si>
  <si>
    <t>E75.0</t>
  </si>
  <si>
    <t>Ганглиозидоза GM2</t>
  </si>
  <si>
    <t>E75.1</t>
  </si>
  <si>
    <t>Други ганглиозидози</t>
  </si>
  <si>
    <t>E75.2</t>
  </si>
  <si>
    <t>Други сфинголипидози</t>
  </si>
  <si>
    <t>E75.3</t>
  </si>
  <si>
    <t>Сфинголипидоза, неуточнена</t>
  </si>
  <si>
    <t>E75.4</t>
  </si>
  <si>
    <t>Липофусциноза на невроните</t>
  </si>
  <si>
    <t>E75.5</t>
  </si>
  <si>
    <t>Други разстройства на натрупването на липиди</t>
  </si>
  <si>
    <t>E75.6</t>
  </si>
  <si>
    <t>Разстройство на липидното натрупване, неуточнено</t>
  </si>
  <si>
    <t>E76.0</t>
  </si>
  <si>
    <t>Мукополизахаридоза, тип I</t>
  </si>
  <si>
    <t>E76.1</t>
  </si>
  <si>
    <t>Мукополизахаридоза, тип II</t>
  </si>
  <si>
    <t>E76.2</t>
  </si>
  <si>
    <t>Други мукополизахаридози</t>
  </si>
  <si>
    <t>E76.3</t>
  </si>
  <si>
    <t>Мукополизахаридоза, неуточнена</t>
  </si>
  <si>
    <t>E76.8</t>
  </si>
  <si>
    <t>Други разстройства на обмяната на глюкозаминогликаните</t>
  </si>
  <si>
    <t>E76.9</t>
  </si>
  <si>
    <t>Разстройство на обмяната на глюкозаминогликаните, неуточнено</t>
  </si>
  <si>
    <t>E77.0</t>
  </si>
  <si>
    <t>Дефекти в посттранслационната модификация на лизозомните ензими</t>
  </si>
  <si>
    <t>E77.1</t>
  </si>
  <si>
    <t>Дефекти в разграждането на глюкопротеините</t>
  </si>
  <si>
    <t>E77.8</t>
  </si>
  <si>
    <t>Други разстройства на обмяната на глюкопротеините</t>
  </si>
  <si>
    <t>E77.9</t>
  </si>
  <si>
    <t>Разстройство на обмяната на глюкопротеините, неуточнено</t>
  </si>
  <si>
    <t>E78.0</t>
  </si>
  <si>
    <t>Чиста хиперхолестеролеми</t>
  </si>
  <si>
    <t>E78.1</t>
  </si>
  <si>
    <t>Чиста хиперглицеридеми</t>
  </si>
  <si>
    <t>E78.2</t>
  </si>
  <si>
    <t>Смесена хиперлипидеми</t>
  </si>
  <si>
    <t>E78.3</t>
  </si>
  <si>
    <t>Хиперхиломикронеми</t>
  </si>
  <si>
    <t>E78.4</t>
  </si>
  <si>
    <t>Други хиперлипидемии</t>
  </si>
  <si>
    <t>E78.5</t>
  </si>
  <si>
    <t>Хиперлипидемия, неуточнена</t>
  </si>
  <si>
    <t>E78.6</t>
  </si>
  <si>
    <t>Недоимък на липопротеини</t>
  </si>
  <si>
    <t>E78.8</t>
  </si>
  <si>
    <t>Други разстройства на обмяната на липопротеините</t>
  </si>
  <si>
    <t>E78.9</t>
  </si>
  <si>
    <t>Разстройство на обмяната на липопротеините, неуточнено</t>
  </si>
  <si>
    <t>E79.0</t>
  </si>
  <si>
    <t>Хиперурикемия без признаци на възпалителен артрит и подагрозни възли</t>
  </si>
  <si>
    <t>E79.1</t>
  </si>
  <si>
    <t>Синдром на Lesch-Nyhan</t>
  </si>
  <si>
    <t>E79.8</t>
  </si>
  <si>
    <t>Други разстройства на обмяната на пурина и пиримидина</t>
  </si>
  <si>
    <t>E79.9</t>
  </si>
  <si>
    <t>Разстройство на обмяната на пурина и пиримидина, неуточнено</t>
  </si>
  <si>
    <t>E80.0</t>
  </si>
  <si>
    <t>Наследствена еритропоетична порфири</t>
  </si>
  <si>
    <t>E80.1</t>
  </si>
  <si>
    <t>Порфирия кутанеа тарда</t>
  </si>
  <si>
    <t>E80.2</t>
  </si>
  <si>
    <t>Други порфирии</t>
  </si>
  <si>
    <t>E80.3</t>
  </si>
  <si>
    <t>Дефекти на каталазата и пероксидазата</t>
  </si>
  <si>
    <t>E80.4</t>
  </si>
  <si>
    <t>Синдром на Gilbert</t>
  </si>
  <si>
    <t>E80.5</t>
  </si>
  <si>
    <t>Синдром на Crigler-Najjar</t>
  </si>
  <si>
    <t>E80.6</t>
  </si>
  <si>
    <t>Други разстройства на обмяната на билирубина</t>
  </si>
  <si>
    <t>E80.7</t>
  </si>
  <si>
    <t>Разстройство на обмяната на билирубина, неуточнено</t>
  </si>
  <si>
    <t>E83.0</t>
  </si>
  <si>
    <t>Разстройства на обмяната на медта</t>
  </si>
  <si>
    <t>E83.1</t>
  </si>
  <si>
    <t>Разстройства на обмяната на желязото</t>
  </si>
  <si>
    <t>E83.2</t>
  </si>
  <si>
    <t>Разстройства на обмяната на цинка</t>
  </si>
  <si>
    <t>E83.3</t>
  </si>
  <si>
    <t>Разстройства на обмяната на фосфора</t>
  </si>
  <si>
    <t>E83.4</t>
  </si>
  <si>
    <t>Разстройства на обмяната на магнези</t>
  </si>
  <si>
    <t>E83.5</t>
  </si>
  <si>
    <t>Разстройства на обмяната на калци</t>
  </si>
  <si>
    <t>E83.8</t>
  </si>
  <si>
    <t>Други разстройства на минералната обмяна</t>
  </si>
  <si>
    <t>E83.9</t>
  </si>
  <si>
    <t>Разстройство на минералната обмяна, неуточнено</t>
  </si>
  <si>
    <t>E84.0</t>
  </si>
  <si>
    <t>Кистозна фиброза с белодробни прояви</t>
  </si>
  <si>
    <t>E84.1</t>
  </si>
  <si>
    <t>Кистозна фиброза с чревни прояви</t>
  </si>
  <si>
    <t>E84.8</t>
  </si>
  <si>
    <t>Кистозна фиброза с други прояви</t>
  </si>
  <si>
    <t>E84.9</t>
  </si>
  <si>
    <t>Кистозна фиброза, неуточнена</t>
  </si>
  <si>
    <t>E85.0</t>
  </si>
  <si>
    <t>Наследствена фамилна амилоидоза без невропати</t>
  </si>
  <si>
    <t>E85.1</t>
  </si>
  <si>
    <t>Наследствена фамилна амилоидоза с невропати</t>
  </si>
  <si>
    <t>E85.2</t>
  </si>
  <si>
    <t>Наследствена фамилна амилоидоза, неуточнена</t>
  </si>
  <si>
    <t>E85.3</t>
  </si>
  <si>
    <t>Вторична системна амилоидоза</t>
  </si>
  <si>
    <t>E85.4</t>
  </si>
  <si>
    <t>Ограничена амилоидоза</t>
  </si>
  <si>
    <t>E85.8</t>
  </si>
  <si>
    <t>Други форми на амилоидоза</t>
  </si>
  <si>
    <t>E85.9</t>
  </si>
  <si>
    <t>Амилоидоза, неуточнена</t>
  </si>
  <si>
    <t>E86</t>
  </si>
  <si>
    <t>Намаляване обема на течностите</t>
  </si>
  <si>
    <t>E87.0</t>
  </si>
  <si>
    <t>Хиперосмоларитет и хипернатриеми</t>
  </si>
  <si>
    <t>E87.1</t>
  </si>
  <si>
    <t>Хипоосмоларитет и хипонатриеми</t>
  </si>
  <si>
    <t>E87.2</t>
  </si>
  <si>
    <t>Ацидоза</t>
  </si>
  <si>
    <t>E87.3</t>
  </si>
  <si>
    <t>Алкалоза</t>
  </si>
  <si>
    <t>E87.4</t>
  </si>
  <si>
    <t>Смесено разстройство на алкално-киселинното равновесие</t>
  </si>
  <si>
    <t>E87.5</t>
  </si>
  <si>
    <t>Хиперкалиеми</t>
  </si>
  <si>
    <t>E87.6</t>
  </si>
  <si>
    <t>Хипокалиеми</t>
  </si>
  <si>
    <t>E87.7</t>
  </si>
  <si>
    <t>Хиперволеми</t>
  </si>
  <si>
    <t>E87.8</t>
  </si>
  <si>
    <t>Други разстройства във водно-солевото равновесие, некласифицирани другаде</t>
  </si>
  <si>
    <t>E88.0</t>
  </si>
  <si>
    <t>Разстройства на обмяната на плазмените белтъци, некласифицирани другаде</t>
  </si>
  <si>
    <t>E88.1</t>
  </si>
  <si>
    <t>Липодистрофия, некласифицирана другаде</t>
  </si>
  <si>
    <t>E88.2</t>
  </si>
  <si>
    <t>Липоматоза, некласифицирана другаде</t>
  </si>
  <si>
    <t>E88.8</t>
  </si>
  <si>
    <t>Други уточнени разстройства на обмяната на веществата</t>
  </si>
  <si>
    <t>E88.9</t>
  </si>
  <si>
    <t>Разстройство на обмяната на веществата, неуточнено</t>
  </si>
  <si>
    <t>E89.0</t>
  </si>
  <si>
    <t>Следпроцедурен хипотиреоидизъм</t>
  </si>
  <si>
    <t>E89.1</t>
  </si>
  <si>
    <t>Следпроцедурна хипоинсулинеми</t>
  </si>
  <si>
    <t>E89.2</t>
  </si>
  <si>
    <t>Следпроцедурен хипопаратиреоидизъм</t>
  </si>
  <si>
    <t>E89.3</t>
  </si>
  <si>
    <t>Следпроцедурен хипопитуитаризъм</t>
  </si>
  <si>
    <t>E89.4</t>
  </si>
  <si>
    <t>Следпроцедурно разстройство на функциите на яйчниците</t>
  </si>
  <si>
    <t>E89.5</t>
  </si>
  <si>
    <t>Следпроцедурна тестикуларна хипофункци</t>
  </si>
  <si>
    <t>E89.6</t>
  </si>
  <si>
    <t>Следпроцедурна адренокортикална(-медуларна) хипофункци</t>
  </si>
  <si>
    <t>E89.8</t>
  </si>
  <si>
    <t>Други ендокринни и метаболитни разстройства след медицински процедури</t>
  </si>
  <si>
    <t>E89.9</t>
  </si>
  <si>
    <t>Ендокринно и метаболитно разстройство след медицински процедури, неуточнено</t>
  </si>
  <si>
    <t>E90*</t>
  </si>
  <si>
    <t>Разстройства на храненето  и на обмяната на веществата  при болести, класифицирани другаде</t>
  </si>
  <si>
    <t>F00.0</t>
  </si>
  <si>
    <t>Деменция при болестта на Alzheimer с ранно начало (G30.0ї)</t>
  </si>
  <si>
    <t>F00.1</t>
  </si>
  <si>
    <t>Деменция при болестта на Alzheimer с късно начало (G30.1ї)</t>
  </si>
  <si>
    <t>F00.2</t>
  </si>
  <si>
    <t>Деменция при болестта на Alzheimer, атипична или от смесен тип (G30.8ї)</t>
  </si>
  <si>
    <t>F00.9</t>
  </si>
  <si>
    <t>Деменция при болестта на Alzheimer, неуточнена (G30.9ї)</t>
  </si>
  <si>
    <t>F01.0</t>
  </si>
  <si>
    <t>Съдова деменция с остро начало</t>
  </si>
  <si>
    <t>F01.1</t>
  </si>
  <si>
    <t>Мултиинфарктна деменци</t>
  </si>
  <si>
    <t>F01.2</t>
  </si>
  <si>
    <t>Подкорова съдова деменци</t>
  </si>
  <si>
    <t>F01.3</t>
  </si>
  <si>
    <t>Смесена корова и подкорова съдова деменци</t>
  </si>
  <si>
    <t>F01.8</t>
  </si>
  <si>
    <t>Друга съдова деменци</t>
  </si>
  <si>
    <t>F01.9</t>
  </si>
  <si>
    <t>Съдова деменция, неуточнена</t>
  </si>
  <si>
    <t>F02.0</t>
  </si>
  <si>
    <t>Деменция при болестта на Pick (G31.0ї)</t>
  </si>
  <si>
    <t>F02.1</t>
  </si>
  <si>
    <t>Деменция при болестта на Creutzfeldt-Jacob (A81.0ї)</t>
  </si>
  <si>
    <t>F02.2</t>
  </si>
  <si>
    <t>Деменция при болестта на Huntington (G10ї)</t>
  </si>
  <si>
    <t>F02.3</t>
  </si>
  <si>
    <t>Деменция при болестта на Parkinson (G20ї)</t>
  </si>
  <si>
    <t>F02.4</t>
  </si>
  <si>
    <t>Деменция при болест, предизвикана от вируса на човешкия имунодефицит [HIV] (B22.0ї)</t>
  </si>
  <si>
    <t>F02.8</t>
  </si>
  <si>
    <t>Деменция при други уточнени болести, класифицирани другаде</t>
  </si>
  <si>
    <t>F03</t>
  </si>
  <si>
    <t>Деменция, неуточнена</t>
  </si>
  <si>
    <t>F04</t>
  </si>
  <si>
    <t>Органичен амнестичен синдром,  непредизвикан от алкохол  и други психоактивни вещества</t>
  </si>
  <si>
    <t>F05.0</t>
  </si>
  <si>
    <t>Делир не на фона на деменция, описан така</t>
  </si>
  <si>
    <t>F05.1</t>
  </si>
  <si>
    <t>Делир на фона на деменци</t>
  </si>
  <si>
    <t>F05.8</t>
  </si>
  <si>
    <t>Делир, друг</t>
  </si>
  <si>
    <t>F05.9</t>
  </si>
  <si>
    <t>Делир, неуточнен</t>
  </si>
  <si>
    <t>F06.0</t>
  </si>
  <si>
    <t>Органична халюциноза</t>
  </si>
  <si>
    <t>F06.1</t>
  </si>
  <si>
    <t>Органично кататонно разстройство</t>
  </si>
  <si>
    <t>F06.2</t>
  </si>
  <si>
    <t>Органично налудно [шизофреноподобно] разстройство</t>
  </si>
  <si>
    <t>F06.3</t>
  </si>
  <si>
    <t>Органични разстройства на настроението [афективни разстройства]</t>
  </si>
  <si>
    <t>F06.4</t>
  </si>
  <si>
    <t>Органично тревожно разстройство</t>
  </si>
  <si>
    <t>F06.5</t>
  </si>
  <si>
    <t>Органично дисоциативно разстройство</t>
  </si>
  <si>
    <t>F06.6</t>
  </si>
  <si>
    <t>Органично емоционално лабилно [астенично] разстройство</t>
  </si>
  <si>
    <t>F06.7</t>
  </si>
  <si>
    <t>Леко разстройство на познавателните способности</t>
  </si>
  <si>
    <t>F06.8</t>
  </si>
  <si>
    <t>Други уточнени психични разстройства, дължащи се на увреждане и дисфункция на главния мозък или на соматично заболяване</t>
  </si>
  <si>
    <t>F06.9</t>
  </si>
  <si>
    <t>Психично разстройство, дължащо се на увреждане и дисфункция на главния мозък или на соматично заболяване, неуточнено</t>
  </si>
  <si>
    <t>F07.0</t>
  </si>
  <si>
    <t>Органично разстройство на личността</t>
  </si>
  <si>
    <t>F07.1</t>
  </si>
  <si>
    <t>Постенцефалитен синдром</t>
  </si>
  <si>
    <t>F07.2</t>
  </si>
  <si>
    <t>Постконтузионен синдром</t>
  </si>
  <si>
    <t>F07.8</t>
  </si>
  <si>
    <t>Други органични разстройства на личността и поведението, дължащи се на болест, увреждане и дисфункция на главния мозък</t>
  </si>
  <si>
    <t>F07.9</t>
  </si>
  <si>
    <t>Органично разстройство на личността и поведението, дължащо се на болест, увреждане и дисфункция на главния мозък, неуточнено</t>
  </si>
  <si>
    <t>F09</t>
  </si>
  <si>
    <t>Органично или симптоматично психично разстройство, неуточнено</t>
  </si>
  <si>
    <t>F10.-</t>
  </si>
  <si>
    <t>Психични и поведенчески разстройства, дължащи се на употреба на алкохол</t>
  </si>
  <si>
    <t>F11.-</t>
  </si>
  <si>
    <t>Психични и поведенчески разстройства, дължащи се на употреба на опиоиди</t>
  </si>
  <si>
    <t>F12.-</t>
  </si>
  <si>
    <t>Психични и поведенчески разстройства, дължащи се на употреба на канабиноиди</t>
  </si>
  <si>
    <t>F13.-</t>
  </si>
  <si>
    <t>Психични и поведенчески разстройства, дължащи се на употреба на седативни или сънотворни средства</t>
  </si>
  <si>
    <t>F14.-</t>
  </si>
  <si>
    <t>Психични и поведенчески разстройства, дължащи се на употреба на кокаин</t>
  </si>
  <si>
    <t>F15.-</t>
  </si>
  <si>
    <t>Психични и поведенчески разстройства, дължащи се на употреба на други  стимуланти (включително кофеин)</t>
  </si>
  <si>
    <t>F16.-</t>
  </si>
  <si>
    <t>Психични и поведенчески разстройства, дължащи се на употреба на  халюциногени</t>
  </si>
  <si>
    <t>F17.-</t>
  </si>
  <si>
    <t>Психични и поведенчески разстройства, дължащи се на употреба на тютюн</t>
  </si>
  <si>
    <t>F18.-</t>
  </si>
  <si>
    <t>Психични и поведенчески разстройства, дължащи се на употреба на летливи  разтворители</t>
  </si>
  <si>
    <t>F19.-</t>
  </si>
  <si>
    <t>Психични и поведенчески разстройства, дължащи се на комбинирана употреба или употреба на други психоактивни вещества</t>
  </si>
  <si>
    <t>F20.0</t>
  </si>
  <si>
    <t>Параноидна шизофрени</t>
  </si>
  <si>
    <t>F20.1</t>
  </si>
  <si>
    <t>Хебефренна шизофрени</t>
  </si>
  <si>
    <t>F20.2</t>
  </si>
  <si>
    <t>Кататонна шизофрени</t>
  </si>
  <si>
    <t>F20.3</t>
  </si>
  <si>
    <t>Недиференцирана шизофрени</t>
  </si>
  <si>
    <t>F20.4</t>
  </si>
  <si>
    <t>Постшизофренна депреси</t>
  </si>
  <si>
    <t>F20.5</t>
  </si>
  <si>
    <t>Резидуална шизофрени</t>
  </si>
  <si>
    <t>F20.6</t>
  </si>
  <si>
    <t>Обикновена шизофрени</t>
  </si>
  <si>
    <t>F20.8</t>
  </si>
  <si>
    <t>Друга шизофрени</t>
  </si>
  <si>
    <t>F20.9</t>
  </si>
  <si>
    <t>Шизофрения, неуточнена</t>
  </si>
  <si>
    <t>F21</t>
  </si>
  <si>
    <t>Шизотипно разстройство</t>
  </si>
  <si>
    <t>F22.0</t>
  </si>
  <si>
    <t>Налудно разстройство</t>
  </si>
  <si>
    <t>F22.8</t>
  </si>
  <si>
    <t>Други персистиращи налудни разстройства</t>
  </si>
  <si>
    <t>F22.9</t>
  </si>
  <si>
    <t>Персистиращо налудно разстройство, неуточнено</t>
  </si>
  <si>
    <t>F23.0</t>
  </si>
  <si>
    <t>Остро полиморфно психотично разстройство без шизофренни симптоми</t>
  </si>
  <si>
    <t>F23.1</t>
  </si>
  <si>
    <t>Остро полиморфно психотично разстройство с шизофренни симптоми</t>
  </si>
  <si>
    <t>F23.2</t>
  </si>
  <si>
    <t>Остро шизофреноформно психотично разстройство</t>
  </si>
  <si>
    <t>F23.3</t>
  </si>
  <si>
    <t>Други остри предимно налудни психотични разстройства</t>
  </si>
  <si>
    <t>F23.8</t>
  </si>
  <si>
    <t>Други остри и преходни психотични разстройства</t>
  </si>
  <si>
    <t>F23.9</t>
  </si>
  <si>
    <t>Остро и преходно психотично разстройство, неуточнено</t>
  </si>
  <si>
    <t>F24</t>
  </si>
  <si>
    <t>Индуцирано налудно разстройство</t>
  </si>
  <si>
    <t>F25.0</t>
  </si>
  <si>
    <t>Шизоафективно разстройство, маниен тип</t>
  </si>
  <si>
    <t>F25.1</t>
  </si>
  <si>
    <t>Шизоафективно разстройство, депресивен тип</t>
  </si>
  <si>
    <t>F25.2</t>
  </si>
  <si>
    <t>Шизоафективно разстройство, смесен тип</t>
  </si>
  <si>
    <t>F25.8</t>
  </si>
  <si>
    <t>Други шизоафективни разстройства</t>
  </si>
  <si>
    <t>F25.9</t>
  </si>
  <si>
    <t>Шизоафективно разстройство, неуточнено</t>
  </si>
  <si>
    <t>F28</t>
  </si>
  <si>
    <t>Други неорганични психотични разстройства</t>
  </si>
  <si>
    <t>F29</t>
  </si>
  <si>
    <t>Неорганична психоза, неуточнена</t>
  </si>
  <si>
    <t>F30.0</t>
  </si>
  <si>
    <t>Хипомани</t>
  </si>
  <si>
    <t>F30.1</t>
  </si>
  <si>
    <t>Мания без психотични симптоми</t>
  </si>
  <si>
    <t>F30.2</t>
  </si>
  <si>
    <t>Мания с психотични симптоми</t>
  </si>
  <si>
    <t>F30.8</t>
  </si>
  <si>
    <t>Други манийни епизоди</t>
  </si>
  <si>
    <t>F30.9</t>
  </si>
  <si>
    <t>Маниен епизод, неуточнен</t>
  </si>
  <si>
    <t>F31.0</t>
  </si>
  <si>
    <t>Биполярно афективно разстройство, сегашен епизод - хипоманиен</t>
  </si>
  <si>
    <t>F31.1</t>
  </si>
  <si>
    <t>Биполярно афективно разстройство, сегашен епизод - маниен без психотични симптоми</t>
  </si>
  <si>
    <t>F31.2</t>
  </si>
  <si>
    <t>Биполярно афективно разстройство, сегашен епизод - маниен с психотични симптоми</t>
  </si>
  <si>
    <t>F31.3</t>
  </si>
  <si>
    <t>Биполярно афективно разстройство, сегашен епизод - умерена или лека депреси</t>
  </si>
  <si>
    <t>F31.4</t>
  </si>
  <si>
    <t>Биполярно афективно разстройство, сегашен епизод - тежка депресия без психотични симптоми</t>
  </si>
  <si>
    <t>F31.5</t>
  </si>
  <si>
    <t>Биполярно афективно разстройство, сегашен епизод - тежка депресия с психотични симптоми</t>
  </si>
  <si>
    <t>F31.6</t>
  </si>
  <si>
    <t>Биполярно афективно разстройство, сегашен епизод - смесен</t>
  </si>
  <si>
    <t>F31.7</t>
  </si>
  <si>
    <t>Биполярно афективно разстройство, сега в ремиси</t>
  </si>
  <si>
    <t>F31.8</t>
  </si>
  <si>
    <t>Други биполярни афективни разстройства</t>
  </si>
  <si>
    <t>F31.9</t>
  </si>
  <si>
    <t>Биполярно афективно разстройство, неуточнено</t>
  </si>
  <si>
    <t>F32.0</t>
  </si>
  <si>
    <t>Лек депресивен епизод</t>
  </si>
  <si>
    <t>F32.1</t>
  </si>
  <si>
    <t>Умерено тежък депресивен епизод</t>
  </si>
  <si>
    <t>F32.2</t>
  </si>
  <si>
    <t>Тежък депресивен епизод без психотични симптоми</t>
  </si>
  <si>
    <t>F32.3</t>
  </si>
  <si>
    <t>Тежък депресивен епизод с психотични симптоми</t>
  </si>
  <si>
    <t>F32.8</t>
  </si>
  <si>
    <t>Други депресивни епизоди</t>
  </si>
  <si>
    <t>F32.9</t>
  </si>
  <si>
    <t>Депресивен епизод, неуточнен</t>
  </si>
  <si>
    <t>F33.0</t>
  </si>
  <si>
    <t>Рецидивиращо депресивно разстройство, сегашен епизод - лек</t>
  </si>
  <si>
    <t>F33.1</t>
  </si>
  <si>
    <t>Рецидивиращо депресивно разстройство, сегашен епизод - умерено тежък</t>
  </si>
  <si>
    <t>F33.2</t>
  </si>
  <si>
    <t>Рецидивиращо депресивно разстройство, сегашен епизод - тежък без психотични симптоми</t>
  </si>
  <si>
    <t>F33.3</t>
  </si>
  <si>
    <t>Рецидивиращо депресивно разстройство, сегашен епизод - тежък с психотични симптоми</t>
  </si>
  <si>
    <t>F33.4</t>
  </si>
  <si>
    <t>Рецидивиращо депресивно разстройство, сега в ремиси</t>
  </si>
  <si>
    <t>F33.8</t>
  </si>
  <si>
    <t>Други рецидивиращи депресивни разстройства</t>
  </si>
  <si>
    <t>F33.9</t>
  </si>
  <si>
    <t>Рецидивиращо депресивно разстройство, неуточнено</t>
  </si>
  <si>
    <t>F34.0</t>
  </si>
  <si>
    <t>Циклотими</t>
  </si>
  <si>
    <t>F34.1</t>
  </si>
  <si>
    <t>Дистими</t>
  </si>
  <si>
    <t>F34.8</t>
  </si>
  <si>
    <t>Други персистиращи разстройства на настроението [афективни разстройства]</t>
  </si>
  <si>
    <t>F34.9</t>
  </si>
  <si>
    <t>Персистиращо разстройство на настроението [афективно разстройство], неуточнено</t>
  </si>
  <si>
    <t>F38.0</t>
  </si>
  <si>
    <t>Други разстройства на настроението [афективни разстройства] с единични епизоди</t>
  </si>
  <si>
    <t>F38.1</t>
  </si>
  <si>
    <t>Други рецидивиращи разстройства на настроението [афективни разстройства]</t>
  </si>
  <si>
    <t>F38.8</t>
  </si>
  <si>
    <t>Други уточнени разстройства на настроението [афективни разстройства]</t>
  </si>
  <si>
    <t>F39</t>
  </si>
  <si>
    <t>Разстройство на настроението  [афективно разстройство], неуточнено</t>
  </si>
  <si>
    <t>F40.0</t>
  </si>
  <si>
    <t>Агорафоби</t>
  </si>
  <si>
    <t>F40.1</t>
  </si>
  <si>
    <t>Социални фобии</t>
  </si>
  <si>
    <t>F40.2</t>
  </si>
  <si>
    <t>Специфични (изолирани) фобии</t>
  </si>
  <si>
    <t>F40.8</t>
  </si>
  <si>
    <t>Други фобийни тревожни разстройства</t>
  </si>
  <si>
    <t>F40.9</t>
  </si>
  <si>
    <t>Фобийно тревожно разстройство, неуточнено</t>
  </si>
  <si>
    <t>F41.0</t>
  </si>
  <si>
    <t>Паническо разстройство [епизодична пароксизмална тревожност]</t>
  </si>
  <si>
    <t>F41.1</t>
  </si>
  <si>
    <t>Генерализирана тревожност</t>
  </si>
  <si>
    <t>F41.2</t>
  </si>
  <si>
    <t>Смесено тревожно-депресивно разстройство</t>
  </si>
  <si>
    <t>F41.3</t>
  </si>
  <si>
    <t>Други смесени тревожни разстройства</t>
  </si>
  <si>
    <t>F41.8</t>
  </si>
  <si>
    <t>Други уточнени тревожни разстройства</t>
  </si>
  <si>
    <t>F41.9</t>
  </si>
  <si>
    <t>Тревожно разстройство, неуточнено</t>
  </si>
  <si>
    <t>F42.0</t>
  </si>
  <si>
    <t>С преобладаване на натрапливи мисли или умствени предъвквани</t>
  </si>
  <si>
    <t>F42.1</t>
  </si>
  <si>
    <t>С преобладаване на компулсивни действия [натрапливи ритуали]</t>
  </si>
  <si>
    <t>F42.2</t>
  </si>
  <si>
    <t>Смесени натрапливи мисли и действи</t>
  </si>
  <si>
    <t>F42.8</t>
  </si>
  <si>
    <t>Други обсесивно-компулсивни разстройства</t>
  </si>
  <si>
    <t>F42.9</t>
  </si>
  <si>
    <t>Обсесивно-компулсивно разстройство, неуточнено</t>
  </si>
  <si>
    <t>F43.0</t>
  </si>
  <si>
    <t>Остра стресова реакци</t>
  </si>
  <si>
    <t>F43.1</t>
  </si>
  <si>
    <t>Посттравматично стресово разстройство</t>
  </si>
  <si>
    <t>F43.2</t>
  </si>
  <si>
    <t>Разстройство в адаптацията</t>
  </si>
  <si>
    <t>F43.8</t>
  </si>
  <si>
    <t>Други реакции на тежък стрес</t>
  </si>
  <si>
    <t>F43.9</t>
  </si>
  <si>
    <t>Реакция на тежък стрес, неуточнена</t>
  </si>
  <si>
    <t>F44.0</t>
  </si>
  <si>
    <t>Дисоциативна амнези</t>
  </si>
  <si>
    <t>F44.1</t>
  </si>
  <si>
    <t>Дисоциативна фуга</t>
  </si>
  <si>
    <t>F44.2</t>
  </si>
  <si>
    <t>Дисоциативен ступор</t>
  </si>
  <si>
    <t>F44.3</t>
  </si>
  <si>
    <t>Транс или състояния на обладаност</t>
  </si>
  <si>
    <t>F44.4</t>
  </si>
  <si>
    <t>Дисоциативни разстройства на моториката</t>
  </si>
  <si>
    <t>F44.5</t>
  </si>
  <si>
    <t>Дисоциативни гърчове</t>
  </si>
  <si>
    <t>F44.6</t>
  </si>
  <si>
    <t>Дисоциативна анестезия или загуба на сетивност</t>
  </si>
  <si>
    <t>F44.7</t>
  </si>
  <si>
    <t>Смесени дисоциативни [конверсионни] разстройства</t>
  </si>
  <si>
    <t>F44.8</t>
  </si>
  <si>
    <t>Други дисоциативни [конверсионни] разстройства</t>
  </si>
  <si>
    <t>F44.9</t>
  </si>
  <si>
    <t>Дисоциативно [конверсионно] разстройство, неуточнено</t>
  </si>
  <si>
    <t>F45.0</t>
  </si>
  <si>
    <t>Психосоматично разстройство</t>
  </si>
  <si>
    <t>F45.1</t>
  </si>
  <si>
    <t>Недиференцирано соматоформно разстройство</t>
  </si>
  <si>
    <t>F45.2</t>
  </si>
  <si>
    <t>Хипохондрично разстройство</t>
  </si>
  <si>
    <t>F45.3</t>
  </si>
  <si>
    <t>Соматоформна вегетативна дисфункци</t>
  </si>
  <si>
    <t>F45.4</t>
  </si>
  <si>
    <t>Персистиращо соматоформно болково разстройство</t>
  </si>
  <si>
    <t>F45.8</t>
  </si>
  <si>
    <t>Други соматоформни разстройства</t>
  </si>
  <si>
    <t>F45.9</t>
  </si>
  <si>
    <t>Соматоформно разстройство, неуточнено</t>
  </si>
  <si>
    <t>F48.0</t>
  </si>
  <si>
    <t>Неврастени</t>
  </si>
  <si>
    <t>F48.1</t>
  </si>
  <si>
    <t>Синдром на деперсонализация-дереализаци</t>
  </si>
  <si>
    <t>F48.8</t>
  </si>
  <si>
    <t>Други уточнени невротични разстройства</t>
  </si>
  <si>
    <t>F48.9</t>
  </si>
  <si>
    <t>Невротично разстройство, неуточнено</t>
  </si>
  <si>
    <t>F50.0</t>
  </si>
  <si>
    <t>Нервна анорекси</t>
  </si>
  <si>
    <t>F50.1</t>
  </si>
  <si>
    <t>Атипична нервна анорекси</t>
  </si>
  <si>
    <t>F50.2</t>
  </si>
  <si>
    <t>Нервна булими</t>
  </si>
  <si>
    <t>F50.3</t>
  </si>
  <si>
    <t>Атипична нервна булими</t>
  </si>
  <si>
    <t>F50.4</t>
  </si>
  <si>
    <t>Преяждане, свързано с други психологични нарушени</t>
  </si>
  <si>
    <t>F50.5</t>
  </si>
  <si>
    <t>Повръщане, свързано с други психологични нарушени</t>
  </si>
  <si>
    <t>F50.8</t>
  </si>
  <si>
    <t>Други разстройства на храненето</t>
  </si>
  <si>
    <t>F50.9</t>
  </si>
  <si>
    <t>Разстройство на храненето, неуточнено</t>
  </si>
  <si>
    <t>F51.0</t>
  </si>
  <si>
    <t>Неорганично безсъние</t>
  </si>
  <si>
    <t>F51.1</t>
  </si>
  <si>
    <t>Неорганична сънливост [хиперсомния]</t>
  </si>
  <si>
    <t>F51.2</t>
  </si>
  <si>
    <t>Неорганично разстройство на ритъма сън-бодърстване</t>
  </si>
  <si>
    <t>F51.3</t>
  </si>
  <si>
    <t>Сомнамбулизъм [ходене насън]</t>
  </si>
  <si>
    <t>F51.4</t>
  </si>
  <si>
    <t>Нощни страхове</t>
  </si>
  <si>
    <t>F51.5</t>
  </si>
  <si>
    <t>Кошмари</t>
  </si>
  <si>
    <t>F51.8</t>
  </si>
  <si>
    <t>Други неорганични разстройства на сън</t>
  </si>
  <si>
    <t>F51.9</t>
  </si>
  <si>
    <t>Неорганично разстройство на съня, неуточнено</t>
  </si>
  <si>
    <t>F52.0</t>
  </si>
  <si>
    <t>Липса или загуба на желание за полово общуване</t>
  </si>
  <si>
    <t>F52.1</t>
  </si>
  <si>
    <t>Отвращение към полово сношение и липса на сексуално удоволствие</t>
  </si>
  <si>
    <t>F52.2</t>
  </si>
  <si>
    <t>Недостатъчност на гениталната реакци</t>
  </si>
  <si>
    <t>F52.3</t>
  </si>
  <si>
    <t>Оргазмена дисфункци</t>
  </si>
  <si>
    <t>F52.4</t>
  </si>
  <si>
    <t>Преждевременна еякулаци</t>
  </si>
  <si>
    <t>F52.5</t>
  </si>
  <si>
    <t>Неорганичен вагинизъм</t>
  </si>
  <si>
    <t>F52.6</t>
  </si>
  <si>
    <t>Неорганична диспареуни</t>
  </si>
  <si>
    <t>F52.7</t>
  </si>
  <si>
    <t>Прекомерно силно полово влечение</t>
  </si>
  <si>
    <t>F52.8</t>
  </si>
  <si>
    <t>Друга сексуална дисфункция, непредизвикана от органично разстройство или заболяване</t>
  </si>
  <si>
    <t>F52.9</t>
  </si>
  <si>
    <t>Сексуална дисфункция, непредизвикана от органично разстройство или заболяване, неуточнена</t>
  </si>
  <si>
    <t>F53.0</t>
  </si>
  <si>
    <t>Леки психични и поведенчески разстройства, свързани с послеродовия период, некласифицирани другаде</t>
  </si>
  <si>
    <t>F53.1</t>
  </si>
  <si>
    <t>Тежки психични и поведенчески разстройства, свързани с послеродовия период, некласифицирани другаде</t>
  </si>
  <si>
    <t>F53.8</t>
  </si>
  <si>
    <t>Други психични и поведенчески разстройства, свързани с послеродовия период, некласифицирани другаде</t>
  </si>
  <si>
    <t>F53.9</t>
  </si>
  <si>
    <t>Послеродово психично разстройство, неуточнено</t>
  </si>
  <si>
    <t>F54</t>
  </si>
  <si>
    <t>Психологични или поведенчески фактори, свързани с разстройства  или болести, класифицирани другаде</t>
  </si>
  <si>
    <t>F55</t>
  </si>
  <si>
    <t>Злоупотреба с вещества, непредизвикващи зависимост</t>
  </si>
  <si>
    <t>F59</t>
  </si>
  <si>
    <t>Поведенчески синдроми, свързани  с физиологични нарушения  и соматични фактори, неуточнени</t>
  </si>
  <si>
    <t>F60.0</t>
  </si>
  <si>
    <t>Параноидно разстройство на личността</t>
  </si>
  <si>
    <t>F60.1</t>
  </si>
  <si>
    <t>Шизоидно разстройство на личността</t>
  </si>
  <si>
    <t>F60.2</t>
  </si>
  <si>
    <t>Диссоциално разстройство на личността</t>
  </si>
  <si>
    <t>F60.3</t>
  </si>
  <si>
    <t>Емоционално нестабилна личност</t>
  </si>
  <si>
    <t>F60.4</t>
  </si>
  <si>
    <t>Хистерично разстройство на личността</t>
  </si>
  <si>
    <t>F60.5</t>
  </si>
  <si>
    <t>Ананкастно разстройство на личността</t>
  </si>
  <si>
    <t>F60.6</t>
  </si>
  <si>
    <t>Тревожна [избягваща контакти] личност</t>
  </si>
  <si>
    <t>F60.7</t>
  </si>
  <si>
    <t>Зависима личност</t>
  </si>
  <si>
    <t>F60.8</t>
  </si>
  <si>
    <t>Други специфични разстройства на личността</t>
  </si>
  <si>
    <t>F60.9</t>
  </si>
  <si>
    <t>Разстройство на личността, неуточнено</t>
  </si>
  <si>
    <t>F61</t>
  </si>
  <si>
    <t>Смесени и други разстройства  на личността</t>
  </si>
  <si>
    <t>F62.0</t>
  </si>
  <si>
    <t>Трайна промяна на личността след преживяване на катастрофа</t>
  </si>
  <si>
    <t>F62.1</t>
  </si>
  <si>
    <t>Трайна промяна на личността след прекарано психично заболяване</t>
  </si>
  <si>
    <t>F62.8</t>
  </si>
  <si>
    <t>Други трайни промени на личността</t>
  </si>
  <si>
    <t>F62.9</t>
  </si>
  <si>
    <t>Трайна промяна на личността, неуточнена</t>
  </si>
  <si>
    <t>F63.0</t>
  </si>
  <si>
    <t>Патологично влечение към хазарт</t>
  </si>
  <si>
    <t>F63.1</t>
  </si>
  <si>
    <t>Патологично влечение към подпалване [пиромания]</t>
  </si>
  <si>
    <t>F63.2</t>
  </si>
  <si>
    <t>Патологично влечение към крадене [клептомания]</t>
  </si>
  <si>
    <t>F63.3</t>
  </si>
  <si>
    <t>Трихотиломани</t>
  </si>
  <si>
    <t>F63.8</t>
  </si>
  <si>
    <t>Други разстройства на навиците и влеченията</t>
  </si>
  <si>
    <t>F63.9</t>
  </si>
  <si>
    <t>Разстройство на навиците и влеченията, неуточнено</t>
  </si>
  <si>
    <t>F64.0</t>
  </si>
  <si>
    <t>Транссексуалност</t>
  </si>
  <si>
    <t>F64.1</t>
  </si>
  <si>
    <t>Двуролев трансвестизъм</t>
  </si>
  <si>
    <t>F64.2</t>
  </si>
  <si>
    <t>Разстройство на половия идентитет в детска възраст</t>
  </si>
  <si>
    <t>F64.8</t>
  </si>
  <si>
    <t>Друго разстройство на половия идентитет</t>
  </si>
  <si>
    <t>F64.9</t>
  </si>
  <si>
    <t>Разстройство на половия идентитет, неуточнено</t>
  </si>
  <si>
    <t>F65.0</t>
  </si>
  <si>
    <t>Фетишизъм</t>
  </si>
  <si>
    <t>F65.1</t>
  </si>
  <si>
    <t>Фетишистки трансвестизъм</t>
  </si>
  <si>
    <t>F65.2</t>
  </si>
  <si>
    <t>Ексхибиционизъм</t>
  </si>
  <si>
    <t>F65.3</t>
  </si>
  <si>
    <t>Воайорство</t>
  </si>
  <si>
    <t>F65.4</t>
  </si>
  <si>
    <t>Педофили</t>
  </si>
  <si>
    <t>F65.5</t>
  </si>
  <si>
    <t>Садомазохизъм</t>
  </si>
  <si>
    <t>F65.6</t>
  </si>
  <si>
    <t>Множествени разстройства на сексуалното влечение</t>
  </si>
  <si>
    <t>F65.8</t>
  </si>
  <si>
    <t>Други разстройства на сексуалното влечение</t>
  </si>
  <si>
    <t>F65.9</t>
  </si>
  <si>
    <t>Разстройство на сексуалното влечение, неуточнено</t>
  </si>
  <si>
    <t>F66.0</t>
  </si>
  <si>
    <t>Разстройство на сексуалното съзряване</t>
  </si>
  <si>
    <t>F66.1</t>
  </si>
  <si>
    <t>Дистонна на Аз-а сексуална насоченост</t>
  </si>
  <si>
    <t>F66.2</t>
  </si>
  <si>
    <t>Разстройство на сексуалните взаимоотношени</t>
  </si>
  <si>
    <t>F66.8</t>
  </si>
  <si>
    <t>Други разстройства на психосексуалното развитие</t>
  </si>
  <si>
    <t>F66.9</t>
  </si>
  <si>
    <t>Разстройство на психосексуалното развитие, неуточнено</t>
  </si>
  <si>
    <t>F68.0</t>
  </si>
  <si>
    <t>Преувеличаване на соматични симптоми по психологични причини</t>
  </si>
  <si>
    <t>F68.1</t>
  </si>
  <si>
    <t>Умишлено предизвикване или симулиране на симптоми или недъзи, било то соматични или психологични [мнимо разстройство]</t>
  </si>
  <si>
    <t>F68.8</t>
  </si>
  <si>
    <t>Други уточнени разстройства на личността и поведението в зряла възраст</t>
  </si>
  <si>
    <t>F69</t>
  </si>
  <si>
    <t>Разстройство на личността и  поведението в зряла възраст,  неуточнено</t>
  </si>
  <si>
    <t>F70</t>
  </si>
  <si>
    <t>Лека умствена изостаналост</t>
  </si>
  <si>
    <t>F71</t>
  </si>
  <si>
    <t>Умерена умствена изостаналост</t>
  </si>
  <si>
    <t>F72</t>
  </si>
  <si>
    <t>Тежка умствена изостаналост</t>
  </si>
  <si>
    <t>F73</t>
  </si>
  <si>
    <t>Дълбока умствена изостаналост</t>
  </si>
  <si>
    <t>F78</t>
  </si>
  <si>
    <t>Друга умствена изостаналост</t>
  </si>
  <si>
    <t>F79</t>
  </si>
  <si>
    <t>Умствена изостаналост, неуточнена</t>
  </si>
  <si>
    <t>F80.0</t>
  </si>
  <si>
    <t>Специфично разстройство на артикулацията</t>
  </si>
  <si>
    <t>F80.1</t>
  </si>
  <si>
    <t>Разстройство на експресивната реч</t>
  </si>
  <si>
    <t>F80.2</t>
  </si>
  <si>
    <t>Разстройство на рецептивната реч</t>
  </si>
  <si>
    <t>F80.3</t>
  </si>
  <si>
    <t>Придобита афазия с епилепсия [синдром на Landau-Kleffner]</t>
  </si>
  <si>
    <t>F80.8</t>
  </si>
  <si>
    <t>Други разстройства в развитието на речта и езика</t>
  </si>
  <si>
    <t>F80.9</t>
  </si>
  <si>
    <t>Разстройство в развитието на речта и езика, неуточнено</t>
  </si>
  <si>
    <t>F81.0</t>
  </si>
  <si>
    <t>Специфично разстройство на четенето</t>
  </si>
  <si>
    <t>F81.1</t>
  </si>
  <si>
    <t>Специфично разстройство на правописа</t>
  </si>
  <si>
    <t>F81.2</t>
  </si>
  <si>
    <t>Специфично разстройство на аритметичните умени</t>
  </si>
  <si>
    <t>F81.3</t>
  </si>
  <si>
    <t>Смесено разстройство на училищните умени</t>
  </si>
  <si>
    <t>F81.8</t>
  </si>
  <si>
    <t>Други разстройства в развитието на училищните умени</t>
  </si>
  <si>
    <t>F81.9</t>
  </si>
  <si>
    <t>Разстройство в развитието на училищните умения, неуточнено</t>
  </si>
  <si>
    <t>F82</t>
  </si>
  <si>
    <t>Специфични разстройства в развитието  на двигателната функци</t>
  </si>
  <si>
    <t>F83</t>
  </si>
  <si>
    <t>Смесени специфични разстройства  в психологичното развитие</t>
  </si>
  <si>
    <t>F84.0</t>
  </si>
  <si>
    <t>Детски аутизъм</t>
  </si>
  <si>
    <t>F84.1</t>
  </si>
  <si>
    <t>Атипичен аутизъм</t>
  </si>
  <si>
    <t>F84.2</t>
  </si>
  <si>
    <t>Синдром на Rett</t>
  </si>
  <si>
    <t>F84.3</t>
  </si>
  <si>
    <t>Друго дезинтегративно разстройство в детството</t>
  </si>
  <si>
    <t>F84.4</t>
  </si>
  <si>
    <t>Хиперактивно разстройство, съчетано с умствено изоставане и стереотипни движени</t>
  </si>
  <si>
    <t>F84.5</t>
  </si>
  <si>
    <t>Синдром на Asperger</t>
  </si>
  <si>
    <t>F84.8</t>
  </si>
  <si>
    <t>Други генерализирани разстройства в развитието</t>
  </si>
  <si>
    <t>F84.9</t>
  </si>
  <si>
    <t>Генерализирано разстройство в развитието, неуточнено</t>
  </si>
  <si>
    <t>F88</t>
  </si>
  <si>
    <t>Други разстройства в психологичното развитие</t>
  </si>
  <si>
    <t>F89</t>
  </si>
  <si>
    <t>Разстройство в психологичното развитие, неуточнено</t>
  </si>
  <si>
    <t>F90.0</t>
  </si>
  <si>
    <t>Нарушение на активността и вниманието</t>
  </si>
  <si>
    <t>F90.1</t>
  </si>
  <si>
    <t>Хиперкинетично разстройство на поведението</t>
  </si>
  <si>
    <t>F90.8</t>
  </si>
  <si>
    <t>Други хиперкинетични разстройства</t>
  </si>
  <si>
    <t>F90.9</t>
  </si>
  <si>
    <t>Хиперкинетично разстройство, неуточнено</t>
  </si>
  <si>
    <t>F91.0</t>
  </si>
  <si>
    <t>Разстройство в поведението, ограничено в семейна обстановка</t>
  </si>
  <si>
    <t>F91.1</t>
  </si>
  <si>
    <t>Несоциализирано разстройство в поведението</t>
  </si>
  <si>
    <t>F91.2</t>
  </si>
  <si>
    <t>Социализирано разстройство в поведението</t>
  </si>
  <si>
    <t>F91.3</t>
  </si>
  <si>
    <t>Разстройство с противопоставяне и предизвикателство</t>
  </si>
  <si>
    <t>F91.8</t>
  </si>
  <si>
    <t>Други разстройства в поведението</t>
  </si>
  <si>
    <t>F91.9</t>
  </si>
  <si>
    <t>Разстройство в поведението, неуточнено</t>
  </si>
  <si>
    <t>F92.0</t>
  </si>
  <si>
    <t>Депресивно разстройство в поведението</t>
  </si>
  <si>
    <t>F92.8</t>
  </si>
  <si>
    <t>Други смесени разстройства в поведението и емоциите</t>
  </si>
  <si>
    <t>F92.9</t>
  </si>
  <si>
    <t>Смесено разстройство в поведението и емоциите, неуточнено</t>
  </si>
  <si>
    <t>F93.0</t>
  </si>
  <si>
    <t>Тревожно разстройство при деца, предизвикано от раздяла</t>
  </si>
  <si>
    <t>F93.1</t>
  </si>
  <si>
    <t>Фобийно-тревожно разстройство в детството</t>
  </si>
  <si>
    <t>F93.2</t>
  </si>
  <si>
    <t>Разстройство със социална тревожност в детството</t>
  </si>
  <si>
    <t>F93.3</t>
  </si>
  <si>
    <t>Разстройство със съперничество между сиблинги (братя и сестри)</t>
  </si>
  <si>
    <t>F93.8</t>
  </si>
  <si>
    <t>Други емоционални разстройства в детството</t>
  </si>
  <si>
    <t>F93.9</t>
  </si>
  <si>
    <t>Емоционално разстройство в детството, неуточнено</t>
  </si>
  <si>
    <t>F94.0</t>
  </si>
  <si>
    <t>Елективен мутизъм</t>
  </si>
  <si>
    <t>F94.1</t>
  </si>
  <si>
    <t>Разстройство на привързаност в детството, реактивен тип</t>
  </si>
  <si>
    <t>F94.2</t>
  </si>
  <si>
    <t>Разстройство на привързаност в детството, дезинхибиран тип</t>
  </si>
  <si>
    <t>F94.8</t>
  </si>
  <si>
    <t>Други разстройства на социалното функциониране в детството</t>
  </si>
  <si>
    <t>F94.9</t>
  </si>
  <si>
    <t>Разстройство на социалното функциониране в детството, неуточнено</t>
  </si>
  <si>
    <t>F95.0</t>
  </si>
  <si>
    <t>Преходни тикови разстройства</t>
  </si>
  <si>
    <t>F95.1</t>
  </si>
  <si>
    <t>Хронични двигателни или гласови тикови разстройства</t>
  </si>
  <si>
    <t>F95.2</t>
  </si>
  <si>
    <t>Комбинирани гласови и множествени двигателни тикове [синдром на Tourette]</t>
  </si>
  <si>
    <t>F95.8</t>
  </si>
  <si>
    <t>Други тикови разстройства</t>
  </si>
  <si>
    <t>F95.9</t>
  </si>
  <si>
    <t>Тиково разстройство, неуточнено</t>
  </si>
  <si>
    <t>F98.0</t>
  </si>
  <si>
    <t>Неорганична енуреза</t>
  </si>
  <si>
    <t>F98.1</t>
  </si>
  <si>
    <t>Неорганична енкопреза</t>
  </si>
  <si>
    <t>F98.2</t>
  </si>
  <si>
    <t>Разстройство на храненето в кърмаческа и детска възраст</t>
  </si>
  <si>
    <t>F98.3</t>
  </si>
  <si>
    <t>Пика в кърмаческа и детска възраст</t>
  </si>
  <si>
    <t>F98.4</t>
  </si>
  <si>
    <t>Разстройства със стереотипни движени</t>
  </si>
  <si>
    <t>F98.5</t>
  </si>
  <si>
    <t>Заекване</t>
  </si>
  <si>
    <t>F98.6</t>
  </si>
  <si>
    <t>Бърза реч</t>
  </si>
  <si>
    <t>F98.8</t>
  </si>
  <si>
    <t>Други уточнени поведенчески и емоционални разстройства с начало, типично за детството и юношеството</t>
  </si>
  <si>
    <t>F98.9</t>
  </si>
  <si>
    <t>Поведенческо и емоционално разстройство с начало, типично за детството и юношеството, неуточнено</t>
  </si>
  <si>
    <t>F99</t>
  </si>
  <si>
    <t>Психично разстройство без допълнителни уточнени</t>
  </si>
  <si>
    <t>G00.0</t>
  </si>
  <si>
    <t>Хемофилен менингит</t>
  </si>
  <si>
    <t>G00.1</t>
  </si>
  <si>
    <t>Пневмококов менингит</t>
  </si>
  <si>
    <t>G00.2</t>
  </si>
  <si>
    <t>Стрептококов менингит</t>
  </si>
  <si>
    <t>G00.3</t>
  </si>
  <si>
    <t>Стафиликоков менингит</t>
  </si>
  <si>
    <t>G00.8</t>
  </si>
  <si>
    <t>Менингит, предизвикан от други бактерии</t>
  </si>
  <si>
    <t>G00.9</t>
  </si>
  <si>
    <t>Бактериален менингит, неуточнен</t>
  </si>
  <si>
    <t>G01*</t>
  </si>
  <si>
    <t>Менингит при бактериални болести, класифицирани другаде</t>
  </si>
  <si>
    <t>G02.0</t>
  </si>
  <si>
    <t>Менингит при вирусни болести, класифицирани другаде</t>
  </si>
  <si>
    <t>G02.1</t>
  </si>
  <si>
    <t>Менингит при микози</t>
  </si>
  <si>
    <t>G02.8</t>
  </si>
  <si>
    <t>Менингит при други уточнени инфекциозни и паразитни болести, класифицирани другаде</t>
  </si>
  <si>
    <t>G03.0</t>
  </si>
  <si>
    <t>Непиогенен менингит</t>
  </si>
  <si>
    <t>G03.1</t>
  </si>
  <si>
    <t>Хроничен менингит</t>
  </si>
  <si>
    <t>G03.2</t>
  </si>
  <si>
    <t>Доброкачествен рецидивиращ менингит [Mollaret]</t>
  </si>
  <si>
    <t>G03.8</t>
  </si>
  <si>
    <t>Менингит, предизивикан от други уточнени причинители</t>
  </si>
  <si>
    <t>G03.9</t>
  </si>
  <si>
    <t>Менингит, неуточнен</t>
  </si>
  <si>
    <t>G04.0</t>
  </si>
  <si>
    <t>Остър дисеминиран енцефалит</t>
  </si>
  <si>
    <t>G04.1</t>
  </si>
  <si>
    <t>Тропическа спастична параплеги</t>
  </si>
  <si>
    <t>G04.2</t>
  </si>
  <si>
    <t>Бактериален менингоенцефалит и менингомиелит, некласифицирани другаде</t>
  </si>
  <si>
    <t>G04.8</t>
  </si>
  <si>
    <t>Други енцефалити, миелити и енцефаломиелити</t>
  </si>
  <si>
    <t>G04.9</t>
  </si>
  <si>
    <t>Енцефалит, миелит и енцефаломиелит, неуточнен</t>
  </si>
  <si>
    <t>G05.0</t>
  </si>
  <si>
    <t>Енцефалит, миелит и енцефаломиелит при бактериални болести, класифицирани другаде</t>
  </si>
  <si>
    <t>G05.1</t>
  </si>
  <si>
    <t>Енцефалит, миелит и енцефаломиелит при вирусни болести, класифицирани другаде</t>
  </si>
  <si>
    <t>G05.2</t>
  </si>
  <si>
    <t>Енцефалит, миелит и енцефаломиелит при други инфекциозни и паразитни болести, класифицирани другаде</t>
  </si>
  <si>
    <t>G05.8</t>
  </si>
  <si>
    <t>Енцефалит, миелит и енцефаломиелит при болести, класифицирани другаде</t>
  </si>
  <si>
    <t>G06.0</t>
  </si>
  <si>
    <t>Вътречерепен абсцес и гранулом</t>
  </si>
  <si>
    <t>G06.1</t>
  </si>
  <si>
    <t>Вътрегръбначен абсцес и гранулом</t>
  </si>
  <si>
    <t>G06.2</t>
  </si>
  <si>
    <t>Екстрадурален и субдурален абсцес, неуточнен</t>
  </si>
  <si>
    <t>G07*</t>
  </si>
  <si>
    <t>Вътречерепен и вътрегръбначен абсцес и гранулом при болести,  класифицирани другаде</t>
  </si>
  <si>
    <t>G08</t>
  </si>
  <si>
    <t>Вътречерепен и вътрегръбначен флебит и тромбофлебит</t>
  </si>
  <si>
    <t>G09</t>
  </si>
  <si>
    <t>Последици от възпалителни болести на централната нервна система</t>
  </si>
  <si>
    <t>G10</t>
  </si>
  <si>
    <t>Болест на Huntington</t>
  </si>
  <si>
    <t>G11.0</t>
  </si>
  <si>
    <t>Вродена непрогресираща атакси</t>
  </si>
  <si>
    <t>G11.1</t>
  </si>
  <si>
    <t>Ранна малкомозъчна атакси</t>
  </si>
  <si>
    <t>G11.2</t>
  </si>
  <si>
    <t>Късна малкомозъчна атакси</t>
  </si>
  <si>
    <t>G11.3</t>
  </si>
  <si>
    <t>Малкомозъчна атаксия с нарушение във възстановяването на ДНК</t>
  </si>
  <si>
    <t>G11.4</t>
  </si>
  <si>
    <t>Наследствена спастична параплеги</t>
  </si>
  <si>
    <t>G11.8</t>
  </si>
  <si>
    <t>Друга наследствена атакси</t>
  </si>
  <si>
    <t>G11.9</t>
  </si>
  <si>
    <t>Наследствена атаксия, неуточнена</t>
  </si>
  <si>
    <t>G12.0</t>
  </si>
  <si>
    <t>Детска спинална мускулна атрофия, I тип [Werdnig-Hoffman]</t>
  </si>
  <si>
    <t>G12.1</t>
  </si>
  <si>
    <t>Други наследствени спинални мускулни атрофии</t>
  </si>
  <si>
    <t>G12.2</t>
  </si>
  <si>
    <t>Болест на двигателния неврон</t>
  </si>
  <si>
    <t>G12.8</t>
  </si>
  <si>
    <t>Други спинални мускулни атрофии и сродни синдроми</t>
  </si>
  <si>
    <t>G12.9</t>
  </si>
  <si>
    <t>Спинална мускулна атрофия, неуточнена</t>
  </si>
  <si>
    <t>G13.0</t>
  </si>
  <si>
    <t>Паранеопластична невромиопатия и невропати</t>
  </si>
  <si>
    <t>G13.1</t>
  </si>
  <si>
    <t>Други системни атрофии, засягащи предимно централната нервна система, при новообразувани</t>
  </si>
  <si>
    <t>G13.2</t>
  </si>
  <si>
    <t>Системна атрофия при микседем, засягаща предимно централната нервна система (Е00.1ї, Е03.-ї)</t>
  </si>
  <si>
    <t>G13.8</t>
  </si>
  <si>
    <t>Системна атрофия, засягаща предимно централната нервна система, при болести, класифицирани другаде</t>
  </si>
  <si>
    <t>G20</t>
  </si>
  <si>
    <t>Болест на Parkinson</t>
  </si>
  <si>
    <t>G21.0</t>
  </si>
  <si>
    <t>Злокачествен невролептичен синдром</t>
  </si>
  <si>
    <t>G21.1</t>
  </si>
  <si>
    <t>Други форми на вторичен паркинсонизъм, предизвикан от лекарствени средства</t>
  </si>
  <si>
    <t>G21.2</t>
  </si>
  <si>
    <t>Вторичен паркинсонизъм, предизвикан от други външни фактори</t>
  </si>
  <si>
    <t>G21.3</t>
  </si>
  <si>
    <t>Постенцефалитен паркинсонизъм</t>
  </si>
  <si>
    <t>G21.8</t>
  </si>
  <si>
    <t>Други форми на вторичен паркинсонизъм</t>
  </si>
  <si>
    <t>G21.9</t>
  </si>
  <si>
    <t>Вторичен паркинсонизъм, неуточнен</t>
  </si>
  <si>
    <t>G22*</t>
  </si>
  <si>
    <t>Паркинсонизъм при болести,  класифицирани другаде</t>
  </si>
  <si>
    <t>G23.0</t>
  </si>
  <si>
    <t>Болест на Hallervorden-Spatz</t>
  </si>
  <si>
    <t>G23.1</t>
  </si>
  <si>
    <t>Прогресираща надядрена офталмоплегия [Steele-Richardson-Olszewski]</t>
  </si>
  <si>
    <t>G23.2</t>
  </si>
  <si>
    <t>Стриатонигрална дегенераци</t>
  </si>
  <si>
    <t>G23.8</t>
  </si>
  <si>
    <t>Други уточнени дегенеративни болести на базалните ганглии</t>
  </si>
  <si>
    <t>G23.9</t>
  </si>
  <si>
    <t>Дегенеративна болест на базалните ганглии, неуточнена</t>
  </si>
  <si>
    <t>G24.0</t>
  </si>
  <si>
    <t>Дистония, предизвикана от лекарствени средства</t>
  </si>
  <si>
    <t>G24.1</t>
  </si>
  <si>
    <t>Идиопатична фамилна дистони</t>
  </si>
  <si>
    <t>G24.2</t>
  </si>
  <si>
    <t>Идиопатична нефамилна дистони</t>
  </si>
  <si>
    <t>G24.3</t>
  </si>
  <si>
    <t>Спастична крива ши</t>
  </si>
  <si>
    <t>G24.4</t>
  </si>
  <si>
    <t>Идиопатична орофациална дистони</t>
  </si>
  <si>
    <t>G24.5</t>
  </si>
  <si>
    <t>Блефароспазъм</t>
  </si>
  <si>
    <t>G24.8</t>
  </si>
  <si>
    <t>Други дистонии</t>
  </si>
  <si>
    <t>G24.9</t>
  </si>
  <si>
    <t>Дистония, неуточнена</t>
  </si>
  <si>
    <t>G25.0</t>
  </si>
  <si>
    <t>Есенциален тремор</t>
  </si>
  <si>
    <t>G25.1</t>
  </si>
  <si>
    <t>Тремор, предизвикан от лекарствени средства</t>
  </si>
  <si>
    <t>G25.2</t>
  </si>
  <si>
    <t>Други уточнени форми на тремор</t>
  </si>
  <si>
    <t>G25.3</t>
  </si>
  <si>
    <t>Миоклонус</t>
  </si>
  <si>
    <t>G25.4</t>
  </si>
  <si>
    <t>Хорея, предизвикана от лекарствени средства</t>
  </si>
  <si>
    <t>G25.5</t>
  </si>
  <si>
    <t>Други видове хоре</t>
  </si>
  <si>
    <t>G25.6</t>
  </si>
  <si>
    <t>Тикове, предизвикани от лекарствени средства и други тикове с органичен произход</t>
  </si>
  <si>
    <t>G25.8</t>
  </si>
  <si>
    <t>Други уточнени екстрапирамидни и двигателни нарушени</t>
  </si>
  <si>
    <t>G25.9</t>
  </si>
  <si>
    <t>Екстрапирамидно и двигателно нарушение, неуточнено</t>
  </si>
  <si>
    <t>G26*</t>
  </si>
  <si>
    <t>Екстрапирамидни и други двигателни нарушения при болести, класифицирани другаде</t>
  </si>
  <si>
    <t>G30.0</t>
  </si>
  <si>
    <t>Ранна болест на Алцхаймер</t>
  </si>
  <si>
    <t>G30.1</t>
  </si>
  <si>
    <t>Късна болест на Алцхаймер</t>
  </si>
  <si>
    <t>G30.8</t>
  </si>
  <si>
    <t>Други форми на болестта на Алцхаймер</t>
  </si>
  <si>
    <t>G30.9</t>
  </si>
  <si>
    <t>Болест на Алцхаймер, неуточнена</t>
  </si>
  <si>
    <t>G31.0</t>
  </si>
  <si>
    <t>Ограничена атрофия на главния мозък</t>
  </si>
  <si>
    <t>G31.1</t>
  </si>
  <si>
    <t>Сенилна дегенерация на главния мозък, некласифицирана другаде</t>
  </si>
  <si>
    <t>G31.2</t>
  </si>
  <si>
    <t>Дегенерация на нервната система, предизвикана от алкохол</t>
  </si>
  <si>
    <t>G31.8</t>
  </si>
  <si>
    <t>Други уточнени дегенеративни болести на нервната система</t>
  </si>
  <si>
    <t>G31.9</t>
  </si>
  <si>
    <t>Дегенеретивна болест на нервната система, неуточнена</t>
  </si>
  <si>
    <t>G32.0</t>
  </si>
  <si>
    <t>Подостра комбинирана дегенерация на гръбначния мозък при болести, класифицирани другаде</t>
  </si>
  <si>
    <t>G32.8</t>
  </si>
  <si>
    <t>Други уточнени дегенеративни нарушения на нервната система при болести, класифицирани другаде</t>
  </si>
  <si>
    <t>G35</t>
  </si>
  <si>
    <t>Множествена склероза</t>
  </si>
  <si>
    <t>G36.0</t>
  </si>
  <si>
    <t>Оптиконевромиелит [болест на Devic]</t>
  </si>
  <si>
    <t>G36.1</t>
  </si>
  <si>
    <t>Остър и подостър хеморагичен левкоенцефалит [болест на Hurst]</t>
  </si>
  <si>
    <t>G36.8</t>
  </si>
  <si>
    <t>Друга уточнена форма на остра дисеминирана демиелинизаци</t>
  </si>
  <si>
    <t>G36.9</t>
  </si>
  <si>
    <t>Остра дисеминирана демиелинизация, неуточнена</t>
  </si>
  <si>
    <t>G37.0</t>
  </si>
  <si>
    <t>Дифузна склероза</t>
  </si>
  <si>
    <t>G37.1</t>
  </si>
  <si>
    <t>Централна демиелинизация на corpus callosum</t>
  </si>
  <si>
    <t>G37.2</t>
  </si>
  <si>
    <t>Централна понтинна миелинолиза</t>
  </si>
  <si>
    <t>G37.3</t>
  </si>
  <si>
    <t>Остър трансверзален миелит при демиелинизираща болест на централната нервна система</t>
  </si>
  <si>
    <t>G37.4</t>
  </si>
  <si>
    <t>Подостър некротизиращ миелит</t>
  </si>
  <si>
    <t>G37.5</t>
  </si>
  <si>
    <t>Концентрична склероза [Balo]</t>
  </si>
  <si>
    <t>G37.8</t>
  </si>
  <si>
    <t>Други уточнени демиелинизиращи болести на централната нервна система</t>
  </si>
  <si>
    <t>G37.9</t>
  </si>
  <si>
    <t>Демиелинизираща болест на централната нервна система, неуточнена</t>
  </si>
  <si>
    <t>G40.0</t>
  </si>
  <si>
    <t>Локализирана (фокална) (парциална) идиопатична епилепсия и епилептични синдроми с тонично-клонични припадъци с фокално начало</t>
  </si>
  <si>
    <t>G40.1</t>
  </si>
  <si>
    <t>Локализирана (фокална) (парциална) симптоматична епилепсия и епилептични синдроми с обикновени парциални припадъци</t>
  </si>
  <si>
    <t>G40.2</t>
  </si>
  <si>
    <t>Локализирана (фокална) (парциална) симптоматична епилепсия и епилептични синдроми с комплексни парциални конвулсивни припадъци</t>
  </si>
  <si>
    <t>G40.3</t>
  </si>
  <si>
    <t>Генерализирана идиопатична епилепсия и епилептични синдроми</t>
  </si>
  <si>
    <t>G40.4</t>
  </si>
  <si>
    <t>Други видове генерализирана епилепсия и епилептични синдроми</t>
  </si>
  <si>
    <t>G40.5</t>
  </si>
  <si>
    <t>Специални епилептични синдроми</t>
  </si>
  <si>
    <t>G40.6</t>
  </si>
  <si>
    <t>Grand mal припадъци (с малки припадъци [petit mal] или без тях), неуточнени</t>
  </si>
  <si>
    <t>G40.7</t>
  </si>
  <si>
    <t>Малки припадъци [petit mal], без припадъци grand mal, неуточнени</t>
  </si>
  <si>
    <t>G40.8</t>
  </si>
  <si>
    <t>Други уточнени форми на епилепси</t>
  </si>
  <si>
    <t>G40.9</t>
  </si>
  <si>
    <t>Епилепсия, неуточнена</t>
  </si>
  <si>
    <t>G41.0</t>
  </si>
  <si>
    <t>Епилептичен статус grand mal (конвулсивни припадъци)</t>
  </si>
  <si>
    <t>G41.1</t>
  </si>
  <si>
    <t>Епилептичен статус petit mal (малки припадъци)</t>
  </si>
  <si>
    <t>G41.2</t>
  </si>
  <si>
    <t>Комплексен парциален епилептичен статус</t>
  </si>
  <si>
    <t>G41.8</t>
  </si>
  <si>
    <t>Друг уточнен епилептичен статус</t>
  </si>
  <si>
    <t>G41.9</t>
  </si>
  <si>
    <t>Епилептичен статус, неуточнен</t>
  </si>
  <si>
    <t>G43.0</t>
  </si>
  <si>
    <t>Мигрена без аура [обикновена мигрена]</t>
  </si>
  <si>
    <t>G43.1</t>
  </si>
  <si>
    <t>Мигрена с аура [класическа мигрена]</t>
  </si>
  <si>
    <t>G43.2</t>
  </si>
  <si>
    <t>Мигренен статус</t>
  </si>
  <si>
    <t>G43.3</t>
  </si>
  <si>
    <t>Усложнена мигрена</t>
  </si>
  <si>
    <t>G43.8</t>
  </si>
  <si>
    <t>Друга мигрена</t>
  </si>
  <si>
    <t>G43.9</t>
  </si>
  <si>
    <t>Мигрена, неуточнена</t>
  </si>
  <si>
    <t>G44.0</t>
  </si>
  <si>
    <t>Кластърно главоболие</t>
  </si>
  <si>
    <t>G44.1</t>
  </si>
  <si>
    <t>Съдово главоболие, некласифицирано другаде</t>
  </si>
  <si>
    <t>G44.2</t>
  </si>
  <si>
    <t>Главоболие от тензионен тип</t>
  </si>
  <si>
    <t>G44.3</t>
  </si>
  <si>
    <t>Хронично посттравматично главоболие</t>
  </si>
  <si>
    <t>G44.4</t>
  </si>
  <si>
    <t>Главоболие, свързано с прием на лекарствени средства, некласифицирано другаде</t>
  </si>
  <si>
    <t>G44.8</t>
  </si>
  <si>
    <t>Други уточнени синдроми на главоболие</t>
  </si>
  <si>
    <t>G45.0</t>
  </si>
  <si>
    <t>Синдром на вертебробазиларната артериална система</t>
  </si>
  <si>
    <t>G45.1</t>
  </si>
  <si>
    <t>Синдром на каротидната артерия (хемисферен)</t>
  </si>
  <si>
    <t>G45.2</t>
  </si>
  <si>
    <t>Множествени и двустранни синдроми на церебралните артерии</t>
  </si>
  <si>
    <t>G45.3</t>
  </si>
  <si>
    <t>Преходна слепота</t>
  </si>
  <si>
    <t>G45.4</t>
  </si>
  <si>
    <t>Транзиторна глобална амнези</t>
  </si>
  <si>
    <t>G45.8</t>
  </si>
  <si>
    <t>Други преходни церебрални исхемични атаки и свързани с тях синдроми</t>
  </si>
  <si>
    <t>G45.9</t>
  </si>
  <si>
    <t>Преходна церебрална исхемична атака, неуточнена</t>
  </si>
  <si>
    <t>G46.0</t>
  </si>
  <si>
    <t>Синдром на средната мозъчна артерия (I66.0ї)</t>
  </si>
  <si>
    <t>G46.1</t>
  </si>
  <si>
    <t>Синдром на предната мозъчна артерия (I66.1ї)</t>
  </si>
  <si>
    <t>G46.2</t>
  </si>
  <si>
    <t>Синдром на задната мозъчна артерия (I66.2ї)</t>
  </si>
  <si>
    <t>G46.3</t>
  </si>
  <si>
    <t>Синдром при инсулт в мозъчния ствол (I60-I67ї)</t>
  </si>
  <si>
    <t>G46.4</t>
  </si>
  <si>
    <t>Синдром на малкомозъчен инсулт (I60-I67ї)</t>
  </si>
  <si>
    <t>G46.5</t>
  </si>
  <si>
    <t>Чисто двигателен лакунарен синдром (I60-I67ї)</t>
  </si>
  <si>
    <t>G46.6</t>
  </si>
  <si>
    <t>Чисто сетивен лакунарен синдром (I60-I67ї)</t>
  </si>
  <si>
    <t>G46.7</t>
  </si>
  <si>
    <t>Други лакунарни синдроми (I60-I67ї)</t>
  </si>
  <si>
    <t>G46.8</t>
  </si>
  <si>
    <t>Други съдови синдроми на главния мозък при цереброваскуларни болести (I60-I67ї)</t>
  </si>
  <si>
    <t>G47.0</t>
  </si>
  <si>
    <t>Нарушение в заспиването и продължителността на съня [безсъние]</t>
  </si>
  <si>
    <t>G47.1</t>
  </si>
  <si>
    <t>Повишена сънливост [хиперсомния]</t>
  </si>
  <si>
    <t>G47.2</t>
  </si>
  <si>
    <t>Нарушение в цикличността на съня и бодърстването</t>
  </si>
  <si>
    <t>G47.3</t>
  </si>
  <si>
    <t>Апнея по време на сън</t>
  </si>
  <si>
    <t>G47.4</t>
  </si>
  <si>
    <t>Нарколепсия и катаплекси</t>
  </si>
  <si>
    <t>G47.8</t>
  </si>
  <si>
    <t>Други нарушения на сън</t>
  </si>
  <si>
    <t>G47.9</t>
  </si>
  <si>
    <t>Нарушениe на съня, неуточнено</t>
  </si>
  <si>
    <t>G50.0</t>
  </si>
  <si>
    <t>Невралгия на троичния нерв</t>
  </si>
  <si>
    <t>G50.1</t>
  </si>
  <si>
    <t>Атипична лицева болка</t>
  </si>
  <si>
    <t>G50.8</t>
  </si>
  <si>
    <t>Други увреждания на троичния нерв</t>
  </si>
  <si>
    <t>G50.9</t>
  </si>
  <si>
    <t>Увреждане на троичния нерв, неуточнено</t>
  </si>
  <si>
    <t>G51.0</t>
  </si>
  <si>
    <t>Парализа на Bell</t>
  </si>
  <si>
    <t>G51.1</t>
  </si>
  <si>
    <t>Възпаление на ganglion geniculi</t>
  </si>
  <si>
    <t>G51.2</t>
  </si>
  <si>
    <t>Синдром на Melkersson</t>
  </si>
  <si>
    <t>G51.3</t>
  </si>
  <si>
    <t>Клоничен хемифациален спазъм</t>
  </si>
  <si>
    <t>G51.4</t>
  </si>
  <si>
    <t>Лицева миоцими</t>
  </si>
  <si>
    <t>G51.8</t>
  </si>
  <si>
    <t>Други увреждания на лицевия нерв</t>
  </si>
  <si>
    <t>G51.9</t>
  </si>
  <si>
    <t>Увреждане на лицевия нерв, неуточнено</t>
  </si>
  <si>
    <t>G52.0</t>
  </si>
  <si>
    <t>Увреждания на обонятелния нерв</t>
  </si>
  <si>
    <t>G52.1</t>
  </si>
  <si>
    <t>Увреждания на n. glossopharingeus</t>
  </si>
  <si>
    <t>G52.2</t>
  </si>
  <si>
    <t>Увреждания на n. vagus</t>
  </si>
  <si>
    <t>G52.3</t>
  </si>
  <si>
    <t>Увреждания на подезичния нерв</t>
  </si>
  <si>
    <t>G52.7</t>
  </si>
  <si>
    <t>Множествени увреждания на черепномозъчните нерви</t>
  </si>
  <si>
    <t>G52.8</t>
  </si>
  <si>
    <t>Увреждания на други уточнени черепномозъчни нерви</t>
  </si>
  <si>
    <t>G52.9</t>
  </si>
  <si>
    <t>Увреждане на черепномозъчните нерви, неуточнено</t>
  </si>
  <si>
    <t>G53.0</t>
  </si>
  <si>
    <t>Невралгия след herpes zoster 	(В02.2ї)</t>
  </si>
  <si>
    <t>G53.1</t>
  </si>
  <si>
    <t>Множествени увреждания на черепномозъчни нерви при инфекциозни и паразитни болести, класифицирани другаде (А00-В99ї)</t>
  </si>
  <si>
    <t>G53.2</t>
  </si>
  <si>
    <t>Множествени увреждания на черепномозъчни нерви при саркоидоза (D86.8ї)</t>
  </si>
  <si>
    <t>G53.3</t>
  </si>
  <si>
    <t>Множествени увреждания на черепномозъчни нерви при новообразувания (С00-D48ї)</t>
  </si>
  <si>
    <t>G53.8</t>
  </si>
  <si>
    <t>Други увреждания на черепномозъчни нерви при болести, класифицирани другаде</t>
  </si>
  <si>
    <t>G54.0</t>
  </si>
  <si>
    <t>Увреждания на брахиалния плексус</t>
  </si>
  <si>
    <t>G54.1</t>
  </si>
  <si>
    <t>Увреждания на лумбо-сакралния плексус</t>
  </si>
  <si>
    <t>G54.2</t>
  </si>
  <si>
    <t>Увреждания на шийните коренчета, некласифицирани другаде</t>
  </si>
  <si>
    <t>G54.3</t>
  </si>
  <si>
    <t>Увреждания на гръдните коренчета, некласифицирани другаде</t>
  </si>
  <si>
    <t>G54.4</t>
  </si>
  <si>
    <t>Увреждания на лумбо-сакралните коренчета, некласифицирани другаде</t>
  </si>
  <si>
    <t>G54.5</t>
  </si>
  <si>
    <t>Невралгична амиотрофи</t>
  </si>
  <si>
    <t>G54.6</t>
  </si>
  <si>
    <t>Фантомен синдром на крайник с болка</t>
  </si>
  <si>
    <t>G54.7</t>
  </si>
  <si>
    <t>Фантомен синдром на крайник без болка</t>
  </si>
  <si>
    <t>G54.8</t>
  </si>
  <si>
    <t>Други увреждания на нервни коренчета и плексуси</t>
  </si>
  <si>
    <t>G54.9</t>
  </si>
  <si>
    <t>Увреждане на нервни коренчета и плексуси, неуточнено</t>
  </si>
  <si>
    <t>G55.0</t>
  </si>
  <si>
    <t>Притискане на нервни коренчета и плексуси при новообразувания (С00-D48ї)</t>
  </si>
  <si>
    <t>G55.1</t>
  </si>
  <si>
    <t>Притискане на нервни коренчета и плексуси при болести на междупрешленните дискове (М50-М51ї)</t>
  </si>
  <si>
    <t>G55.2</t>
  </si>
  <si>
    <t>Притискане на нервни коренчета и плексуси при спондилоза (М47.-ї)</t>
  </si>
  <si>
    <t>G55.3</t>
  </si>
  <si>
    <t>Притискане на нервни коренчета и плексуси при други дорзопатии (М45-М46ї, М48.-ї, М53-М54ї)</t>
  </si>
  <si>
    <t>G55.8</t>
  </si>
  <si>
    <t>Притискане на нервни коренчета и плексуси при болести, класифицирани другаде</t>
  </si>
  <si>
    <t>G56.0</t>
  </si>
  <si>
    <t>Синдром на карпалния канал</t>
  </si>
  <si>
    <t>G56.1</t>
  </si>
  <si>
    <t>Други увреждания на медианния нерв</t>
  </si>
  <si>
    <t>G56.2</t>
  </si>
  <si>
    <t>Увреждане на лакътния нерв</t>
  </si>
  <si>
    <t>G56.3</t>
  </si>
  <si>
    <t>Увреждане на лъчевия нерв</t>
  </si>
  <si>
    <t>G56.4</t>
  </si>
  <si>
    <t>Каузалги</t>
  </si>
  <si>
    <t>G56.8</t>
  </si>
  <si>
    <t>Други мононевропатии на горен крайник</t>
  </si>
  <si>
    <t>G56.9</t>
  </si>
  <si>
    <t>Мононевропатия на горен крайник, неуточнена</t>
  </si>
  <si>
    <t>G57.0</t>
  </si>
  <si>
    <t>Увреждане на седалищния нерв</t>
  </si>
  <si>
    <t>G57.1</t>
  </si>
  <si>
    <t>Парестетична мералги</t>
  </si>
  <si>
    <t>G57.2</t>
  </si>
  <si>
    <t>Увреждане на бедрения нерв</t>
  </si>
  <si>
    <t>G57.3</t>
  </si>
  <si>
    <t>Увреждане на n. fibularis</t>
  </si>
  <si>
    <t>G57.4</t>
  </si>
  <si>
    <t>Увреждане на n. tibialis</t>
  </si>
  <si>
    <t>G57.5</t>
  </si>
  <si>
    <t>Синдром на тарзалния канал</t>
  </si>
  <si>
    <t>G57.6</t>
  </si>
  <si>
    <t>Увреждане на n. plantaris</t>
  </si>
  <si>
    <t>G57.8</t>
  </si>
  <si>
    <t>Други мононевралгии на долен крайник</t>
  </si>
  <si>
    <t>G57.9</t>
  </si>
  <si>
    <t>Мононевропатия на долен крайник, неуточнена</t>
  </si>
  <si>
    <t>G58.0</t>
  </si>
  <si>
    <t>Междуребрена невропати</t>
  </si>
  <si>
    <t>G58.7</t>
  </si>
  <si>
    <t>Множествен мононеврит</t>
  </si>
  <si>
    <t>G58.8</t>
  </si>
  <si>
    <t>Други уточнени мононевропатии</t>
  </si>
  <si>
    <t>G58.9</t>
  </si>
  <si>
    <t>Мононевропатия, неуточнена</t>
  </si>
  <si>
    <t>G59.0</t>
  </si>
  <si>
    <t>Диабетна мононевропатия (Е10-Е14ї с общ четвърти знак .4)</t>
  </si>
  <si>
    <t>G59.8</t>
  </si>
  <si>
    <t>Други мононевропатии при болести, класифицирани другаде</t>
  </si>
  <si>
    <t>G60.0</t>
  </si>
  <si>
    <t>Наследствена моторна и сетивна невропати</t>
  </si>
  <si>
    <t>G60.1</t>
  </si>
  <si>
    <t>Болест на Refsum</t>
  </si>
  <si>
    <t>G60.2</t>
  </si>
  <si>
    <t>Невропатия в съчетание с наследствена атакси</t>
  </si>
  <si>
    <t>G60.3</t>
  </si>
  <si>
    <t>Идиопатична прогресираща невропати</t>
  </si>
  <si>
    <t>G60.8</t>
  </si>
  <si>
    <t>Други наследствени и идиопатични невропатии</t>
  </si>
  <si>
    <t>G60.9</t>
  </si>
  <si>
    <t>Наследствена и идиопатична невропатия, неуточнена</t>
  </si>
  <si>
    <t>G61.0</t>
  </si>
  <si>
    <t>Синдром на Guillain-Barre</t>
  </si>
  <si>
    <t>G61.1</t>
  </si>
  <si>
    <t>Серумна невропати</t>
  </si>
  <si>
    <t>G61.8</t>
  </si>
  <si>
    <t>Други възпалителни полиневропатии</t>
  </si>
  <si>
    <t>G61.9</t>
  </si>
  <si>
    <t>Възпалителна полиневропатия, неуточнена</t>
  </si>
  <si>
    <t>G62.0</t>
  </si>
  <si>
    <t>Медикаментозна полиневропати</t>
  </si>
  <si>
    <t>G62.1</t>
  </si>
  <si>
    <t>Алкохолна полиневропати</t>
  </si>
  <si>
    <t>G62.2</t>
  </si>
  <si>
    <t>Полиневропатия, предизвикана от други токсични вещества</t>
  </si>
  <si>
    <t>G62.8</t>
  </si>
  <si>
    <t>Други уточнени полиневропатии</t>
  </si>
  <si>
    <t>G62.9</t>
  </si>
  <si>
    <t>Полиневропатия, неуточнена</t>
  </si>
  <si>
    <t>G63.0</t>
  </si>
  <si>
    <t>Полиневропатия при инфекциозни и паразитни болести, класифицирани другаде</t>
  </si>
  <si>
    <t>G63.1</t>
  </si>
  <si>
    <t>Полиневропатия при новообразувания (С00-D48ї)</t>
  </si>
  <si>
    <t>G63.2</t>
  </si>
  <si>
    <t>Диабетна полиневропатия (Е10-Е14ї с общ четвърти знак .4)</t>
  </si>
  <si>
    <t>G63.3</t>
  </si>
  <si>
    <t>Полиневропатия при други ендокринни болести и разстройства на обмяната на веществата (Е00-Е07ї, Е15-Е16ї, Е20-Е34ї, Е70-Е89ї)</t>
  </si>
  <si>
    <t>G63.4</t>
  </si>
  <si>
    <t>Полиневропатия при недоимъчно хранене(Е40-Е64ї)</t>
  </si>
  <si>
    <t>G63.5</t>
  </si>
  <si>
    <t>Полиневропатия при системни увреждания на съединителната тъкан (М30-М35ї)</t>
  </si>
  <si>
    <t>G63.6</t>
  </si>
  <si>
    <t>Полиневропатия при други костно-мускулни увреждания (М00-М25ї, М40-М96ї)</t>
  </si>
  <si>
    <t>G63.8</t>
  </si>
  <si>
    <t>Полиневропатия при болести, класифицирани другаде</t>
  </si>
  <si>
    <t>G64</t>
  </si>
  <si>
    <t>Други увреждания на периферната нервна система</t>
  </si>
  <si>
    <t>G70.0</t>
  </si>
  <si>
    <t>Myasthenia gravis</t>
  </si>
  <si>
    <t>G70.1</t>
  </si>
  <si>
    <t>Токсични увреждания на нервно-мускулния синапс</t>
  </si>
  <si>
    <t>G70.2</t>
  </si>
  <si>
    <t>Вродена или придобита миастени</t>
  </si>
  <si>
    <t>G70.8</t>
  </si>
  <si>
    <t>Други увреждания на нервно-мускулния синапс</t>
  </si>
  <si>
    <t>G70.9</t>
  </si>
  <si>
    <t>Увреждане на нервно-мускулния синапс, неуточнено</t>
  </si>
  <si>
    <t>G71.0</t>
  </si>
  <si>
    <t>Мускулна дистрофи</t>
  </si>
  <si>
    <t>G71.1</t>
  </si>
  <si>
    <t>Миотонични увреждани</t>
  </si>
  <si>
    <t>G71.2</t>
  </si>
  <si>
    <t>Вродени миопатии</t>
  </si>
  <si>
    <t>G71.3</t>
  </si>
  <si>
    <t>Митохондриална миопатия, некласифицирана другаде</t>
  </si>
  <si>
    <t>G71.8</t>
  </si>
  <si>
    <t>Други първични мускулни увреждани</t>
  </si>
  <si>
    <t>G71.9</t>
  </si>
  <si>
    <t>Първично мускулно увреждане, неуточнено</t>
  </si>
  <si>
    <t>G72.0</t>
  </si>
  <si>
    <t>Медикаментозна миопати</t>
  </si>
  <si>
    <t>G72.1</t>
  </si>
  <si>
    <t>Алкохолна миопати</t>
  </si>
  <si>
    <t>G72.2</t>
  </si>
  <si>
    <t>Миопатия, предизвикана от други токсични вещества</t>
  </si>
  <si>
    <t>G72.3</t>
  </si>
  <si>
    <t>Периодична парализа</t>
  </si>
  <si>
    <t>G72.4</t>
  </si>
  <si>
    <t>Възпалителна миопатия, некласифицирана другаде</t>
  </si>
  <si>
    <t>G72.8</t>
  </si>
  <si>
    <t>Други уточнени миопатии</t>
  </si>
  <si>
    <t>G72.9</t>
  </si>
  <si>
    <t>Миопатия, неуточнена</t>
  </si>
  <si>
    <t>G73.0</t>
  </si>
  <si>
    <t>Миастенни синдроми при ендокринни болести</t>
  </si>
  <si>
    <t>G73.1</t>
  </si>
  <si>
    <t>Синдром на Eaton-Lambert (С80ї)</t>
  </si>
  <si>
    <t>G73.2</t>
  </si>
  <si>
    <t>Други миастенни синдроми при новообразувания (С00-D48ї)</t>
  </si>
  <si>
    <t>G73.3</t>
  </si>
  <si>
    <t>Миастенни синдроми при болести, класифицирани другаде</t>
  </si>
  <si>
    <t>G73.4</t>
  </si>
  <si>
    <t>Миопатия при инфекциозни и паразитни болести, класифицирани другаде</t>
  </si>
  <si>
    <t>G73.5</t>
  </si>
  <si>
    <t>Миопатия при ендокринни болести</t>
  </si>
  <si>
    <t>G73.6</t>
  </si>
  <si>
    <t>Миопатия при разстройства на обмяната на веществата</t>
  </si>
  <si>
    <t>G73.7</t>
  </si>
  <si>
    <t>Миопатия при болести, класифицирани другаде</t>
  </si>
  <si>
    <t>G80.0</t>
  </si>
  <si>
    <t>Спастична церебрална парализа</t>
  </si>
  <si>
    <t>G80.1</t>
  </si>
  <si>
    <t>Спастична диплеги</t>
  </si>
  <si>
    <t>G80.2</t>
  </si>
  <si>
    <t>Детска хемиплеги</t>
  </si>
  <si>
    <t>G80.3</t>
  </si>
  <si>
    <t>Дискинетична церебрална парализа</t>
  </si>
  <si>
    <t>G80.4</t>
  </si>
  <si>
    <t>Атактична церебрална парализа</t>
  </si>
  <si>
    <t>G80.8</t>
  </si>
  <si>
    <t>Друга детска церебрална парализа</t>
  </si>
  <si>
    <t>G80.9</t>
  </si>
  <si>
    <t>Детска церебрална парализа, неуточнена</t>
  </si>
  <si>
    <t>G81.0</t>
  </si>
  <si>
    <t>Вяла хемиплеги</t>
  </si>
  <si>
    <t>G81.1</t>
  </si>
  <si>
    <t>Спастична хемиплеги</t>
  </si>
  <si>
    <t>G81.9</t>
  </si>
  <si>
    <t>Хемиплегия, неуточнена</t>
  </si>
  <si>
    <t>G82.0</t>
  </si>
  <si>
    <t>Вяла параплеги</t>
  </si>
  <si>
    <t>G82.1</t>
  </si>
  <si>
    <t>Спастична параплеги</t>
  </si>
  <si>
    <t>G82.2</t>
  </si>
  <si>
    <t>Параплегия, неуточнена</t>
  </si>
  <si>
    <t>G82.3</t>
  </si>
  <si>
    <t>Вяла тетраплеги</t>
  </si>
  <si>
    <t>G82.4</t>
  </si>
  <si>
    <t>Спастична тетраплеги</t>
  </si>
  <si>
    <t>G82.5</t>
  </si>
  <si>
    <t>Тетраплегия, неуточнена</t>
  </si>
  <si>
    <t>G83.0</t>
  </si>
  <si>
    <t>Диплегия на горни крайници</t>
  </si>
  <si>
    <t>G83.1</t>
  </si>
  <si>
    <t>Моноплегия на долен крайник</t>
  </si>
  <si>
    <t>G83.2</t>
  </si>
  <si>
    <t>Моноплегия на горен крайник</t>
  </si>
  <si>
    <t>G83.3</t>
  </si>
  <si>
    <t>Моноплегия, неуточнена</t>
  </si>
  <si>
    <t>G83.4</t>
  </si>
  <si>
    <t>Синдром на cauda equina</t>
  </si>
  <si>
    <t>G83.8</t>
  </si>
  <si>
    <t>Други уточнени паралитични синдроми</t>
  </si>
  <si>
    <t>G83.9</t>
  </si>
  <si>
    <t>Паралитичен синдром, неуточнен</t>
  </si>
  <si>
    <t>G90.0</t>
  </si>
  <si>
    <t>Идиопатична периферна вегетативна невропати</t>
  </si>
  <si>
    <t>G90.1</t>
  </si>
  <si>
    <t>Фамилна дизавтономия [Riley-Day]</t>
  </si>
  <si>
    <t>G90.2</t>
  </si>
  <si>
    <t>Синдром на Horner</t>
  </si>
  <si>
    <t>G90.3</t>
  </si>
  <si>
    <t>Мултисистемна дегенераци</t>
  </si>
  <si>
    <t>G90.8</t>
  </si>
  <si>
    <t>Други разстройства на вегетативната [автономната] нервна система</t>
  </si>
  <si>
    <t>G90.9</t>
  </si>
  <si>
    <t>Разстройство на вегетативната [автономната] нервна система, неуточнено</t>
  </si>
  <si>
    <t>G91.0</t>
  </si>
  <si>
    <t>Комуникираща хидроцефали</t>
  </si>
  <si>
    <t>G91.1</t>
  </si>
  <si>
    <t>Обструктивна хидроцефали</t>
  </si>
  <si>
    <t>G91.2</t>
  </si>
  <si>
    <t>Хидроцефалия с нормално налягане</t>
  </si>
  <si>
    <t>G91.3</t>
  </si>
  <si>
    <t>Посттравматична хидроцефалия, неуточнена</t>
  </si>
  <si>
    <t>G91.8</t>
  </si>
  <si>
    <t>Други видове хидроцефали</t>
  </si>
  <si>
    <t>G91.9</t>
  </si>
  <si>
    <t>Хидроцефалия, неуточнена</t>
  </si>
  <si>
    <t>G92</t>
  </si>
  <si>
    <t>Токсична енцефалопати</t>
  </si>
  <si>
    <t>G93.0</t>
  </si>
  <si>
    <t>Церебрална киста</t>
  </si>
  <si>
    <t>G93.1</t>
  </si>
  <si>
    <t>Аноксично увреждане на главния мозък, некласифицирано другаде</t>
  </si>
  <si>
    <t>G93.2</t>
  </si>
  <si>
    <t>Доброкачествена вътречерепна хипертензи</t>
  </si>
  <si>
    <t>G93.3</t>
  </si>
  <si>
    <t>Синдром на умора след преболедувана вирусна инфекци</t>
  </si>
  <si>
    <t>G93.4</t>
  </si>
  <si>
    <t>Енцефалопатия, неуточнена</t>
  </si>
  <si>
    <t>G93.5</t>
  </si>
  <si>
    <t>Притискане на главния мозък</t>
  </si>
  <si>
    <t>G93.6</t>
  </si>
  <si>
    <t>Мозъчен оток</t>
  </si>
  <si>
    <t>G93.7</t>
  </si>
  <si>
    <t>Синдром на Reye</t>
  </si>
  <si>
    <t>G93.8</t>
  </si>
  <si>
    <t>Други уточнени увреждания на главния мозък</t>
  </si>
  <si>
    <t>G93.9</t>
  </si>
  <si>
    <t>Увреждане на главния мозък, неуточнено</t>
  </si>
  <si>
    <t>G94.0</t>
  </si>
  <si>
    <t>Хидроцефалия при инфекциозни и паразитни болести, класифицирани другаде (А00-В99ї)</t>
  </si>
  <si>
    <t>G94.1</t>
  </si>
  <si>
    <t>Хидроцефалия при новообразувания (С00-D48ї)</t>
  </si>
  <si>
    <t>G94.2</t>
  </si>
  <si>
    <t>Хидроцефалия при други болести, класифицирани другаде</t>
  </si>
  <si>
    <t>G94.8</t>
  </si>
  <si>
    <t>Други уточнени увреждания на главния мозък при болести, класифицирани другаде</t>
  </si>
  <si>
    <t>G95.0</t>
  </si>
  <si>
    <t>Сирингомиелия и сирингобулби</t>
  </si>
  <si>
    <t>G95.1</t>
  </si>
  <si>
    <t>Съдови миелопатии</t>
  </si>
  <si>
    <t>G95.2</t>
  </si>
  <si>
    <t>Притискане на гръбначния мозък, неуточнено</t>
  </si>
  <si>
    <t>G95.8</t>
  </si>
  <si>
    <t>Други уточнени болести на гръбначния мозък</t>
  </si>
  <si>
    <t>G95.9</t>
  </si>
  <si>
    <t>Болест на гръбначния мозък, неуточнена</t>
  </si>
  <si>
    <t>G96.0</t>
  </si>
  <si>
    <t>Ликворе</t>
  </si>
  <si>
    <t>G96.1</t>
  </si>
  <si>
    <t>Увреждания на обвивките на главния мозък, некласифицирани другаде</t>
  </si>
  <si>
    <t>G96.8</t>
  </si>
  <si>
    <t>Други уточнени увреждания на централната нервна система</t>
  </si>
  <si>
    <t>G96.9</t>
  </si>
  <si>
    <t>Увреждане на централната нервна система, неуточнено</t>
  </si>
  <si>
    <t>G97.0</t>
  </si>
  <si>
    <t>Ликворея след гръбначномозъчна пункци</t>
  </si>
  <si>
    <t>G97.1</t>
  </si>
  <si>
    <t>Друга реакция след гръбначномозъчна пункци</t>
  </si>
  <si>
    <t>G97.2</t>
  </si>
  <si>
    <t>Вътречерепна хипотензия след шънтиране на мозъчните стомахчета</t>
  </si>
  <si>
    <t>G97.8</t>
  </si>
  <si>
    <t>Други увреждания на нервната система след медицински процедури</t>
  </si>
  <si>
    <t>G97.9</t>
  </si>
  <si>
    <t>Увреждане на нервната система след медицински процедури, неуточнено</t>
  </si>
  <si>
    <t>G98</t>
  </si>
  <si>
    <t>Други увреждания на нервната система, некласифицирани другаде</t>
  </si>
  <si>
    <t>G99.0</t>
  </si>
  <si>
    <t>Вегетативна невропатия при ендокринни и метаболитни болести</t>
  </si>
  <si>
    <t>G99.1</t>
  </si>
  <si>
    <t>Други увреждания на вегетативната [автономната] нервна система при болести, класифицирани другаде</t>
  </si>
  <si>
    <t>G99.2</t>
  </si>
  <si>
    <t>Миелопатия при болести, класифицирани другаде</t>
  </si>
  <si>
    <t>G99.8</t>
  </si>
  <si>
    <t>Други уточнени увреждания на нервната ситема при болести, класифицирани другаде</t>
  </si>
  <si>
    <t>H00.0</t>
  </si>
  <si>
    <t>Хордеолум и други дълбоки възпаления на клепача</t>
  </si>
  <si>
    <t>H00.1</t>
  </si>
  <si>
    <t>Халацион</t>
  </si>
  <si>
    <t>H01.0</t>
  </si>
  <si>
    <t>Блефарит</t>
  </si>
  <si>
    <t>H01.1</t>
  </si>
  <si>
    <t>Неинфекциозни дерматози на клепача</t>
  </si>
  <si>
    <t>H01.8</t>
  </si>
  <si>
    <t>Други уточнени възпаления на клепача</t>
  </si>
  <si>
    <t>H01.9</t>
  </si>
  <si>
    <t>Възпаление на клепача, неуточнено</t>
  </si>
  <si>
    <t>H02.0</t>
  </si>
  <si>
    <t>Ентропион и трихиазис на клепача</t>
  </si>
  <si>
    <t>H02.1</t>
  </si>
  <si>
    <t>Ектропион на клепача</t>
  </si>
  <si>
    <t>H02.2</t>
  </si>
  <si>
    <t>Лагофталм</t>
  </si>
  <si>
    <t>H02.3</t>
  </si>
  <si>
    <t>Блефарохалазис</t>
  </si>
  <si>
    <t>H02.4</t>
  </si>
  <si>
    <t>Птоза на клепача</t>
  </si>
  <si>
    <t>H02.5</t>
  </si>
  <si>
    <t>Други болести, нарушаващи функцията на клепача</t>
  </si>
  <si>
    <t>H02.6</t>
  </si>
  <si>
    <t>Ксантелазма на клепача</t>
  </si>
  <si>
    <t>H02.7</t>
  </si>
  <si>
    <t>Други дегенеративни болести на клепача и околоочната област</t>
  </si>
  <si>
    <t>H02.8</t>
  </si>
  <si>
    <t>Други уточнени болести на клепача</t>
  </si>
  <si>
    <t>H02.9</t>
  </si>
  <si>
    <t>Болест на клепача, неуточнена</t>
  </si>
  <si>
    <t>H03.0</t>
  </si>
  <si>
    <t>Паразитни болести на клепача при болести, класифицирани другаде</t>
  </si>
  <si>
    <t>H03.1</t>
  </si>
  <si>
    <t>Увреждания на клепача при други инфекциозни болести, класифицирани другаде</t>
  </si>
  <si>
    <t>H03.8</t>
  </si>
  <si>
    <t>Увреждания на клепача при други болести, класифицирани другаде</t>
  </si>
  <si>
    <t>H04.0</t>
  </si>
  <si>
    <t>Дакриоаденит</t>
  </si>
  <si>
    <t>H04.1</t>
  </si>
  <si>
    <t>Други болести на слъзната жлеза</t>
  </si>
  <si>
    <t>H04.2</t>
  </si>
  <si>
    <t>Епифора</t>
  </si>
  <si>
    <t>H04.3</t>
  </si>
  <si>
    <t>Остро и неуточнено възпаление на слъзните пътища</t>
  </si>
  <si>
    <t>H04.4</t>
  </si>
  <si>
    <t>Хронично възпаление на слъзните пътища</t>
  </si>
  <si>
    <t>H04.5</t>
  </si>
  <si>
    <t>Стеноза и инсуфициенция на слъзните пътища</t>
  </si>
  <si>
    <t>H04.6</t>
  </si>
  <si>
    <t>Други изменения на слъзните пътища</t>
  </si>
  <si>
    <t>H04.8</t>
  </si>
  <si>
    <t>Други болести на слъзния апарат</t>
  </si>
  <si>
    <t>H04.9</t>
  </si>
  <si>
    <t>Болест на слъзния апарат, неуточнена</t>
  </si>
  <si>
    <t>H05.0</t>
  </si>
  <si>
    <t>Остро възпаление на орбитата</t>
  </si>
  <si>
    <t>H05.1</t>
  </si>
  <si>
    <t>Хронични възпалителни болести на орбитата</t>
  </si>
  <si>
    <t>H05.2</t>
  </si>
  <si>
    <t>Екзофталмични състояни</t>
  </si>
  <si>
    <t>H05.3</t>
  </si>
  <si>
    <t>Деформация на орбитата</t>
  </si>
  <si>
    <t>H05.4</t>
  </si>
  <si>
    <t>Енофталм</t>
  </si>
  <si>
    <t>H05.5</t>
  </si>
  <si>
    <t>Неотстранено (отдавна попаднало) чуждо тяло след проникващо нараняване на орбитата</t>
  </si>
  <si>
    <t>H05.8</t>
  </si>
  <si>
    <t>Други болести на орбитата</t>
  </si>
  <si>
    <t>H05.9</t>
  </si>
  <si>
    <t>Болест на орбитата, неуточнена</t>
  </si>
  <si>
    <t>H06.0</t>
  </si>
  <si>
    <t>Увреждания на слъзния апарат при болести, класифицирани другаде</t>
  </si>
  <si>
    <t>H06.1</t>
  </si>
  <si>
    <t>Паразитна инвазия на орбитата при болести, класифицирани другаде</t>
  </si>
  <si>
    <t>H06.2</t>
  </si>
  <si>
    <t>Екзофталм при нарушение на функцията на щитовидната жлеза (Е05.-ї)</t>
  </si>
  <si>
    <t>H06.3</t>
  </si>
  <si>
    <t>Други увреждания на орбитата при болести, класифицирани другаде</t>
  </si>
  <si>
    <t>H10.0</t>
  </si>
  <si>
    <t>Мукопурулентен конюнктивит</t>
  </si>
  <si>
    <t>H10.1</t>
  </si>
  <si>
    <t>Остър атопичен конюнктивит</t>
  </si>
  <si>
    <t>H10.2</t>
  </si>
  <si>
    <t>Други остри конюнктивити</t>
  </si>
  <si>
    <t>H10.3</t>
  </si>
  <si>
    <t>Остър конюнктивит, неуточнен</t>
  </si>
  <si>
    <t>H10.4</t>
  </si>
  <si>
    <t>Хроничен конюнктивит</t>
  </si>
  <si>
    <t>H10.5</t>
  </si>
  <si>
    <t>Блефароконюнктивит</t>
  </si>
  <si>
    <t>H10.8</t>
  </si>
  <si>
    <t>Други конюнктивити</t>
  </si>
  <si>
    <t>H10.9</t>
  </si>
  <si>
    <t>Конюнктивит, неуточнен</t>
  </si>
  <si>
    <t>H11.0</t>
  </si>
  <si>
    <t>Птеригиум</t>
  </si>
  <si>
    <t>H11.1</t>
  </si>
  <si>
    <t>Отлагания и дегенерации на конюнктивата</t>
  </si>
  <si>
    <t>H11.2</t>
  </si>
  <si>
    <t>Цикатрикси на конюнктивата</t>
  </si>
  <si>
    <t>H11.3</t>
  </si>
  <si>
    <t>Конюнктивална хемораги</t>
  </si>
  <si>
    <t>H11.4</t>
  </si>
  <si>
    <t>Други конюнктивални съдови болести и кисти</t>
  </si>
  <si>
    <t>H11.8</t>
  </si>
  <si>
    <t>Други уточнени болести на конюнктивата</t>
  </si>
  <si>
    <t>H11.9</t>
  </si>
  <si>
    <t>Болест на конюнктивата, неуточнена</t>
  </si>
  <si>
    <t>H13.0</t>
  </si>
  <si>
    <t>Филариозна инвазия на конюнктивата (B74.-ї)</t>
  </si>
  <si>
    <t>H13.1</t>
  </si>
  <si>
    <t>Остър конюнктивит при болести, класифицирани другаде</t>
  </si>
  <si>
    <t>H13.2</t>
  </si>
  <si>
    <t>Конюнктивит при болести, класифицирани другаде</t>
  </si>
  <si>
    <t>H13.3</t>
  </si>
  <si>
    <t>Очен пемфигоид (L12.-ї)</t>
  </si>
  <si>
    <t>H13.8</t>
  </si>
  <si>
    <t>Други увреждания на конюнктивата при болести, класифицирани другаде</t>
  </si>
  <si>
    <t>H15.0</t>
  </si>
  <si>
    <t>Склерит</t>
  </si>
  <si>
    <t>H15.1</t>
  </si>
  <si>
    <t>Еписклерит</t>
  </si>
  <si>
    <t>H15.8</t>
  </si>
  <si>
    <t>Други увреждания на склерата</t>
  </si>
  <si>
    <t>H15.9</t>
  </si>
  <si>
    <t>Болест на склерата, неуточнена</t>
  </si>
  <si>
    <t>H16.0</t>
  </si>
  <si>
    <t>Язва на роговицата</t>
  </si>
  <si>
    <t>H16.1</t>
  </si>
  <si>
    <t>Други повърхностни кератити без конюнктивит</t>
  </si>
  <si>
    <t>H16.2</t>
  </si>
  <si>
    <t>Кератоконюнктивит</t>
  </si>
  <si>
    <t>H16.3</t>
  </si>
  <si>
    <t>Интерстициален и дълбок кератит</t>
  </si>
  <si>
    <t>H16.4</t>
  </si>
  <si>
    <t>Неоваскуларизация на роговицата</t>
  </si>
  <si>
    <t>H16.8</t>
  </si>
  <si>
    <t>Други форми на кератит</t>
  </si>
  <si>
    <t>H16.9</t>
  </si>
  <si>
    <t>Кератит, неуточнен</t>
  </si>
  <si>
    <t>H17.0</t>
  </si>
  <si>
    <t>Левком (адхерентен)</t>
  </si>
  <si>
    <t>H17.1</t>
  </si>
  <si>
    <t>Други централни мътнини на роговицата</t>
  </si>
  <si>
    <t>H17.8</t>
  </si>
  <si>
    <t>Други цикатрикси (ръбци) и мътнини на роговицата</t>
  </si>
  <si>
    <t>H17.9</t>
  </si>
  <si>
    <t>Цикатрикс и мътнина на роговицата, неуточнена</t>
  </si>
  <si>
    <t>H18.0</t>
  </si>
  <si>
    <t>Пигментация и отлагания в роговицата</t>
  </si>
  <si>
    <t>H18.1</t>
  </si>
  <si>
    <t>Булозна кератопати</t>
  </si>
  <si>
    <t>H18.2</t>
  </si>
  <si>
    <t>Други корнеални едеми</t>
  </si>
  <si>
    <t>H18.3</t>
  </si>
  <si>
    <t>Изменения на мембраната на роговицата</t>
  </si>
  <si>
    <t>H18.4</t>
  </si>
  <si>
    <t>Дегенерация на роговицата</t>
  </si>
  <si>
    <t>H18.5</t>
  </si>
  <si>
    <t>Наследствени дистрофии на роговицата</t>
  </si>
  <si>
    <t>H18.6</t>
  </si>
  <si>
    <t>Кератоконус</t>
  </si>
  <si>
    <t>H18.7</t>
  </si>
  <si>
    <t>Други деформации на роговицата</t>
  </si>
  <si>
    <t>H18.8</t>
  </si>
  <si>
    <t>Други уточнени болести на роговицата</t>
  </si>
  <si>
    <t>H18.9</t>
  </si>
  <si>
    <t>Болест на роговицата, неуточнена</t>
  </si>
  <si>
    <t>H19.0</t>
  </si>
  <si>
    <t>Склерит и еписклерит при болести, класифицирани другаде</t>
  </si>
  <si>
    <t>H19.1</t>
  </si>
  <si>
    <t>Кератит и кератоконюнктивит, дължащ се на вируса на herpes simplex (B00.5ї)</t>
  </si>
  <si>
    <t>H19.2</t>
  </si>
  <si>
    <t>Кератит и кератоконюнктивит при други инфекциозни и паразитни болести, класифицирани другаде</t>
  </si>
  <si>
    <t>H19.3</t>
  </si>
  <si>
    <t>Кератит и кератоконюнктивит при болести, класифицирани другаде</t>
  </si>
  <si>
    <t>H19.8</t>
  </si>
  <si>
    <t>Други увреждания на склерата и роговицата при болести, класифицирани другаде</t>
  </si>
  <si>
    <t>H20.0</t>
  </si>
  <si>
    <t>Остър и подостър иридоциклит</t>
  </si>
  <si>
    <t>H20.1</t>
  </si>
  <si>
    <t>Хроничен иридоциклит</t>
  </si>
  <si>
    <t>H20.2</t>
  </si>
  <si>
    <t>Иридоциклит, дължащ се на лещи</t>
  </si>
  <si>
    <t>H20.8</t>
  </si>
  <si>
    <t>Други иридоциклити</t>
  </si>
  <si>
    <t>H20.9</t>
  </si>
  <si>
    <t>Иридоциклит, неуточнен</t>
  </si>
  <si>
    <t>H21.0</t>
  </si>
  <si>
    <t>Хифема</t>
  </si>
  <si>
    <t>H21.1</t>
  </si>
  <si>
    <t>Други съдови болести на ириса и цилиарното тяло</t>
  </si>
  <si>
    <t>H21.2</t>
  </si>
  <si>
    <t>Дегенерация на ириса и цилиарното тяло</t>
  </si>
  <si>
    <t>H21.3</t>
  </si>
  <si>
    <t>Киста на ириса, цилиарното тяло и предната камера на окото</t>
  </si>
  <si>
    <t>H21.4</t>
  </si>
  <si>
    <t>Зенични мембрани</t>
  </si>
  <si>
    <t>H21.5</t>
  </si>
  <si>
    <t>Други видове сраствания и отлепвания на ириса и цилиарното тяло</t>
  </si>
  <si>
    <t>H21.8</t>
  </si>
  <si>
    <t>Други уточнени болести на ириса и цилиарното тяло</t>
  </si>
  <si>
    <t>H21.9</t>
  </si>
  <si>
    <t>Болест на ириса и цилиарното тяло, неуточнена</t>
  </si>
  <si>
    <t>H22.0</t>
  </si>
  <si>
    <t>Иридоциклит при инфекциозни болести, класифицирани другаде</t>
  </si>
  <si>
    <t>H22.1</t>
  </si>
  <si>
    <t>Иридоциклит при болести, класифицирани другаде</t>
  </si>
  <si>
    <t>H22.8</t>
  </si>
  <si>
    <t>Други увреждания на ириса и цилиарното тяло при болести, класифицирани другаде</t>
  </si>
  <si>
    <t>H25.0</t>
  </si>
  <si>
    <t>Начална старческа катаракта</t>
  </si>
  <si>
    <t>H25.1</t>
  </si>
  <si>
    <t>Старческа нуклеарна катаракта</t>
  </si>
  <si>
    <t>H25.2</t>
  </si>
  <si>
    <t>Старческа катаракта, морганиев тип</t>
  </si>
  <si>
    <t>H25.8</t>
  </si>
  <si>
    <t>Други старчески катаракти</t>
  </si>
  <si>
    <t>H25.9</t>
  </si>
  <si>
    <t>Старческа катаракта, неуточнена</t>
  </si>
  <si>
    <t>H26.0</t>
  </si>
  <si>
    <t>Детска, юношеска и пресенилна катаракта</t>
  </si>
  <si>
    <t>H26.1</t>
  </si>
  <si>
    <t>Травматична катаракта</t>
  </si>
  <si>
    <t>H26.2</t>
  </si>
  <si>
    <t>Усложнена катаракта</t>
  </si>
  <si>
    <t>H26.3</t>
  </si>
  <si>
    <t>Катаракта, предизвикана от лекарствени средства</t>
  </si>
  <si>
    <t>H26.4</t>
  </si>
  <si>
    <t>Вторична катаракта</t>
  </si>
  <si>
    <t>H26.8</t>
  </si>
  <si>
    <t>Друга уточнена катаракта</t>
  </si>
  <si>
    <t>H26.9</t>
  </si>
  <si>
    <t>Катаракта, неуточнена</t>
  </si>
  <si>
    <t>H27.0</t>
  </si>
  <si>
    <t>Афаки</t>
  </si>
  <si>
    <t>H27.1</t>
  </si>
  <si>
    <t>Изкълчване на лещата</t>
  </si>
  <si>
    <t>H27.8</t>
  </si>
  <si>
    <t>Други уточнени болести на лещата</t>
  </si>
  <si>
    <t>H27.9</t>
  </si>
  <si>
    <t>Болест на лещата, неуточнена</t>
  </si>
  <si>
    <t>H28.0</t>
  </si>
  <si>
    <t>Диабетна катаракта (Е10-Е14ї с общ четвърти знак .3)</t>
  </si>
  <si>
    <t>H28.1</t>
  </si>
  <si>
    <t>Катаракта при други болести на ендокринната система, разстройства на храненето и на обмяната на веществата, kласифицирани другаде</t>
  </si>
  <si>
    <t>H28.2</t>
  </si>
  <si>
    <t>Катаракта при други болести, класифицирани другаде</t>
  </si>
  <si>
    <t>H28.8</t>
  </si>
  <si>
    <t>Други увреждания на лещата при болести, класифицирани другаде</t>
  </si>
  <si>
    <t>H30.0</t>
  </si>
  <si>
    <t>Огнищно хориоретинално възпаление</t>
  </si>
  <si>
    <t>H30.1</t>
  </si>
  <si>
    <t>Дисеминирано хориоретинално възпаление</t>
  </si>
  <si>
    <t>H30.2</t>
  </si>
  <si>
    <t>Заден циклит</t>
  </si>
  <si>
    <t>H30.8</t>
  </si>
  <si>
    <t>Други хориоретинални възпалени</t>
  </si>
  <si>
    <t>H30.9</t>
  </si>
  <si>
    <t>Хориоретинално възпаление, неуточнено</t>
  </si>
  <si>
    <t>H31.0</t>
  </si>
  <si>
    <t>Хориоретинални цикатрикси</t>
  </si>
  <si>
    <t>H31.1</t>
  </si>
  <si>
    <t>Дегенерация на хориоидеята</t>
  </si>
  <si>
    <t>H31.2</t>
  </si>
  <si>
    <t>Наследствена дегенерация на хориоидеята</t>
  </si>
  <si>
    <t>H31.3</t>
  </si>
  <si>
    <t>Кръвоизлив и руптура на хориоидеята</t>
  </si>
  <si>
    <t>H31.4</t>
  </si>
  <si>
    <t>Отлепване на хориоидеята</t>
  </si>
  <si>
    <t>H31.8</t>
  </si>
  <si>
    <t>Други уточнени болести на хориоидеята</t>
  </si>
  <si>
    <t>H31.9</t>
  </si>
  <si>
    <t>Болест на хориоидеята, неуточнена</t>
  </si>
  <si>
    <t>H32.0</t>
  </si>
  <si>
    <t>Хориоретинално възпаление при инфекциозни и паразитни болести, класифицирани другаде</t>
  </si>
  <si>
    <t>H32.8</t>
  </si>
  <si>
    <t>Други хориоретинални нарушения при болести, класифицирани другаде</t>
  </si>
  <si>
    <t>H33.0</t>
  </si>
  <si>
    <t>Отлепване на ретината с ретинално разкъсване</t>
  </si>
  <si>
    <t>H33.1</t>
  </si>
  <si>
    <t>Ретиносхизис и ретинални кисти</t>
  </si>
  <si>
    <t>H33.2</t>
  </si>
  <si>
    <t>Серозно отлепване на ретината</t>
  </si>
  <si>
    <t>H33.3</t>
  </si>
  <si>
    <t>Разкъсвания на ретината без отлепване</t>
  </si>
  <si>
    <t>H33.4</t>
  </si>
  <si>
    <t>Тракционно отлепване на ретината</t>
  </si>
  <si>
    <t>H33.5</t>
  </si>
  <si>
    <t>Други форми на отлепване на ретината</t>
  </si>
  <si>
    <t>H34.0</t>
  </si>
  <si>
    <t>Преходна ретинална артериална оклузи</t>
  </si>
  <si>
    <t>H34.1</t>
  </si>
  <si>
    <t>Централна ретинална артериална оклузи</t>
  </si>
  <si>
    <t>H34.2</t>
  </si>
  <si>
    <t>Други ретинални артериални оклузии</t>
  </si>
  <si>
    <t>H34.8</t>
  </si>
  <si>
    <t>Други ретинални съдови оклузии</t>
  </si>
  <si>
    <t>H34.9</t>
  </si>
  <si>
    <t>Ретинална съдова оклузия, неуточнена</t>
  </si>
  <si>
    <t>H35.0</t>
  </si>
  <si>
    <t>Фонова ретинопатия и ретинални съдови изменени</t>
  </si>
  <si>
    <t>H35.1</t>
  </si>
  <si>
    <t>Преретинопати</t>
  </si>
  <si>
    <t>H35.2</t>
  </si>
  <si>
    <t>Друга пролиферативна ретинопати</t>
  </si>
  <si>
    <t>H35.3</t>
  </si>
  <si>
    <t>Дегенерация на макулата и задния полюс</t>
  </si>
  <si>
    <t>H35.4</t>
  </si>
  <si>
    <t>Периферни ретинални дегенерации</t>
  </si>
  <si>
    <t>H35.5</t>
  </si>
  <si>
    <t>Наследствени ретинални дистрофии</t>
  </si>
  <si>
    <t>H35.6</t>
  </si>
  <si>
    <t>Ретинална хемораги</t>
  </si>
  <si>
    <t>H35.7</t>
  </si>
  <si>
    <t>Отделяне, разцепване на слоевете на ретината</t>
  </si>
  <si>
    <t>H35.8</t>
  </si>
  <si>
    <t>Други уточнени увреждания на ретината</t>
  </si>
  <si>
    <t>H35.9</t>
  </si>
  <si>
    <t>Увреждане на ретината, неуточнено</t>
  </si>
  <si>
    <t>H36.0</t>
  </si>
  <si>
    <t>Диабетна ретинопатия (Е10-Е14ї с общ четвърти знак .3)</t>
  </si>
  <si>
    <t>H36.8</t>
  </si>
  <si>
    <t>Други увреждания на ретината при болести, класифицирани другаде</t>
  </si>
  <si>
    <t>H40.0</t>
  </si>
  <si>
    <t>Суспектна глаукома</t>
  </si>
  <si>
    <t>H40.1</t>
  </si>
  <si>
    <t>Първична глаукома с отворен ъгъл</t>
  </si>
  <si>
    <t>H40.2</t>
  </si>
  <si>
    <t>Първична глаукома със затворен ъгъл</t>
  </si>
  <si>
    <t>H40.3</t>
  </si>
  <si>
    <t>Вторична глаукома, посттравматична</t>
  </si>
  <si>
    <t>H40.4</t>
  </si>
  <si>
    <t>Вторична глаукома, дължаща се на възпалително заболяване на окото</t>
  </si>
  <si>
    <t>H40.5</t>
  </si>
  <si>
    <t>Вторична глаукома, дължаща се на други болести на окото</t>
  </si>
  <si>
    <t>H40.6</t>
  </si>
  <si>
    <t>Вторична глаукома, предизвикана от лекарствени средства</t>
  </si>
  <si>
    <t>H40.8</t>
  </si>
  <si>
    <t>Друга глаукома</t>
  </si>
  <si>
    <t>H40.9</t>
  </si>
  <si>
    <t>Глаукома, неуточнена</t>
  </si>
  <si>
    <t>H42.0</t>
  </si>
  <si>
    <t>Глаукома при болести на ендокринната система, разстройства на храненето и на обмяната на веществата</t>
  </si>
  <si>
    <t>H42.8</t>
  </si>
  <si>
    <t>Глаукома при други болести, класифицирани другаде</t>
  </si>
  <si>
    <t>H43.0</t>
  </si>
  <si>
    <t>Пролапс на стъкловидното тяло</t>
  </si>
  <si>
    <t>H43.1</t>
  </si>
  <si>
    <t>Кръвоизлив в стъкловидното тяло</t>
  </si>
  <si>
    <t>H43.2</t>
  </si>
  <si>
    <t>Кристални отлагания в стъкловидното тяло</t>
  </si>
  <si>
    <t>H43.3</t>
  </si>
  <si>
    <t>Други помътнявания в стъкловидното тяло</t>
  </si>
  <si>
    <t>H43.8</t>
  </si>
  <si>
    <t>Други болести на стъкловидното тяло</t>
  </si>
  <si>
    <t>H43.9</t>
  </si>
  <si>
    <t>Болест на стъкловидното тяло, неуточнена</t>
  </si>
  <si>
    <t>H44.0</t>
  </si>
  <si>
    <t>Гноен ендофталмит</t>
  </si>
  <si>
    <t>H44.1</t>
  </si>
  <si>
    <t>Други ендофталмити</t>
  </si>
  <si>
    <t>H44.2</t>
  </si>
  <si>
    <t>Дегенеративна миопи</t>
  </si>
  <si>
    <t>H44.3</t>
  </si>
  <si>
    <t>Други дегенеративни болести на очната ябълка</t>
  </si>
  <si>
    <t>H44.4</t>
  </si>
  <si>
    <t>Хипотония на окото</t>
  </si>
  <si>
    <t>H44.5</t>
  </si>
  <si>
    <t>Дегенеративни състояния на очната ябълка</t>
  </si>
  <si>
    <t>H44.6</t>
  </si>
  <si>
    <t>Неотстранено (отдавна попаднало) магнитно чуждо тяло в окото</t>
  </si>
  <si>
    <t>H44.7</t>
  </si>
  <si>
    <t>Неотстранено (отдавна попаднало) немагнитно чуждо тяло в окото</t>
  </si>
  <si>
    <t>H44.8</t>
  </si>
  <si>
    <t>Други болести на очната ябълка</t>
  </si>
  <si>
    <t>H44.9</t>
  </si>
  <si>
    <t>Болест на очната ябълка, неуточнена</t>
  </si>
  <si>
    <t>H45.0</t>
  </si>
  <si>
    <t>Кръвоизлив в стъкловидното тяло при болести, класифицирани другаде</t>
  </si>
  <si>
    <t>H45.1</t>
  </si>
  <si>
    <t>Ендофталмит при болести, класифицирани другаде</t>
  </si>
  <si>
    <t>H45.8</t>
  </si>
  <si>
    <t>Други увреждания на стъкловидното тяло и очната ябълка при болести, класифицирани другаде</t>
  </si>
  <si>
    <t>H46</t>
  </si>
  <si>
    <t>Неврит на зрителния нерв</t>
  </si>
  <si>
    <t>H47.0</t>
  </si>
  <si>
    <t>Болести на зрителния нерв, некласифицирани другаде</t>
  </si>
  <si>
    <t>H47.1</t>
  </si>
  <si>
    <t>Едем на папилата, неуточнен</t>
  </si>
  <si>
    <t>H47.2</t>
  </si>
  <si>
    <t>Атрофия на зрителния нерв</t>
  </si>
  <si>
    <t>H47.3</t>
  </si>
  <si>
    <t>Други болести на папилата</t>
  </si>
  <si>
    <t>H47.4</t>
  </si>
  <si>
    <t>Увреждания на хиазмата</t>
  </si>
  <si>
    <t>H47.5</t>
  </si>
  <si>
    <t>Увреждане на други зрителни пътища</t>
  </si>
  <si>
    <t>H47.6</t>
  </si>
  <si>
    <t>Увреждания на зрителната област в кората</t>
  </si>
  <si>
    <t>H47.7</t>
  </si>
  <si>
    <t>Болест на зрителните пътища, неуточнена</t>
  </si>
  <si>
    <t>H48.0</t>
  </si>
  <si>
    <t>Атрофия на зрителния нерв при болести, класифицирани другаде</t>
  </si>
  <si>
    <t>H48.1</t>
  </si>
  <si>
    <t>Ретробулбарен неврит при болести, класифицирани другаде</t>
  </si>
  <si>
    <t>H48.8</t>
  </si>
  <si>
    <t>Други увреждания на зрителния нерв и зрителните пътища при болести, класифицирани другаде</t>
  </si>
  <si>
    <t>H49.0</t>
  </si>
  <si>
    <t>Парализа на 3-ти нерв [n. ocumotorius]</t>
  </si>
  <si>
    <t>H49.1</t>
  </si>
  <si>
    <t>Парализа на 4-ти нерв [n. trochlearis]</t>
  </si>
  <si>
    <t>H49.2</t>
  </si>
  <si>
    <t>Парализа на 6-ти нерв [n. abducent]</t>
  </si>
  <si>
    <t>H49.3</t>
  </si>
  <si>
    <t>Пълна (външна) офталмоплеги</t>
  </si>
  <si>
    <t>H49.4</t>
  </si>
  <si>
    <t>Прогресираща външна офталмоплеги</t>
  </si>
  <si>
    <t>H49.8</t>
  </si>
  <si>
    <t>Друг паралитичен страбизъм</t>
  </si>
  <si>
    <t>H49.9</t>
  </si>
  <si>
    <t>Паралитичен страбизъм, неуточнен</t>
  </si>
  <si>
    <t>H50.0</t>
  </si>
  <si>
    <t>Конвергентен конкомитентен страбизъм</t>
  </si>
  <si>
    <t>H50.1</t>
  </si>
  <si>
    <t>Дивергентен конкомитентен страбизъм</t>
  </si>
  <si>
    <t>H50.2</t>
  </si>
  <si>
    <t>Вертикален страбизъм</t>
  </si>
  <si>
    <t>H50.3</t>
  </si>
  <si>
    <t>Интермитираща хетеротропи</t>
  </si>
  <si>
    <t>H50.4</t>
  </si>
  <si>
    <t>Други и неуточнени хетеротропии</t>
  </si>
  <si>
    <t>H50.5</t>
  </si>
  <si>
    <t>Хетерофори</t>
  </si>
  <si>
    <t>H50.6</t>
  </si>
  <si>
    <t>Механичен страбизъм</t>
  </si>
  <si>
    <t>H50.8</t>
  </si>
  <si>
    <t>Друг уточнен страбизъм</t>
  </si>
  <si>
    <t>H50.9</t>
  </si>
  <si>
    <t>Страбизъм, неуточнен</t>
  </si>
  <si>
    <t>H51.0</t>
  </si>
  <si>
    <t>Парализа на погледа</t>
  </si>
  <si>
    <t>H51.1</t>
  </si>
  <si>
    <t>Недостатъчност на конвергенцията [недостатъчна и излишна]</t>
  </si>
  <si>
    <t>H51.2</t>
  </si>
  <si>
    <t>Интернуклеарна офталмоплеги</t>
  </si>
  <si>
    <t>H51.8</t>
  </si>
  <si>
    <t>Други уточнени нарушения на бинокуларното движение</t>
  </si>
  <si>
    <t>H51.9</t>
  </si>
  <si>
    <t>Нарушение на бинокуларното движение, неуточнено</t>
  </si>
  <si>
    <t>H52.0</t>
  </si>
  <si>
    <t>Хиперметропи</t>
  </si>
  <si>
    <t>H52.1</t>
  </si>
  <si>
    <t>Миопи</t>
  </si>
  <si>
    <t>H52.2</t>
  </si>
  <si>
    <t>Астигматизъм</t>
  </si>
  <si>
    <t>H52.3</t>
  </si>
  <si>
    <t>Анизометропия и анизеикони</t>
  </si>
  <si>
    <t>H52.4</t>
  </si>
  <si>
    <t>Пресбиопи</t>
  </si>
  <si>
    <t>H52.5</t>
  </si>
  <si>
    <t>Нарушения на акомодацията</t>
  </si>
  <si>
    <t>H52.6</t>
  </si>
  <si>
    <t>Други нарушения на рефракцията</t>
  </si>
  <si>
    <t>H52.7</t>
  </si>
  <si>
    <t>Нарушение на рефракцията, неуточнено</t>
  </si>
  <si>
    <t>H53.0</t>
  </si>
  <si>
    <t>Амблиопия, дължаща се на анопси</t>
  </si>
  <si>
    <t>H53.1</t>
  </si>
  <si>
    <t>Субективни зрителни разстройства</t>
  </si>
  <si>
    <t>H53.2</t>
  </si>
  <si>
    <t>Диплопи</t>
  </si>
  <si>
    <t>H53.3</t>
  </si>
  <si>
    <t>Други нарушения на бинокуларното зрение</t>
  </si>
  <si>
    <t>H53.4</t>
  </si>
  <si>
    <t>Дефекти на зрителното поле</t>
  </si>
  <si>
    <t>H53.5</t>
  </si>
  <si>
    <t>Аномалии на цветното зрение</t>
  </si>
  <si>
    <t>H53.6</t>
  </si>
  <si>
    <t>Нощна слепота</t>
  </si>
  <si>
    <t>H53.8</t>
  </si>
  <si>
    <t>Други разстройства на зрението</t>
  </si>
  <si>
    <t>H53.9</t>
  </si>
  <si>
    <t>Разстройство на зрението, неуточнено</t>
  </si>
  <si>
    <t>H54.0</t>
  </si>
  <si>
    <t>Слепота на двете очи</t>
  </si>
  <si>
    <t>H54.1</t>
  </si>
  <si>
    <t>Слепота на едното око, намалено зрение на другото око</t>
  </si>
  <si>
    <t>H54.2</t>
  </si>
  <si>
    <t>Намалено зрение на двете очи</t>
  </si>
  <si>
    <t>H54.3</t>
  </si>
  <si>
    <t>Неопределена загуба на зрението на двете очи</t>
  </si>
  <si>
    <t>H54.4</t>
  </si>
  <si>
    <t>Слепота на едното око</t>
  </si>
  <si>
    <t>H54.5</t>
  </si>
  <si>
    <t>Намалено зрение на едното око</t>
  </si>
  <si>
    <t>H54.6</t>
  </si>
  <si>
    <t>Неопределена загуба на зрението на едното око</t>
  </si>
  <si>
    <t>H54.7</t>
  </si>
  <si>
    <t>Загуба на зрението, неуточнена</t>
  </si>
  <si>
    <t>H55</t>
  </si>
  <si>
    <t>Нистагъм и други непроизволни  движения на очите</t>
  </si>
  <si>
    <t>H57.0</t>
  </si>
  <si>
    <t>Аномалия на функциите на зеницата</t>
  </si>
  <si>
    <t>H57.1</t>
  </si>
  <si>
    <t>Болка в окото</t>
  </si>
  <si>
    <t>H57.8</t>
  </si>
  <si>
    <t>Други неуточнени болести на окото и придатъците му</t>
  </si>
  <si>
    <t>H57.9</t>
  </si>
  <si>
    <t>Увреждане на окото и придатъците му, неуточнено</t>
  </si>
  <si>
    <t>H58.0</t>
  </si>
  <si>
    <t>Аномалии на функциите на зеницата при болести, класифицирани другаде</t>
  </si>
  <si>
    <t>H58.1</t>
  </si>
  <si>
    <t>Нарушение на зрението при болести, класифицирани другаде</t>
  </si>
  <si>
    <t>H58.8</t>
  </si>
  <si>
    <t>Други нарушения на окото и придатъците му при болести, класифицирани другаде</t>
  </si>
  <si>
    <t>H59.0</t>
  </si>
  <si>
    <t>Синдром на стъкловидното тяло след операция по повод на катаракта</t>
  </si>
  <si>
    <t>H59.8</t>
  </si>
  <si>
    <t>Други увреждания на окото и придатъците му след медицински процедури</t>
  </si>
  <si>
    <t>H59.9</t>
  </si>
  <si>
    <t>Увреждане на окото и придатъците му след медицински процедури, неуточнено</t>
  </si>
  <si>
    <t>H60.0</t>
  </si>
  <si>
    <t>Абсцес на външното ухо</t>
  </si>
  <si>
    <t>H60.1</t>
  </si>
  <si>
    <t>Целулит на външното ухо</t>
  </si>
  <si>
    <t>H60.2</t>
  </si>
  <si>
    <t>Злокачествен външен отит</t>
  </si>
  <si>
    <t>H60.3</t>
  </si>
  <si>
    <t>Други инфекциозни външни отити</t>
  </si>
  <si>
    <t>H60.4</t>
  </si>
  <si>
    <t>Холестеатом на външното ухо</t>
  </si>
  <si>
    <t>H60.5</t>
  </si>
  <si>
    <t>Остър външен отит, неинфекциозен</t>
  </si>
  <si>
    <t>H60.8</t>
  </si>
  <si>
    <t>Други външни отити</t>
  </si>
  <si>
    <t>H60.9</t>
  </si>
  <si>
    <t>Външен отит, неуточнен</t>
  </si>
  <si>
    <t>H61.0</t>
  </si>
  <si>
    <t>Перихондрит на външното ухо</t>
  </si>
  <si>
    <t>H61.1</t>
  </si>
  <si>
    <t>Неинфекциозни болести на ушната мида</t>
  </si>
  <si>
    <t>H61.2</t>
  </si>
  <si>
    <t>Церумен</t>
  </si>
  <si>
    <t>H61.3</t>
  </si>
  <si>
    <t>Придобита стеноза на външния слухов проход</t>
  </si>
  <si>
    <t>H61.8</t>
  </si>
  <si>
    <t>Други уточнени болести на външното ухо</t>
  </si>
  <si>
    <t>H61.9</t>
  </si>
  <si>
    <t>Болест на външното ухо, неуточнена</t>
  </si>
  <si>
    <t>H62.0</t>
  </si>
  <si>
    <t>Външен отит при бактериални болести, класифицирани другаде</t>
  </si>
  <si>
    <t>H62.1</t>
  </si>
  <si>
    <t>Външен отит при вирусни болести, класифицирани другаде</t>
  </si>
  <si>
    <t>H62.2</t>
  </si>
  <si>
    <t>Външен отит при микози</t>
  </si>
  <si>
    <t>H62.3</t>
  </si>
  <si>
    <t>Външен отит при други инфекциозни и паразитни болести, класифицирани другаде</t>
  </si>
  <si>
    <t>H62.4</t>
  </si>
  <si>
    <t>Външен отит при други болести, класифицирани другаде</t>
  </si>
  <si>
    <t>H62.8</t>
  </si>
  <si>
    <t>Други увреждания на външното ухо при болести, класифицирани другаде</t>
  </si>
  <si>
    <t>H65.0</t>
  </si>
  <si>
    <t>Остро серозно възпаление на средното ухо</t>
  </si>
  <si>
    <t>H65.1</t>
  </si>
  <si>
    <t>Други остри негнойни отити на средното ухо</t>
  </si>
  <si>
    <t>H65.2</t>
  </si>
  <si>
    <t>Хронично серозно възпаление на средното ухо</t>
  </si>
  <si>
    <t>H65.3</t>
  </si>
  <si>
    <t>Хронично мукоидно възпаление на средното ухо</t>
  </si>
  <si>
    <t>H65.4</t>
  </si>
  <si>
    <t>Други хронични негнойни възпаления на средното ухо</t>
  </si>
  <si>
    <t>H65.9</t>
  </si>
  <si>
    <t>Негнойно възпаление на средното ухо, неуточнено</t>
  </si>
  <si>
    <t>H66.0</t>
  </si>
  <si>
    <t>Остро гнойно възпаление на средното ухо</t>
  </si>
  <si>
    <t>H66.1</t>
  </si>
  <si>
    <t>Хронично туботимпанално гнойно възпаление на средното ухо</t>
  </si>
  <si>
    <t>H66.2</t>
  </si>
  <si>
    <t>Хронично епитимпано-антрален гноен отит на средното ухо</t>
  </si>
  <si>
    <t>H66.3</t>
  </si>
  <si>
    <t>Други хронични гнойни отити на средното ухо</t>
  </si>
  <si>
    <t>H66.4</t>
  </si>
  <si>
    <t>Гноен отит на средното ухо, неуточнен</t>
  </si>
  <si>
    <t>H66.9</t>
  </si>
  <si>
    <t>Възпаление на средното ухо, неуточнено</t>
  </si>
  <si>
    <t>H67.0</t>
  </si>
  <si>
    <t>Възпаление на средното ухо при бактериални болести, класифицирани другаде</t>
  </si>
  <si>
    <t>H67.1</t>
  </si>
  <si>
    <t>Възпаление на средното ухо при вирусни болести, класифицирани другаде</t>
  </si>
  <si>
    <t>H67.8</t>
  </si>
  <si>
    <t>Възпаление на средното ухо при други болести, класифицирани другаде</t>
  </si>
  <si>
    <t>H68.0</t>
  </si>
  <si>
    <t>Възпаление на Евстахиевата тръба</t>
  </si>
  <si>
    <t>H68.1</t>
  </si>
  <si>
    <t>Запушване на Евстахиевата тръба</t>
  </si>
  <si>
    <t>H69.0</t>
  </si>
  <si>
    <t>Отворена Евстахиевата тръба</t>
  </si>
  <si>
    <t>H69.8</t>
  </si>
  <si>
    <t>Други уточнени болести на Евстахиевата тръба</t>
  </si>
  <si>
    <t>H69.9</t>
  </si>
  <si>
    <t>Болест на Евстахиевата тръба, неуточнена</t>
  </si>
  <si>
    <t>H70.0</t>
  </si>
  <si>
    <t>Остър мастоидит</t>
  </si>
  <si>
    <t>H70.1</t>
  </si>
  <si>
    <t>Хроничен мастоидит</t>
  </si>
  <si>
    <t>H70.2</t>
  </si>
  <si>
    <t>Петрозит</t>
  </si>
  <si>
    <t>H70.8</t>
  </si>
  <si>
    <t>Други мастоидити и сродни състояни</t>
  </si>
  <si>
    <t>H70.9</t>
  </si>
  <si>
    <t>Мастоидит, неуточнен</t>
  </si>
  <si>
    <t>H71</t>
  </si>
  <si>
    <t>Холестеатом на средното ухо</t>
  </si>
  <si>
    <t>H72.0</t>
  </si>
  <si>
    <t>Централна перфорация на тъпанчето</t>
  </si>
  <si>
    <t>H72.1</t>
  </si>
  <si>
    <t>Перфорация на тъпанчето в областта на атика</t>
  </si>
  <si>
    <t>H72.2</t>
  </si>
  <si>
    <t>Други маргинални перфорации на тъпанчето</t>
  </si>
  <si>
    <t>H72.8</t>
  </si>
  <si>
    <t>Други перфорации на тъпанчето:</t>
  </si>
  <si>
    <t>H72.9</t>
  </si>
  <si>
    <t>Перфорация на тъпанчето, неуточнена</t>
  </si>
  <si>
    <t>H73.0</t>
  </si>
  <si>
    <t>Остър мирингит</t>
  </si>
  <si>
    <t>H73.1</t>
  </si>
  <si>
    <t>Хроничен мирингит</t>
  </si>
  <si>
    <t>H73.8</t>
  </si>
  <si>
    <t>Други уточнени болести на тъпанчето</t>
  </si>
  <si>
    <t>H73.9</t>
  </si>
  <si>
    <t>Болест на тъпанчето, неуточнена</t>
  </si>
  <si>
    <t>H74.0</t>
  </si>
  <si>
    <t>Тимпаносклероза</t>
  </si>
  <si>
    <t>H74.1</t>
  </si>
  <si>
    <t>Адхезивна болест на средното ухо</t>
  </si>
  <si>
    <t>H74.2</t>
  </si>
  <si>
    <t>Разкъсване и разместване на слуховите костици</t>
  </si>
  <si>
    <t>H74.3</t>
  </si>
  <si>
    <t>Други придобити дефекти на слуховите костици</t>
  </si>
  <si>
    <t>H74.4</t>
  </si>
  <si>
    <t>Полип на средното ухо</t>
  </si>
  <si>
    <t>H74.8</t>
  </si>
  <si>
    <t>Други уточнени болести на средното ухо и мастоидния израстък</t>
  </si>
  <si>
    <t>H74.9</t>
  </si>
  <si>
    <t>Болест на средното ухо и мастоидния израстък, неуточнена</t>
  </si>
  <si>
    <t>H75.0</t>
  </si>
  <si>
    <t>Мастоидит при инфекциозни и паразитни болести, класифицирани другаде</t>
  </si>
  <si>
    <t>H75.8</t>
  </si>
  <si>
    <t>Други уточнени болести на средното ухо и мастоидния израстък, класифицирани другаде</t>
  </si>
  <si>
    <t>H80.0</t>
  </si>
  <si>
    <t>Отосклероза, засягаща овалното прозорче, необлитерираща</t>
  </si>
  <si>
    <t>H80.1</t>
  </si>
  <si>
    <t>Отосклероза, засягаща овалното прозорче, облитерираща</t>
  </si>
  <si>
    <t>H80.2</t>
  </si>
  <si>
    <t>Кохлеарна, отосклероза</t>
  </si>
  <si>
    <t>H80.8</t>
  </si>
  <si>
    <t>Други форми на отосклероза</t>
  </si>
  <si>
    <t>H80.9</t>
  </si>
  <si>
    <t>Отосклероза, неуточнена</t>
  </si>
  <si>
    <t>H81.0</t>
  </si>
  <si>
    <t>Болест на Meniere</t>
  </si>
  <si>
    <t>H81.1</t>
  </si>
  <si>
    <t>Доброкачествен пароксизмален световъртеж</t>
  </si>
  <si>
    <t>H81.2</t>
  </si>
  <si>
    <t>Вестибуларен невронит</t>
  </si>
  <si>
    <t>H81.3</t>
  </si>
  <si>
    <t>Други периферни световъртежи</t>
  </si>
  <si>
    <t>H81.4</t>
  </si>
  <si>
    <t>Световъртеж от централен произход</t>
  </si>
  <si>
    <t>H81.8</t>
  </si>
  <si>
    <t>Други нарушения на вестибуларната функци</t>
  </si>
  <si>
    <t>H81.9</t>
  </si>
  <si>
    <t>Нарушение на вестибуларната функция, неуточнено</t>
  </si>
  <si>
    <t>H82*</t>
  </si>
  <si>
    <t>Вестибуларни синдроми при болести,  класифицирани другаде</t>
  </si>
  <si>
    <t>H83.0</t>
  </si>
  <si>
    <t>Лабиринтит</t>
  </si>
  <si>
    <t>H83.1</t>
  </si>
  <si>
    <t>Лабиринтна фистула</t>
  </si>
  <si>
    <t>H83.2</t>
  </si>
  <si>
    <t>Лабиринтна дисфункци</t>
  </si>
  <si>
    <t>H83.3</t>
  </si>
  <si>
    <t>Шумови ефекти на вътрешното ухо</t>
  </si>
  <si>
    <t>H83.8</t>
  </si>
  <si>
    <t>Други уточнени болести на вътрешното ухо</t>
  </si>
  <si>
    <t>H83.9</t>
  </si>
  <si>
    <t>Болест на вътрешното ухо, неуточнена</t>
  </si>
  <si>
    <t>H90.0</t>
  </si>
  <si>
    <t>Двустранна кондуктивна (проводна) загуба на слуха</t>
  </si>
  <si>
    <t>H90.1</t>
  </si>
  <si>
    <t>Едностранна звукопроводна загуба на слуха с нормален слух на другото ухо</t>
  </si>
  <si>
    <t>H90.2</t>
  </si>
  <si>
    <t>Звукопроводна загуба на слуха, неуточнена</t>
  </si>
  <si>
    <t>H90.3</t>
  </si>
  <si>
    <t>Двустранна невросензорна загуба на слуха</t>
  </si>
  <si>
    <t>H90.4</t>
  </si>
  <si>
    <t>Едностранна невросензорна загуба на слуха с нормален слух на другото ухо</t>
  </si>
  <si>
    <t>H90.5</t>
  </si>
  <si>
    <t>Невросензорна загуба на слуха, неуточнена</t>
  </si>
  <si>
    <t>H90.6</t>
  </si>
  <si>
    <t>Смесена звукопроводна и невросензорна глухота - двустранна</t>
  </si>
  <si>
    <t>H90.7</t>
  </si>
  <si>
    <t>Смесена звукопроводна и невросензорна глухота - едностранна, с нормален слух на другото ухо</t>
  </si>
  <si>
    <t>H90.8</t>
  </si>
  <si>
    <t>Смесена звукопроводна и невросензорна глухота, неуточнена</t>
  </si>
  <si>
    <t>H91.0</t>
  </si>
  <si>
    <t>Ототоксична загуба на слуха</t>
  </si>
  <si>
    <t>H91.1</t>
  </si>
  <si>
    <t>Пресбиакузис</t>
  </si>
  <si>
    <t>H91.2</t>
  </si>
  <si>
    <t>Внезапна идиопатична загуба на слуха</t>
  </si>
  <si>
    <t>H91.3</t>
  </si>
  <si>
    <t>Глухонемота, некласифицирана другаде</t>
  </si>
  <si>
    <t>H91.8</t>
  </si>
  <si>
    <t>Други уточнени форми на глухота</t>
  </si>
  <si>
    <t>H91.9</t>
  </si>
  <si>
    <t>Загуба на слуха, неуточнена</t>
  </si>
  <si>
    <t>H92.0</t>
  </si>
  <si>
    <t>Оталги</t>
  </si>
  <si>
    <t>H92.1</t>
  </si>
  <si>
    <t>Оторе</t>
  </si>
  <si>
    <t>H92.2</t>
  </si>
  <si>
    <t>Оторагия (кръвотечение от ухото)</t>
  </si>
  <si>
    <t>H93.0</t>
  </si>
  <si>
    <t>Дегенеративни и съдови болести на ухото</t>
  </si>
  <si>
    <t>H93.1</t>
  </si>
  <si>
    <t>Шум в ушите (субективен)</t>
  </si>
  <si>
    <t>H93.2</t>
  </si>
  <si>
    <t>Други аномалии на слуховото възприятие</t>
  </si>
  <si>
    <t>H93.3</t>
  </si>
  <si>
    <t>Болести на слуховия нерв</t>
  </si>
  <si>
    <t>H93.8</t>
  </si>
  <si>
    <t>Други уточнени болести на ухото</t>
  </si>
  <si>
    <t>H93.9</t>
  </si>
  <si>
    <t>Болест на ухото, неуточнена</t>
  </si>
  <si>
    <t>H94.0</t>
  </si>
  <si>
    <t>Кохлеарен неврит при инфекциозни и паразитни болести, класифицирани другаде</t>
  </si>
  <si>
    <t>H94.8</t>
  </si>
  <si>
    <t>Други уточнени увреждания на ухото при болести, класифицирани другаде</t>
  </si>
  <si>
    <t>H95.0</t>
  </si>
  <si>
    <t>Рецидивиращ холестеатом в кухината след мастоидектоми</t>
  </si>
  <si>
    <t>H95.1</t>
  </si>
  <si>
    <t>Други увреждания след мастоидектоми</t>
  </si>
  <si>
    <t>H95.8</t>
  </si>
  <si>
    <t>Други увреждания на ухото и мастоидния израстък след медицински процедури</t>
  </si>
  <si>
    <t>H95.9</t>
  </si>
  <si>
    <t>Увреждане на ухото и мастоидния израстък след медицински процедури, неуточнено</t>
  </si>
  <si>
    <t>I00</t>
  </si>
  <si>
    <t>Ревматизъм без данни за засягане на сърцето</t>
  </si>
  <si>
    <t>I01.0</t>
  </si>
  <si>
    <t>Остър ревматичен перикардит</t>
  </si>
  <si>
    <t>I01.1</t>
  </si>
  <si>
    <t>Остър ревматичен ендокардит</t>
  </si>
  <si>
    <t>I01.2</t>
  </si>
  <si>
    <t>Остър ревматичен миокардит</t>
  </si>
  <si>
    <t>I01.8</t>
  </si>
  <si>
    <t>Други остри ревматични болести на сърцето</t>
  </si>
  <si>
    <t>I01.9</t>
  </si>
  <si>
    <t>Остра ревматична болест на сърцето, неуточнена</t>
  </si>
  <si>
    <t>I02.0</t>
  </si>
  <si>
    <t>Ревматична хорея със засягане на сърцето</t>
  </si>
  <si>
    <t>I02.9</t>
  </si>
  <si>
    <t>Ревматична хорея без засягане на сърцето</t>
  </si>
  <si>
    <t>I05.0</t>
  </si>
  <si>
    <t>Митрална стеноза</t>
  </si>
  <si>
    <t>I05.1</t>
  </si>
  <si>
    <t>Ревматична митрална инсуфициенци</t>
  </si>
  <si>
    <t>I05.2</t>
  </si>
  <si>
    <t>Митрална стеноза и инсуфициенци</t>
  </si>
  <si>
    <t>I05.8</t>
  </si>
  <si>
    <t>Други болести на митралната клапа</t>
  </si>
  <si>
    <t>I05.9</t>
  </si>
  <si>
    <t>Болест на митралната клапа, неуточнена</t>
  </si>
  <si>
    <t>I06.0</t>
  </si>
  <si>
    <t>Ревматична аортна стеноза</t>
  </si>
  <si>
    <t>I06.1</t>
  </si>
  <si>
    <t>Ревматична аортна инсуфициенци</t>
  </si>
  <si>
    <t>I06.2</t>
  </si>
  <si>
    <t>Ревматична аортна стеноза и инсуфициенци</t>
  </si>
  <si>
    <t>I06.8</t>
  </si>
  <si>
    <t>Други ревматични болести на аортната клапа</t>
  </si>
  <si>
    <t>I06.9</t>
  </si>
  <si>
    <t>Ревматична болест на аортната клапа, неуточнена</t>
  </si>
  <si>
    <t>I07.0</t>
  </si>
  <si>
    <t>Трикуспидална стеноза</t>
  </si>
  <si>
    <t>I07.1</t>
  </si>
  <si>
    <t>Трикуспидална инсуфициенци</t>
  </si>
  <si>
    <t>I07.2</t>
  </si>
  <si>
    <t>Трикуспидална стеноза и инсуфициенци</t>
  </si>
  <si>
    <t>I07.8</t>
  </si>
  <si>
    <t>Други болести на трикуспидалната клапа</t>
  </si>
  <si>
    <t>I07.9</t>
  </si>
  <si>
    <t>Болест на трикуспидалната клапа, неуточнена</t>
  </si>
  <si>
    <t>I08.0</t>
  </si>
  <si>
    <t>Съчетано засягане на митралната и аортната клапи</t>
  </si>
  <si>
    <t>I08.1</t>
  </si>
  <si>
    <t>Съчетано засягане на митралната и трикуспидалната клапи</t>
  </si>
  <si>
    <t>I08.2</t>
  </si>
  <si>
    <t>Съчетано засягане на аортната и трикуспидалната клапи</t>
  </si>
  <si>
    <t>I08.3</t>
  </si>
  <si>
    <t>Съчетано засягане на митралната, аортната и трикуспидалната клапи</t>
  </si>
  <si>
    <t>I08.8</t>
  </si>
  <si>
    <t>Други болести на няколко клапи</t>
  </si>
  <si>
    <t>I08.9</t>
  </si>
  <si>
    <t>Болест на няколко клапи, неуточнена</t>
  </si>
  <si>
    <t>I09.0</t>
  </si>
  <si>
    <t>Ревматичен миокардит</t>
  </si>
  <si>
    <t>I09.1</t>
  </si>
  <si>
    <t>Ревматични болести на ендокарда без уточняване на клапа</t>
  </si>
  <si>
    <t>I09.2</t>
  </si>
  <si>
    <t>Хроничен ревматичен перикардит</t>
  </si>
  <si>
    <t>I09.8</t>
  </si>
  <si>
    <t>Други уточнени ревматични болести на сърцето</t>
  </si>
  <si>
    <t>I09.9</t>
  </si>
  <si>
    <t>Ревматична болест на сърцето, неуточнена</t>
  </si>
  <si>
    <t>I10</t>
  </si>
  <si>
    <t>Есенциална [първична] хипертони</t>
  </si>
  <si>
    <t>I11.0</t>
  </si>
  <si>
    <t>Хипертонично сърце със (застойна) сърдечна недостатъчност</t>
  </si>
  <si>
    <t>I11.9</t>
  </si>
  <si>
    <t>Хипертонично сърце без (застойна) сърдечна недостатъчност</t>
  </si>
  <si>
    <t>I12.0</t>
  </si>
  <si>
    <t>Хипертоничен бъбрек с бъбречна недостатъчност</t>
  </si>
  <si>
    <t>I12.9</t>
  </si>
  <si>
    <t>Хипертоничен бъбрек без бъбречна недостатъчност</t>
  </si>
  <si>
    <t>I13.0</t>
  </si>
  <si>
    <t>Съчетание на хипертонично сърце с хипертоничен бъбрек и със (застойна) сърдечна недостатъчност</t>
  </si>
  <si>
    <t>I13.1</t>
  </si>
  <si>
    <t>Съчетание на хипертонично сърце с хипертоничен бъбрек и с бъбречна недостатъчност</t>
  </si>
  <si>
    <t>I13.2</t>
  </si>
  <si>
    <t>Съчетание на хипертонично сърце с хипертоничен бъбрек с наличие както на (застойна) сърдечна недостатъчност, така и на бъбречна недостатъчност</t>
  </si>
  <si>
    <t>I13.9</t>
  </si>
  <si>
    <t>Съчетание на хипертонично сърце с хипертоничен бъбрек, неуточнено</t>
  </si>
  <si>
    <t>I15.0</t>
  </si>
  <si>
    <t>Бъбречно-съдова хипертони</t>
  </si>
  <si>
    <t>I15.1</t>
  </si>
  <si>
    <t>Хипертония, дължаща се на други бъбречни нарушени</t>
  </si>
  <si>
    <t>I15.2</t>
  </si>
  <si>
    <t>Хипертония, дължаща се на ендокринни нарушени</t>
  </si>
  <si>
    <t>I15.8</t>
  </si>
  <si>
    <t>Други видове вторична хипертони</t>
  </si>
  <si>
    <t>I15.9</t>
  </si>
  <si>
    <t>Вторична хипертония, неуточнена</t>
  </si>
  <si>
    <t>I20.0</t>
  </si>
  <si>
    <t>Нестабилна стенокарди</t>
  </si>
  <si>
    <t>I20.1</t>
  </si>
  <si>
    <t>Стенокардия с документиран спазъм</t>
  </si>
  <si>
    <t>I20.8</t>
  </si>
  <si>
    <t>Други видове стенокарди</t>
  </si>
  <si>
    <t>I20.9</t>
  </si>
  <si>
    <t>Стенокардия, неуточнена</t>
  </si>
  <si>
    <t>I21.0</t>
  </si>
  <si>
    <t>Остър трансмурален инфаркт на миокарда на предната стена</t>
  </si>
  <si>
    <t>I21.1</t>
  </si>
  <si>
    <t>Остър трансмурален инфаркт на миокарда на долната стена</t>
  </si>
  <si>
    <t>I21.2</t>
  </si>
  <si>
    <t>Остър трансмурален инфаркт на миокарда с други уточнени локализации</t>
  </si>
  <si>
    <t>I21.3</t>
  </si>
  <si>
    <t>Остър трансмурален инфаркт на миокарда с неуточнена локализаци</t>
  </si>
  <si>
    <t>I21.4</t>
  </si>
  <si>
    <t>Остър субендокарден инфаркт на миокарда</t>
  </si>
  <si>
    <t>I21.9</t>
  </si>
  <si>
    <t>Остър инфаркт на миокарда, неуточнен</t>
  </si>
  <si>
    <t>I22.0</t>
  </si>
  <si>
    <t>Повторен инфаркт на миокарда на предната стена</t>
  </si>
  <si>
    <t>I22.1</t>
  </si>
  <si>
    <t>Повторен инфаркт на миокарда на долната стена</t>
  </si>
  <si>
    <t>I22.8</t>
  </si>
  <si>
    <t>Повторен инфаркт на миокарда с друга уточнена локализаци</t>
  </si>
  <si>
    <t>I22.9</t>
  </si>
  <si>
    <t>Повторен инфаркт на миокарда с неуточнена локализаци</t>
  </si>
  <si>
    <t>I23.0</t>
  </si>
  <si>
    <t>Хемоперикард като текущо усложнение на острия инфаркт на миокарда</t>
  </si>
  <si>
    <t>I23.1</t>
  </si>
  <si>
    <t>Междупредсърден дефект като текущо усложнение на острия инфаркт на миокарда</t>
  </si>
  <si>
    <t>I23.2</t>
  </si>
  <si>
    <t>Междукамерен дефект като текущо усложнение на острия инфаркт на миокарда</t>
  </si>
  <si>
    <t>I23.3</t>
  </si>
  <si>
    <t>Руптура на сърдечната стена без хемоперикард като текущо усложнение на острия инфаркт на миокарда</t>
  </si>
  <si>
    <t>I23.4</t>
  </si>
  <si>
    <t>Руптура на сухожилна хорда като текущо усложнение на острия инфаркт на миокарда</t>
  </si>
  <si>
    <t>I23.5</t>
  </si>
  <si>
    <t>Руптура на папиларен мускул като текущо усложнение на острия инфаркт на миокарда</t>
  </si>
  <si>
    <t>I23.6</t>
  </si>
  <si>
    <t>Тромбоза на предсърдие, предсърдно ухо или камера като текущо усложнение на острия инфаркт на миокарда</t>
  </si>
  <si>
    <t>I23.8</t>
  </si>
  <si>
    <t>Други текущи усложнения на острия инфаркт на миокарда</t>
  </si>
  <si>
    <t>I24.0</t>
  </si>
  <si>
    <t>Коронарна тромбоза, неводеща до инфаркт на миокарда</t>
  </si>
  <si>
    <t>I24.1</t>
  </si>
  <si>
    <t>Синдром на Dressler</t>
  </si>
  <si>
    <t>I24.8</t>
  </si>
  <si>
    <t>Други форми на остра исхемична болест на сърцето</t>
  </si>
  <si>
    <t>I24.9</t>
  </si>
  <si>
    <t>Остра исхемична болест на сърцето, неуточнена</t>
  </si>
  <si>
    <t>I25.0</t>
  </si>
  <si>
    <t>Атеросклеротична сърдечно-съдова болест - описана така</t>
  </si>
  <si>
    <t>I25.1</t>
  </si>
  <si>
    <t>Атеросклеротична болест на сърцето</t>
  </si>
  <si>
    <t>I25.2</t>
  </si>
  <si>
    <t>Стар инфаркт на миокарда</t>
  </si>
  <si>
    <t>I25.3</t>
  </si>
  <si>
    <t>Сърдечна аневризма</t>
  </si>
  <si>
    <t>I25.4</t>
  </si>
  <si>
    <t>Аневризма на коронарна артери</t>
  </si>
  <si>
    <t>I25.5</t>
  </si>
  <si>
    <t>Исхемична кардиомиопати</t>
  </si>
  <si>
    <t>I25.6</t>
  </si>
  <si>
    <t>Безсимптомна исхемия на миокарда</t>
  </si>
  <si>
    <t>I25.8</t>
  </si>
  <si>
    <t>Други форми на хронична исхемична болест на сърцето</t>
  </si>
  <si>
    <t>I25.9</t>
  </si>
  <si>
    <t>Хронична исхемична болест на сърцето, неуточнена</t>
  </si>
  <si>
    <t>I26.0</t>
  </si>
  <si>
    <t>Белодробна емболия със споменаване на остро белодробно сърце</t>
  </si>
  <si>
    <t>I26.9</t>
  </si>
  <si>
    <t>Белодробна емболия без споменаване на остро белодробно сърце</t>
  </si>
  <si>
    <t>I27.0</t>
  </si>
  <si>
    <t>Първична белодробна хипертони</t>
  </si>
  <si>
    <t>I27.1</t>
  </si>
  <si>
    <t>Кифосколиотично сърце</t>
  </si>
  <si>
    <t>I27.8</t>
  </si>
  <si>
    <t>Други уточнени форми на белодробно сърце</t>
  </si>
  <si>
    <t>I27.9</t>
  </si>
  <si>
    <t>Белодробно сърце, неуточнено</t>
  </si>
  <si>
    <t>I28.0</t>
  </si>
  <si>
    <t>Артериовенозна фистула на белодробните съдове</t>
  </si>
  <si>
    <t>I28.1</t>
  </si>
  <si>
    <t>Аневризма на белодробна артери</t>
  </si>
  <si>
    <t>I28.8</t>
  </si>
  <si>
    <t>Други уточнени болести на белодробните съдове</t>
  </si>
  <si>
    <t>I28.9</t>
  </si>
  <si>
    <t>Белодробно-съдова болест, неуточнена</t>
  </si>
  <si>
    <t>I30.0</t>
  </si>
  <si>
    <t>Остър неспецифичен идиопатичен перикардит</t>
  </si>
  <si>
    <t>I30.1</t>
  </si>
  <si>
    <t>Инфекциозен перикардит</t>
  </si>
  <si>
    <t>I30.8</t>
  </si>
  <si>
    <t>Други форми на остър перикардит</t>
  </si>
  <si>
    <t>I30.9</t>
  </si>
  <si>
    <t>Остър перикардит, неуточнен</t>
  </si>
  <si>
    <t>I31.0</t>
  </si>
  <si>
    <t>Хроничен адхезивен перикардит</t>
  </si>
  <si>
    <t>I31.1</t>
  </si>
  <si>
    <t>Хроничен констриктивен перикардит</t>
  </si>
  <si>
    <t>I31.2</t>
  </si>
  <si>
    <t>Хемоперикард, некласифициран другаде</t>
  </si>
  <si>
    <t>I31.3</t>
  </si>
  <si>
    <t>Перикарден излив (невъзпалителен)</t>
  </si>
  <si>
    <t>I31.8</t>
  </si>
  <si>
    <t>Други уточнени болести на перикарда</t>
  </si>
  <si>
    <t>I31.9</t>
  </si>
  <si>
    <t>Болест на перикарда, неуточнена</t>
  </si>
  <si>
    <t>I32.0</t>
  </si>
  <si>
    <t>Перикардит при бактериални болести, класифицирани другаде</t>
  </si>
  <si>
    <t>I32.1</t>
  </si>
  <si>
    <t>Перикардит при други инфекциозни и паразитни болести, класифицирани другаде</t>
  </si>
  <si>
    <t>I32.8</t>
  </si>
  <si>
    <t>Перикардит при други болести, класифицирани другаде</t>
  </si>
  <si>
    <t>I33.0</t>
  </si>
  <si>
    <t>Остър и подостър инфекциозен ендокардит</t>
  </si>
  <si>
    <t>I33.9</t>
  </si>
  <si>
    <t>Остър ендокардит, неуточнен</t>
  </si>
  <si>
    <t>I34.0</t>
  </si>
  <si>
    <t>Митрална (клапна) инсуфициенци</t>
  </si>
  <si>
    <t>I34.1</t>
  </si>
  <si>
    <t>Митрален (клапен) пролапс</t>
  </si>
  <si>
    <t>I34.2</t>
  </si>
  <si>
    <t>Неревматична митрална (клапна) стеноза</t>
  </si>
  <si>
    <t>I34.8</t>
  </si>
  <si>
    <t>Други неревматични болести на митралната клапа</t>
  </si>
  <si>
    <t>I34.9</t>
  </si>
  <si>
    <t>Неревматична болест на митралната клапа, неуточнена</t>
  </si>
  <si>
    <t>I35.0</t>
  </si>
  <si>
    <t>Аортна (клапна) стеноза</t>
  </si>
  <si>
    <t>I35.1</t>
  </si>
  <si>
    <t>Аортна (клапна) инсуфициенци</t>
  </si>
  <si>
    <t>I35.2</t>
  </si>
  <si>
    <t>Аортна (клапна) стеноза и инсуфициенци</t>
  </si>
  <si>
    <t>I35.8</t>
  </si>
  <si>
    <t>Други болести на аортната клапа</t>
  </si>
  <si>
    <t>I35.9</t>
  </si>
  <si>
    <t>Болест на аортната клапа, неуточнена</t>
  </si>
  <si>
    <t>I36.0</t>
  </si>
  <si>
    <t>Неревматична трикуспидална (клапна) стеноза</t>
  </si>
  <si>
    <t>I36.1</t>
  </si>
  <si>
    <t>Неревматична трикуспидална (клапна) инсуфициенци</t>
  </si>
  <si>
    <t>I36.2</t>
  </si>
  <si>
    <t>Неревматична трикуспидална (клапна) стеноза и инсуфициенци</t>
  </si>
  <si>
    <t>I36.8</t>
  </si>
  <si>
    <t>Други неревматични болести на трикуспидалната клапа</t>
  </si>
  <si>
    <t>I36.9</t>
  </si>
  <si>
    <t>Неревматична болест на трикуспидалната клапа, неуточнена</t>
  </si>
  <si>
    <t>I37.0</t>
  </si>
  <si>
    <t>Стеноза на пулмоналната клапа</t>
  </si>
  <si>
    <t>I37.1</t>
  </si>
  <si>
    <t>Инсуфициенция на пулмоналната клапа</t>
  </si>
  <si>
    <t>I37.2</t>
  </si>
  <si>
    <t>Стеноза и инсуфициенция на пулмоналната клапа</t>
  </si>
  <si>
    <t>I37.8</t>
  </si>
  <si>
    <t>Други болести на пулмоналната клапа</t>
  </si>
  <si>
    <t>I37.9</t>
  </si>
  <si>
    <t>Болест на пулмоналната клапа, неуточнена</t>
  </si>
  <si>
    <t>I38</t>
  </si>
  <si>
    <t>Ендокардит без уточняване  на засегнатата клапа</t>
  </si>
  <si>
    <t>I39.0</t>
  </si>
  <si>
    <t>Увреждания на митралната клапа при болести, класифицирани другаде</t>
  </si>
  <si>
    <t>I39.1</t>
  </si>
  <si>
    <t>Увреждания на аортната клапа при болести, класифицирани другаде</t>
  </si>
  <si>
    <t>I39.2</t>
  </si>
  <si>
    <t>Увреждания на трикуспидалната клапа при болести, класифицирани другаде</t>
  </si>
  <si>
    <t>I39.3</t>
  </si>
  <si>
    <t>Увреждания на пулмоналната клапа при болести, класифицирани другаде</t>
  </si>
  <si>
    <t>I39.4</t>
  </si>
  <si>
    <t>Увреждания на няколко клапи при болести, класифицирани другаде</t>
  </si>
  <si>
    <t>I39.8</t>
  </si>
  <si>
    <t>Ендокардит без уточняване на засегнатата клапа при болести, класифицирани другаде</t>
  </si>
  <si>
    <t>I40.0</t>
  </si>
  <si>
    <t>Инфекциозен миокардит</t>
  </si>
  <si>
    <t>I40.1</t>
  </si>
  <si>
    <t>Изолиран миокардит</t>
  </si>
  <si>
    <t>I40.8</t>
  </si>
  <si>
    <t>Други видове остър миокардит</t>
  </si>
  <si>
    <t>I40.9</t>
  </si>
  <si>
    <t>Остър миокардит, неуточнен</t>
  </si>
  <si>
    <t>I41.0</t>
  </si>
  <si>
    <t>Миокардит при бактериални болести, класифицирани другаде</t>
  </si>
  <si>
    <t>I41.1</t>
  </si>
  <si>
    <t>Миокардит при вирусни болести, класифицирани другаде</t>
  </si>
  <si>
    <t>I41.2</t>
  </si>
  <si>
    <t>Миокардит при други инфекциозни и паразитни болести, класифицирани другаде</t>
  </si>
  <si>
    <t>I41.8</t>
  </si>
  <si>
    <t>Миокардит при други болести, класифицирани другаде</t>
  </si>
  <si>
    <t>I42.0</t>
  </si>
  <si>
    <t>Дилатативна кардиомиопати</t>
  </si>
  <si>
    <t>I42.1</t>
  </si>
  <si>
    <t>Обструктивна хипертрофична кардиомиопати</t>
  </si>
  <si>
    <t>I42.2</t>
  </si>
  <si>
    <t>Друга хипертрофична кардиомиопати</t>
  </si>
  <si>
    <t>I42.3</t>
  </si>
  <si>
    <t>Ендомиокардна (еозинофилна) болест</t>
  </si>
  <si>
    <t>I42.4</t>
  </si>
  <si>
    <t>Ендокардна фиброеластоза</t>
  </si>
  <si>
    <t>I42.5</t>
  </si>
  <si>
    <t>Друга рестриктивна кардиомиопати</t>
  </si>
  <si>
    <t>I42.6</t>
  </si>
  <si>
    <t>Алкохолна кардиомиопати</t>
  </si>
  <si>
    <t>I42.7</t>
  </si>
  <si>
    <t>Кардиомиопатия, причинена от лекарства и други външни фактори</t>
  </si>
  <si>
    <t>I42.8</t>
  </si>
  <si>
    <t>Други кардиомиопатии</t>
  </si>
  <si>
    <t>I42.9</t>
  </si>
  <si>
    <t>Кардиомиопатия, неуточнена</t>
  </si>
  <si>
    <t>I43.0</t>
  </si>
  <si>
    <t>Кардиомиопатия при инфекциозни и паразитни болести, класифицирани другаде</t>
  </si>
  <si>
    <t>I43.1</t>
  </si>
  <si>
    <t>Кардиомиопатия при метаболитни нарушени</t>
  </si>
  <si>
    <t>I43.2</t>
  </si>
  <si>
    <t>Кардиомиопатия при разстройства на храненето</t>
  </si>
  <si>
    <t>I43.8</t>
  </si>
  <si>
    <t>Кардиомиопатия при други болести, класифицирани другаде</t>
  </si>
  <si>
    <t>I44.0</t>
  </si>
  <si>
    <t>Атриовентрикуларен блок, първа степен</t>
  </si>
  <si>
    <t>I44.1</t>
  </si>
  <si>
    <t>Атриовентрикуларен блок, втора степен</t>
  </si>
  <si>
    <t>I44.2</t>
  </si>
  <si>
    <t>Атриовентрикуларен блок, пълен</t>
  </si>
  <si>
    <t>I44.3</t>
  </si>
  <si>
    <t>Друг и неуточнен атриовентрикуларен блок</t>
  </si>
  <si>
    <t>I44.4</t>
  </si>
  <si>
    <t>Ляв преден хемиблок</t>
  </si>
  <si>
    <t>I44.5</t>
  </si>
  <si>
    <t>Ляв заден хемиблок</t>
  </si>
  <si>
    <t>I44.6</t>
  </si>
  <si>
    <t>Друг и неуточнен хемиблок</t>
  </si>
  <si>
    <t>I44.7</t>
  </si>
  <si>
    <t>Ляв бедрен блок, неуточнен</t>
  </si>
  <si>
    <t>I45.0</t>
  </si>
  <si>
    <t>Десен фасцикуларен блок</t>
  </si>
  <si>
    <t>I45.1</t>
  </si>
  <si>
    <t>Друг и неуточнен десен бедрен блок</t>
  </si>
  <si>
    <t>I45.2</t>
  </si>
  <si>
    <t>Бифасцикуларен блок</t>
  </si>
  <si>
    <t>I45.3</t>
  </si>
  <si>
    <t>Трифасцикуларен блок</t>
  </si>
  <si>
    <t>I45.4</t>
  </si>
  <si>
    <t>Неспецифичен вътрекамерен блок</t>
  </si>
  <si>
    <t>I45.5</t>
  </si>
  <si>
    <t>Друг уточнен сърдечен блок</t>
  </si>
  <si>
    <t>I45.6</t>
  </si>
  <si>
    <t>Синдром на преждевременно възбуждане</t>
  </si>
  <si>
    <t>I45.8</t>
  </si>
  <si>
    <t>Други уточнени проводни нарушени</t>
  </si>
  <si>
    <t>I45.9</t>
  </si>
  <si>
    <t>Проводно нарушение, неуточнено</t>
  </si>
  <si>
    <t>I46.0</t>
  </si>
  <si>
    <t>Спиране на сърцето с успешно възстановяване на сърдечната дейност</t>
  </si>
  <si>
    <t>I46.1</t>
  </si>
  <si>
    <t>Внезапна сърдечна смърт, описана така</t>
  </si>
  <si>
    <t>I46.9</t>
  </si>
  <si>
    <t>Спиране на сърцето, неуточнено</t>
  </si>
  <si>
    <t>I47.0</t>
  </si>
  <si>
    <t>Кръгова [re-entry] камерна аритми</t>
  </si>
  <si>
    <t>I47.1</t>
  </si>
  <si>
    <t>Надкамерна тахикарди</t>
  </si>
  <si>
    <t>I47.2</t>
  </si>
  <si>
    <t>Камерна тахикарди</t>
  </si>
  <si>
    <t>I47.9</t>
  </si>
  <si>
    <t>Пароксизмална тахикардия, неуточнена</t>
  </si>
  <si>
    <t>I48</t>
  </si>
  <si>
    <t>Предсърдно мъждене и трептене</t>
  </si>
  <si>
    <t>I49.0</t>
  </si>
  <si>
    <t>Камерно мъждене и трептене</t>
  </si>
  <si>
    <t>I49.1</t>
  </si>
  <si>
    <t>Преждевременна предсърдна деполаризаци</t>
  </si>
  <si>
    <t>I49.2</t>
  </si>
  <si>
    <t>Преждевременна деполаризация от антриовентрикуларното съединение</t>
  </si>
  <si>
    <t>I49.3</t>
  </si>
  <si>
    <t>Преждевременна камерна деполаризаци</t>
  </si>
  <si>
    <t>I49.4</t>
  </si>
  <si>
    <t>Друга и неуточнена преждевременна деполаризаци</t>
  </si>
  <si>
    <t>I49.5</t>
  </si>
  <si>
    <t>Синдром на болния синусов възел</t>
  </si>
  <si>
    <t>I49.8</t>
  </si>
  <si>
    <t>Други уточнени сърдечни аритмии</t>
  </si>
  <si>
    <t>I49.9</t>
  </si>
  <si>
    <t>Сърдечна аритмия, неуточнена</t>
  </si>
  <si>
    <t>I50.0</t>
  </si>
  <si>
    <t>Застойна сърдечна недостатъчност</t>
  </si>
  <si>
    <t>I50.1</t>
  </si>
  <si>
    <t>Лявокамерна недостатъчност</t>
  </si>
  <si>
    <t>I50.9</t>
  </si>
  <si>
    <t>Сърдечна недостатъчност, неуточнена</t>
  </si>
  <si>
    <t>I51.0</t>
  </si>
  <si>
    <t>Дефект на сърдечна преграда, придобит</t>
  </si>
  <si>
    <t>I51.1</t>
  </si>
  <si>
    <t>Руптура на сухожилни хорди, некласифицирана другаде</t>
  </si>
  <si>
    <t>I51.2</t>
  </si>
  <si>
    <t>Руптура на папиларен мускул, некласифицирана другаде</t>
  </si>
  <si>
    <t>I51.3</t>
  </si>
  <si>
    <t>Вътресърдечна тромбоза, некласифицирана другаде</t>
  </si>
  <si>
    <t>I51.4</t>
  </si>
  <si>
    <t>Миокардит, неуточнен</t>
  </si>
  <si>
    <t>I51.5</t>
  </si>
  <si>
    <t>Миокардна дегенераци</t>
  </si>
  <si>
    <t>I51.6</t>
  </si>
  <si>
    <t>Сърдечно-съдова болест, неуточнена</t>
  </si>
  <si>
    <t>I51.7</t>
  </si>
  <si>
    <t>Кардиомегали</t>
  </si>
  <si>
    <t>I51.8</t>
  </si>
  <si>
    <t>Други неточно определени болести на сърцето</t>
  </si>
  <si>
    <t>I51.9</t>
  </si>
  <si>
    <t>Болест на сърцето, неуточнена</t>
  </si>
  <si>
    <t>I52.0</t>
  </si>
  <si>
    <t>Други сърдечни увреждания при бактериални болести, класифицирани другаде</t>
  </si>
  <si>
    <t>I52.1</t>
  </si>
  <si>
    <t>Други сърдечни увреждания при други инфекциозни и паразитни болести, класифицирани другаде</t>
  </si>
  <si>
    <t>I52.8</t>
  </si>
  <si>
    <t>Други сърдечни увреждания при други болести, класифицирани другаде</t>
  </si>
  <si>
    <t>I60.0</t>
  </si>
  <si>
    <t>Субарахноидален кръвоизлив от сифона и бифуркацията на каротидната артери</t>
  </si>
  <si>
    <t>I60.1</t>
  </si>
  <si>
    <t>Субарахноидален кръвоизлив от средната мозъчна артери</t>
  </si>
  <si>
    <t>I60.2</t>
  </si>
  <si>
    <t>Субарахноидален кръвоизлив от предната свързваща артери</t>
  </si>
  <si>
    <t>I60.3</t>
  </si>
  <si>
    <t>Субарахноидален кръвоизлив от задната свързваща артери</t>
  </si>
  <si>
    <t>I60.4</t>
  </si>
  <si>
    <t>Субарахноидален кръвоизлив от базиларната артери</t>
  </si>
  <si>
    <t>I60.5</t>
  </si>
  <si>
    <t>Субарахноидален кръвоизлив от вертебралната артери</t>
  </si>
  <si>
    <t>I60.6</t>
  </si>
  <si>
    <t>Субарахноидален кръвоизлив от други интракраниални артерии</t>
  </si>
  <si>
    <t>I60.7</t>
  </si>
  <si>
    <t>Субарахноидален кръвоизлив от интракраниална артерия, неуточнен</t>
  </si>
  <si>
    <t>I60.8</t>
  </si>
  <si>
    <t>Друг субарахноидален кръвоизлив</t>
  </si>
  <si>
    <t>I60.9</t>
  </si>
  <si>
    <t>Субарахноидален кръвоизлив, неуточнен</t>
  </si>
  <si>
    <t>I61.0</t>
  </si>
  <si>
    <t>Вътремозъчен кръвоизлив в хемисфера, субкортикален</t>
  </si>
  <si>
    <t>I61.1</t>
  </si>
  <si>
    <t>Вътремозъчен кръвоизлив в хемисфера, кортикален</t>
  </si>
  <si>
    <t>I61.2</t>
  </si>
  <si>
    <t>Вътремозъчен кръвоизлив в хемисфера, неуточнен</t>
  </si>
  <si>
    <t>I61.3</t>
  </si>
  <si>
    <t>Вътремозъчен кръвоизлив в мозъчния ствол</t>
  </si>
  <si>
    <t>I61.4</t>
  </si>
  <si>
    <t>Вътремозъчен кръвоизлив в малкия мозък</t>
  </si>
  <si>
    <t>I61.5</t>
  </si>
  <si>
    <t>Вътремозъчен кръвоизлив в мозъчно стомахче</t>
  </si>
  <si>
    <t>I61.6</t>
  </si>
  <si>
    <t>Вътремозъчен кръвоизлив с множествена локализаци</t>
  </si>
  <si>
    <t>I61.8</t>
  </si>
  <si>
    <t>Друг вътремозъчен кръвоизлив</t>
  </si>
  <si>
    <t>I61.9</t>
  </si>
  <si>
    <t>Вътремозъчен кръвоизлив, неуточнен</t>
  </si>
  <si>
    <t>I62.0</t>
  </si>
  <si>
    <t>Субдурален кръвоизлив (остър)(нетравматичен)</t>
  </si>
  <si>
    <t>I62.1</t>
  </si>
  <si>
    <t>Нетравматичен екстрадурален кръвоизлив</t>
  </si>
  <si>
    <t>I62.9</t>
  </si>
  <si>
    <t>Вътремозъчен кръвоизлив (нетравматичен), неуточнен</t>
  </si>
  <si>
    <t>I63.0</t>
  </si>
  <si>
    <t>Мозъчен инфаркт, причинен от тромбоза на прецеребрални артерии</t>
  </si>
  <si>
    <t>I63.1</t>
  </si>
  <si>
    <t>Мозъчен инфаркт, причинен от емболия на прецеребрални артерии</t>
  </si>
  <si>
    <t>I63.2</t>
  </si>
  <si>
    <t>Мозъчен инфаркт, причинен от неуточнена оклузия или стеноза на прецеребрални артерии</t>
  </si>
  <si>
    <t>I63.3</t>
  </si>
  <si>
    <t>Мозъчен инфаркт, причинен от тромбоза на церебрални артерии</t>
  </si>
  <si>
    <t>I63.4</t>
  </si>
  <si>
    <t>Мозъчен инфаркт, причинен от емболия на церебрални артерии</t>
  </si>
  <si>
    <t>I63.5</t>
  </si>
  <si>
    <t>Мозъчен инфаркт, причинен от неуточнена оклузия или стеноза на церебрални артерии</t>
  </si>
  <si>
    <t>I63.6</t>
  </si>
  <si>
    <t>Мозъчен инфаркт, причинен от тромбоза на мозъчна вена - непиогенна</t>
  </si>
  <si>
    <t>I63.8</t>
  </si>
  <si>
    <t>Друг мозъчен инфаркт</t>
  </si>
  <si>
    <t>I63.9</t>
  </si>
  <si>
    <t>Мозъчен инфаркт, неуточнен</t>
  </si>
  <si>
    <t>I64</t>
  </si>
  <si>
    <t>Инсулт, неуточнен като кръвоизлив или инфаркт</t>
  </si>
  <si>
    <t>I65.0</t>
  </si>
  <si>
    <t>Оклузия и стеноза на вертебрална артери</t>
  </si>
  <si>
    <t>I65.1</t>
  </si>
  <si>
    <t>Оклузия и стеноза на базиларна артери</t>
  </si>
  <si>
    <t>I65.2</t>
  </si>
  <si>
    <t>Оклузия и стеноза на каротидна артери</t>
  </si>
  <si>
    <t>I65.3</t>
  </si>
  <si>
    <t>Оклузия и стеноза на множество и двустранни прецеребрални артерии</t>
  </si>
  <si>
    <t>I65.8</t>
  </si>
  <si>
    <t>Оклузия и стеноза на други прецеребрални артерии</t>
  </si>
  <si>
    <t>I65.9</t>
  </si>
  <si>
    <t>Оклузия и стеноза на неуточнена прецеребрална артери</t>
  </si>
  <si>
    <t>I66.0</t>
  </si>
  <si>
    <t>Оклузия и стеноза на средна церебрална артери</t>
  </si>
  <si>
    <t>I66.1</t>
  </si>
  <si>
    <t>Оклузия и стеноза на предна церебрална артери</t>
  </si>
  <si>
    <t>I66.2</t>
  </si>
  <si>
    <t>Оклузия и стеноза на задна церебрална артери</t>
  </si>
  <si>
    <t>I66.3</t>
  </si>
  <si>
    <t>Оклузия и стеноза на артерии на малкия мозък</t>
  </si>
  <si>
    <t>I66.4</t>
  </si>
  <si>
    <t>Оклузия и стеноза на множество и двустранни церебрални артерии</t>
  </si>
  <si>
    <t>I66.8</t>
  </si>
  <si>
    <t>Оклузия и стеноза на друга церебрална артери</t>
  </si>
  <si>
    <t>I66.9</t>
  </si>
  <si>
    <t>Оклузия и стеноза на неуточнена церебрална артери</t>
  </si>
  <si>
    <t>I67.0</t>
  </si>
  <si>
    <t>Дисекация на церебрални артерии без руптура</t>
  </si>
  <si>
    <t>I67.1</t>
  </si>
  <si>
    <t>Мозъчна аневризма без руптура</t>
  </si>
  <si>
    <t>I67.2</t>
  </si>
  <si>
    <t>Мозъчна атеросклероза</t>
  </si>
  <si>
    <t>I67.3</t>
  </si>
  <si>
    <t>Прогресивна съдова левкоенцефалопати</t>
  </si>
  <si>
    <t>I67.4</t>
  </si>
  <si>
    <t>Хипертонична енцефалопати</t>
  </si>
  <si>
    <t>I67.5</t>
  </si>
  <si>
    <t>Болест Moyamoya</t>
  </si>
  <si>
    <t>I67.6</t>
  </si>
  <si>
    <t>Непиогенна тромбоза на вътречерепната венозна система</t>
  </si>
  <si>
    <t>I67.7</t>
  </si>
  <si>
    <t>Мозъчен артериит, некласифициран другаде</t>
  </si>
  <si>
    <t>I67.8</t>
  </si>
  <si>
    <t>Други уточнени мозъчносъдови болести</t>
  </si>
  <si>
    <t>I67.9</t>
  </si>
  <si>
    <t>Мозъчносъдова болест, неуточнена</t>
  </si>
  <si>
    <t>I68.0</t>
  </si>
  <si>
    <t>Мозъчна амилоидна ангиопатия (Е85.-ї)</t>
  </si>
  <si>
    <t>I68.1</t>
  </si>
  <si>
    <t>Мозъчен артериит при инфекциозни и паразитни болести, класифицирани другаде</t>
  </si>
  <si>
    <t>I68.2</t>
  </si>
  <si>
    <t>Мозъчен артериит при други болести, класифицирани другаде</t>
  </si>
  <si>
    <t>I68.8</t>
  </si>
  <si>
    <t>Други мозъчносъдови увреждания при болести, класифицирани другаде</t>
  </si>
  <si>
    <t>I69.0</t>
  </si>
  <si>
    <t>Последици от субарахноидален кръвоизлив</t>
  </si>
  <si>
    <t>I69.1</t>
  </si>
  <si>
    <t>Последици от вътремозъчен кръвоизлив</t>
  </si>
  <si>
    <t>I69.2</t>
  </si>
  <si>
    <t>Последици от друг нетравматичен вътречерепен кръвоизлив</t>
  </si>
  <si>
    <t>I69.3</t>
  </si>
  <si>
    <t>Последици от мозъчен инфаркт</t>
  </si>
  <si>
    <t>I69.4</t>
  </si>
  <si>
    <t>Последици от инсулт, неуточнен като кръвоизлив или инфаркт на мозъка</t>
  </si>
  <si>
    <t>I69.8</t>
  </si>
  <si>
    <t>Последици от други и неуточнени мозъчносъдови болести</t>
  </si>
  <si>
    <t>I70.0</t>
  </si>
  <si>
    <t>Атеросклероза на аортата</t>
  </si>
  <si>
    <t>I70.1</t>
  </si>
  <si>
    <t>Атеросклероза на бъбречна артери</t>
  </si>
  <si>
    <t>I70.2</t>
  </si>
  <si>
    <t>Атеросклероза на артерии на крайниците</t>
  </si>
  <si>
    <t>I70.8</t>
  </si>
  <si>
    <t>Атеросклероза на други артерии</t>
  </si>
  <si>
    <t>I70.9</t>
  </si>
  <si>
    <t>Генерализирана и неуточнена атеросклероза</t>
  </si>
  <si>
    <t>I71.0</t>
  </si>
  <si>
    <t>Дисекация на (всяка част на) аортата</t>
  </si>
  <si>
    <t>I71.1</t>
  </si>
  <si>
    <t>Аневризма на торакалната аорта с руптура</t>
  </si>
  <si>
    <t>I71.2</t>
  </si>
  <si>
    <t>Аневризма на торакалната аорта без споменаване на руптура</t>
  </si>
  <si>
    <t>I71.3</t>
  </si>
  <si>
    <t>Аневризма на абдоминалната аорта с руптура</t>
  </si>
  <si>
    <t>I71.4</t>
  </si>
  <si>
    <t>Аневризма на абдоминалната аорта без споменаване на руптура</t>
  </si>
  <si>
    <t>I71.5</t>
  </si>
  <si>
    <t>Аневризма на торако-абдоминалната аорта с руптура</t>
  </si>
  <si>
    <t>I71.6</t>
  </si>
  <si>
    <t>Аневризма на торако-абдоминалната аорта без споменаване на руптура</t>
  </si>
  <si>
    <t>I71.8</t>
  </si>
  <si>
    <t>Аневризма на аортата с неуточнена локализация, с руптура</t>
  </si>
  <si>
    <t>I71.9</t>
  </si>
  <si>
    <t>Аневризма на аортата с неуточнена локализация без споменаване на руптура</t>
  </si>
  <si>
    <t>I72.0</t>
  </si>
  <si>
    <t>Аневризма на каротидна артери</t>
  </si>
  <si>
    <t>I72.1</t>
  </si>
  <si>
    <t>Аневризма на артерия на горен крайник</t>
  </si>
  <si>
    <t>I72.2</t>
  </si>
  <si>
    <t>Аневризма на бъбречна артери</t>
  </si>
  <si>
    <t>I72.3</t>
  </si>
  <si>
    <t>Аневризма на илиачна артери</t>
  </si>
  <si>
    <t>I72.4</t>
  </si>
  <si>
    <t>Аневризма на артерия на долен крайник</t>
  </si>
  <si>
    <t>I72.8</t>
  </si>
  <si>
    <t>Аневризма на други уточнени артерии</t>
  </si>
  <si>
    <t>I72.9</t>
  </si>
  <si>
    <t>Аневризма с неуточнена локализаци</t>
  </si>
  <si>
    <t>I73.0</t>
  </si>
  <si>
    <t>Синдром на Raynaud</t>
  </si>
  <si>
    <t>I73.1</t>
  </si>
  <si>
    <t>Облитериращ тромбангиит [болест на Buerger]</t>
  </si>
  <si>
    <t>I73.8</t>
  </si>
  <si>
    <t>Други уточнени болести на периферните съдове</t>
  </si>
  <si>
    <t>I73.9</t>
  </si>
  <si>
    <t>Болест на периферните съдове, неуточнена</t>
  </si>
  <si>
    <t>I74.0</t>
  </si>
  <si>
    <t>Емболия и тромбоза на абдоминалната аорта</t>
  </si>
  <si>
    <t>I74.1</t>
  </si>
  <si>
    <t>Емболия и тромбоза на други и неуточнени части на аортата</t>
  </si>
  <si>
    <t>I74.2</t>
  </si>
  <si>
    <t>Емболия и тромбоза на артерии на горните крайници</t>
  </si>
  <si>
    <t>I74.3</t>
  </si>
  <si>
    <t>Емболия и тромбоза на артерии на долните крайници</t>
  </si>
  <si>
    <t>I74.4</t>
  </si>
  <si>
    <t>Емболия и тромбоза на артерии на крайниците, неуточнени</t>
  </si>
  <si>
    <t>I74.5</t>
  </si>
  <si>
    <t>Емболия и тромбоза на илиачна артери</t>
  </si>
  <si>
    <t>I74.8</t>
  </si>
  <si>
    <t>Емболия и тромбоза на други артерии</t>
  </si>
  <si>
    <t>I74.9</t>
  </si>
  <si>
    <t>Емболия и тромбоза на неуточнена артери</t>
  </si>
  <si>
    <t>I77.0</t>
  </si>
  <si>
    <t>Артериовенозна фистула, придобита</t>
  </si>
  <si>
    <t>I77.1</t>
  </si>
  <si>
    <t>Стриктура на артери</t>
  </si>
  <si>
    <t>I77.2</t>
  </si>
  <si>
    <t>Руптура на артери</t>
  </si>
  <si>
    <t>I77.3</t>
  </si>
  <si>
    <t>Артериална фибромускулна дисплази</t>
  </si>
  <si>
    <t>I77.4</t>
  </si>
  <si>
    <t>Синдром на притискане на целиачната артери</t>
  </si>
  <si>
    <t>I77.5</t>
  </si>
  <si>
    <t>Некроза на артери</t>
  </si>
  <si>
    <t>I77.6</t>
  </si>
  <si>
    <t>Артериит, неуточнен</t>
  </si>
  <si>
    <t>I77.8</t>
  </si>
  <si>
    <t>Други уточнени болести на артериите и артериолите</t>
  </si>
  <si>
    <t>I77.9</t>
  </si>
  <si>
    <t>Болест на артериите и артериолите, неуточнена</t>
  </si>
  <si>
    <t>I78.0</t>
  </si>
  <si>
    <t>Наследствена хеморагична телеангиектази</t>
  </si>
  <si>
    <t>I78.1</t>
  </si>
  <si>
    <t>Невус, ненеопластичен</t>
  </si>
  <si>
    <t>I78.8</t>
  </si>
  <si>
    <t>Други болести на капилярите</t>
  </si>
  <si>
    <t>I78.9</t>
  </si>
  <si>
    <t>Болест на капилярите, неуточнена</t>
  </si>
  <si>
    <t>I79.0</t>
  </si>
  <si>
    <t>Аневризма на аортата при болести, класифицирани другаде</t>
  </si>
  <si>
    <t>I79.1</t>
  </si>
  <si>
    <t>Аортит при болести, класифицирани другаде</t>
  </si>
  <si>
    <t>I79.2</t>
  </si>
  <si>
    <t>Периферна ангиопатия при болести, класифицирани другаде</t>
  </si>
  <si>
    <t>I79.8</t>
  </si>
  <si>
    <t>Други увреждания на артериите, артериолите и капилярите при болести, класифицирани другаде</t>
  </si>
  <si>
    <t>I80.0</t>
  </si>
  <si>
    <t>Флебит и тромбофлебит на повърхностни съдове на долните крайници</t>
  </si>
  <si>
    <t>I80.1</t>
  </si>
  <si>
    <t>Флебит и тромбофлебит на феморална вена</t>
  </si>
  <si>
    <t>I80.2</t>
  </si>
  <si>
    <t>Флебит и тромбофлебит на други дълбоки съдове на долните крайници</t>
  </si>
  <si>
    <t>I80.3</t>
  </si>
  <si>
    <t>Флебит и тромбофлебит на долните крайници, неуточнен</t>
  </si>
  <si>
    <t>I80.8</t>
  </si>
  <si>
    <t>Флебит и тромбофлебит с друга локализаци</t>
  </si>
  <si>
    <t>I80.9</t>
  </si>
  <si>
    <t>Флебит и тромбофлебит с неуточнена локализаци</t>
  </si>
  <si>
    <t>I81</t>
  </si>
  <si>
    <t>Тромбоза на порталната вена</t>
  </si>
  <si>
    <t>I82.0</t>
  </si>
  <si>
    <t>Синдром на Budd-Chiari</t>
  </si>
  <si>
    <t>I82.1</t>
  </si>
  <si>
    <t>Мигриращ тромбофлебит</t>
  </si>
  <si>
    <t>I82.2</t>
  </si>
  <si>
    <t>Емболия и тромбоза на празна вена</t>
  </si>
  <si>
    <t>I82.3</t>
  </si>
  <si>
    <t>Емболия и тромбоза на бъбречна вена</t>
  </si>
  <si>
    <t>I82.8</t>
  </si>
  <si>
    <t>Емболия и тромбоза на други уточнени вени</t>
  </si>
  <si>
    <t>I82.9</t>
  </si>
  <si>
    <t>Емболия и тромбоза на неуточнена вена</t>
  </si>
  <si>
    <t>I83.0</t>
  </si>
  <si>
    <t>Варикозни вени на долните крайници с язва</t>
  </si>
  <si>
    <t>I83.1</t>
  </si>
  <si>
    <t>Варикозни вени на долните крайници с възпаление</t>
  </si>
  <si>
    <t>I83.2</t>
  </si>
  <si>
    <t>Варикозни вени на долните крайници с язва и възпаление</t>
  </si>
  <si>
    <t>I83.9</t>
  </si>
  <si>
    <t>Варикозни вени на долните крайници без язва или възпаление</t>
  </si>
  <si>
    <t>I84.0</t>
  </si>
  <si>
    <t>Вътрешни тромбозирали хемороиди</t>
  </si>
  <si>
    <t>I84.1</t>
  </si>
  <si>
    <t>Вътрешни хемороиди с други усложнени</t>
  </si>
  <si>
    <t>I84.2</t>
  </si>
  <si>
    <t>Вътрешни хемороиди без усложнение</t>
  </si>
  <si>
    <t>I84.3</t>
  </si>
  <si>
    <t>Външни тромбозирали хемороиди</t>
  </si>
  <si>
    <t>I84.4</t>
  </si>
  <si>
    <t>Външни хемороиди с други усложнени</t>
  </si>
  <si>
    <t>I84.5</t>
  </si>
  <si>
    <t>Външни хемороиди без усложнение</t>
  </si>
  <si>
    <t>I84.6</t>
  </si>
  <si>
    <t>Остатъчни хемороидални кожни белези</t>
  </si>
  <si>
    <t>I84.7</t>
  </si>
  <si>
    <t>Тромбозирали хемороиди, неуточнени</t>
  </si>
  <si>
    <t>I84.8</t>
  </si>
  <si>
    <t>Хемороиди с други усложнения, неуточнени</t>
  </si>
  <si>
    <t>I84.9</t>
  </si>
  <si>
    <t>Хемороиди без усложнение, неуточнени</t>
  </si>
  <si>
    <t>I85.0</t>
  </si>
  <si>
    <t>Варици на хранопровода с кървене</t>
  </si>
  <si>
    <t>I85.9</t>
  </si>
  <si>
    <t>Варици на хранопровода без кървене</t>
  </si>
  <si>
    <t>I86.0</t>
  </si>
  <si>
    <t>Подезични варици</t>
  </si>
  <si>
    <t>I86.1</t>
  </si>
  <si>
    <t>Варици на скротума</t>
  </si>
  <si>
    <t>I86.2</t>
  </si>
  <si>
    <t>Варици на таза</t>
  </si>
  <si>
    <t>I86.3</t>
  </si>
  <si>
    <t>Варици на вулвата</t>
  </si>
  <si>
    <t>I86.4</t>
  </si>
  <si>
    <t>Варици на стомаха</t>
  </si>
  <si>
    <t>I86.8</t>
  </si>
  <si>
    <t>Варикозни вени с неуточнени локализации</t>
  </si>
  <si>
    <t>I87.0</t>
  </si>
  <si>
    <t>Постфлебитен синдром</t>
  </si>
  <si>
    <t>I87.1</t>
  </si>
  <si>
    <t>Притискане на вена</t>
  </si>
  <si>
    <t>I87.2</t>
  </si>
  <si>
    <t>Венозна инсуфициенция (хронична)(периферна)</t>
  </si>
  <si>
    <t>I87.8</t>
  </si>
  <si>
    <t>Други уточнени увреждания на вените</t>
  </si>
  <si>
    <t>I87.9</t>
  </si>
  <si>
    <t>Венозно увреждане, неуточнено</t>
  </si>
  <si>
    <t>I88.0</t>
  </si>
  <si>
    <t>Неспецифичен мезентериален лимфаденит</t>
  </si>
  <si>
    <t>I88.1</t>
  </si>
  <si>
    <t>Хроничен лимфаденит, с изключение на мезентериален</t>
  </si>
  <si>
    <t>I88.8</t>
  </si>
  <si>
    <t>Други неспецифични лимфаденити</t>
  </si>
  <si>
    <t>I88.9</t>
  </si>
  <si>
    <t>Неспецифичен лимфаденит, неуточнен</t>
  </si>
  <si>
    <t>I89.0</t>
  </si>
  <si>
    <t>Лимфедем, некласифициран другаде</t>
  </si>
  <si>
    <t>I89.1</t>
  </si>
  <si>
    <t>Лимфангит</t>
  </si>
  <si>
    <t>I89.8</t>
  </si>
  <si>
    <t>Други уточнени неинфекциозни болести на лимфните съдове и лимфните възли</t>
  </si>
  <si>
    <t>I89.9</t>
  </si>
  <si>
    <t>Неинфекциозна болест на лимфните съдове и лимфните възли, неуточнена</t>
  </si>
  <si>
    <t>I95.0</t>
  </si>
  <si>
    <t>Идиопатична хипотони</t>
  </si>
  <si>
    <t>I95.1</t>
  </si>
  <si>
    <t>Ортостатична хипотони</t>
  </si>
  <si>
    <t>I95.2</t>
  </si>
  <si>
    <t>Хипотония, дължаща се на лекарствени средства</t>
  </si>
  <si>
    <t>I95.8</t>
  </si>
  <si>
    <t>Други видове хипотони</t>
  </si>
  <si>
    <t>I95.9</t>
  </si>
  <si>
    <t>Хипотония, неуточнена</t>
  </si>
  <si>
    <t>I97.0</t>
  </si>
  <si>
    <t>Посткардиотомен синдром</t>
  </si>
  <si>
    <t>I97.1</t>
  </si>
  <si>
    <t>Други функционални нарушения след сърдечна операци</t>
  </si>
  <si>
    <t>I97.2</t>
  </si>
  <si>
    <t>Синдром на лимфедем след мастектоми</t>
  </si>
  <si>
    <t>I97.8</t>
  </si>
  <si>
    <t>Други следпроцедурни болести на органите на кръвообращението, некласифицирани другаде</t>
  </si>
  <si>
    <t>I97.9</t>
  </si>
  <si>
    <t>Следпроцедурни болести на органите на кръвообращението, неуточнени</t>
  </si>
  <si>
    <t>I98.0</t>
  </si>
  <si>
    <t>Сърдечно-съдов сифилис</t>
  </si>
  <si>
    <t>I98.1</t>
  </si>
  <si>
    <t>Сърдечно-съдови болести при други инфекциозни и паразитни болести, класифицирани другаде</t>
  </si>
  <si>
    <t>I98.2</t>
  </si>
  <si>
    <t>Варици на хранопровода при болести, класифицирани другаде</t>
  </si>
  <si>
    <t>I98.8</t>
  </si>
  <si>
    <t>Други уточнени болести на органите на кръвообращението при болести, класифицирани другаде</t>
  </si>
  <si>
    <t>I99</t>
  </si>
  <si>
    <t>Други и неуточнени болести на органите на кръвообращението</t>
  </si>
  <si>
    <t>J00</t>
  </si>
  <si>
    <t>Остър назофарингит [хрема]</t>
  </si>
  <si>
    <t>J01.0</t>
  </si>
  <si>
    <t>Остър максиларен синуит</t>
  </si>
  <si>
    <t>J01.1</t>
  </si>
  <si>
    <t>Остър фронтален синуит</t>
  </si>
  <si>
    <t>J01.2</t>
  </si>
  <si>
    <t>Остър етмоидален синуит</t>
  </si>
  <si>
    <t>J01.3</t>
  </si>
  <si>
    <t>Остър сфеноидален синуит</t>
  </si>
  <si>
    <t>J01.4</t>
  </si>
  <si>
    <t>Остър пансинуит</t>
  </si>
  <si>
    <t>J01.8</t>
  </si>
  <si>
    <t>Друг остър синуит</t>
  </si>
  <si>
    <t>J01.9</t>
  </si>
  <si>
    <t>Остър синуит, неуточнен</t>
  </si>
  <si>
    <t>J02.0</t>
  </si>
  <si>
    <t>Стрептококов фарингит</t>
  </si>
  <si>
    <t>J02.8</t>
  </si>
  <si>
    <t>Остър фарингит, предизвикан от други уточнени причинители</t>
  </si>
  <si>
    <t>J02.9</t>
  </si>
  <si>
    <t>Остър фарингит, неуточнен</t>
  </si>
  <si>
    <t>J03.0</t>
  </si>
  <si>
    <t>Стрептококов тонзилит</t>
  </si>
  <si>
    <t>J03.8</t>
  </si>
  <si>
    <t>Остър тонзилит, предизвикан от други уточнени причинители</t>
  </si>
  <si>
    <t>J03.9</t>
  </si>
  <si>
    <t>Остър тонзилит, неуточнен</t>
  </si>
  <si>
    <t>J04.0</t>
  </si>
  <si>
    <t>Остър ларингит</t>
  </si>
  <si>
    <t>J04.1</t>
  </si>
  <si>
    <t>Остър трахеит</t>
  </si>
  <si>
    <t>J04.2</t>
  </si>
  <si>
    <t>Остър ларинготрахеит</t>
  </si>
  <si>
    <t>J05.0</t>
  </si>
  <si>
    <t>Остър обструктивен ларингит [круп]</t>
  </si>
  <si>
    <t>J05.1</t>
  </si>
  <si>
    <t>Остър епиглотит</t>
  </si>
  <si>
    <t>J06.0</t>
  </si>
  <si>
    <t>Остър ларингофарингит</t>
  </si>
  <si>
    <t>J06.8</t>
  </si>
  <si>
    <t>Други остри инфекции на горните дихателни пътища с множествена локализаци</t>
  </si>
  <si>
    <t>J06.9</t>
  </si>
  <si>
    <t>Остра инфекция на горните дихателни пътища, неуточнена</t>
  </si>
  <si>
    <t>J10.0</t>
  </si>
  <si>
    <t>Грип с пневмония, идентифициран грипен вирус</t>
  </si>
  <si>
    <t>J10.1</t>
  </si>
  <si>
    <t>Грип с други респираторни прояви, идентифициран грипен вирус</t>
  </si>
  <si>
    <t>J10.8</t>
  </si>
  <si>
    <t>Грип с други прояви, идентифициран грипен вирус</t>
  </si>
  <si>
    <t>J11.0</t>
  </si>
  <si>
    <t>Грип с пневмония, неидентифициран вирус</t>
  </si>
  <si>
    <t>J11.1</t>
  </si>
  <si>
    <t>Грип с други респираторни прояви, неидентифициран вирус</t>
  </si>
  <si>
    <t>J11.8</t>
  </si>
  <si>
    <t>Грип с други прояви, неидентифициран вирус</t>
  </si>
  <si>
    <t>J12.0</t>
  </si>
  <si>
    <t>Аденовирусна пневмони</t>
  </si>
  <si>
    <t>J12.1</t>
  </si>
  <si>
    <t>Пневмония, причинена от респираторно синцитиален вирус</t>
  </si>
  <si>
    <t>J12.2</t>
  </si>
  <si>
    <t>Пневмония, причинена от вируса на парагрипа</t>
  </si>
  <si>
    <t>J12.8</t>
  </si>
  <si>
    <t>Друга вирусна пневмони</t>
  </si>
  <si>
    <t>J12.9</t>
  </si>
  <si>
    <t>Вирусна пневмония, неуточнена</t>
  </si>
  <si>
    <t>J13</t>
  </si>
  <si>
    <t>Пневмония, причинена от Streptococcus pneumoniae</t>
  </si>
  <si>
    <t>J14</t>
  </si>
  <si>
    <t>Пневмония, причинена от Haemophilus influenzae</t>
  </si>
  <si>
    <t>J15.0</t>
  </si>
  <si>
    <t>Пневмония, причинена от Klebsiella pneumoniae</t>
  </si>
  <si>
    <t>J15.1</t>
  </si>
  <si>
    <t>Пневмония, причинена от Pseudomonas</t>
  </si>
  <si>
    <t>J15.2</t>
  </si>
  <si>
    <t>Пневмония, причинена от стафилокок</t>
  </si>
  <si>
    <t>J15.3</t>
  </si>
  <si>
    <t>Пневмония, причинена от стрептокок група В</t>
  </si>
  <si>
    <t>J15.4</t>
  </si>
  <si>
    <t>Пневмония, причинена от други стрептококи</t>
  </si>
  <si>
    <t>J15.5</t>
  </si>
  <si>
    <t>Пневмония, причинена от Escherichia coli</t>
  </si>
  <si>
    <t>J15.6</t>
  </si>
  <si>
    <t>Пневмония, причинена от други аеробни грам-отрицателни бактерии</t>
  </si>
  <si>
    <t>J15.7</t>
  </si>
  <si>
    <t>Пневмония, причинена от Mycoplasma pneumoniae</t>
  </si>
  <si>
    <t>J15.8</t>
  </si>
  <si>
    <t>Други бактериални пневмонии</t>
  </si>
  <si>
    <t>J15.9</t>
  </si>
  <si>
    <t>Бактериална пневмония, неуточнена</t>
  </si>
  <si>
    <t>J16.0</t>
  </si>
  <si>
    <t>Пневмония, причинена от хламидии</t>
  </si>
  <si>
    <t>J16.8</t>
  </si>
  <si>
    <t>Пневмония, причинена от други уточнени инфекциозни агенти</t>
  </si>
  <si>
    <t>J17.0</t>
  </si>
  <si>
    <t>Пневмония при бактериални болести, класифицирани другаде</t>
  </si>
  <si>
    <t>J17.1</t>
  </si>
  <si>
    <t>Пневмония при вирусни болести, класифицирани другаде</t>
  </si>
  <si>
    <t>J17.2</t>
  </si>
  <si>
    <t>Пневмония при микози</t>
  </si>
  <si>
    <t>J17.3</t>
  </si>
  <si>
    <t>Пневмония при паразитни болести</t>
  </si>
  <si>
    <t>J17.8</t>
  </si>
  <si>
    <t>Пневмония при други болести, класифицирани другаде</t>
  </si>
  <si>
    <t>J18.0</t>
  </si>
  <si>
    <t>Бронхопневмония, неуточнена</t>
  </si>
  <si>
    <t>J18.1</t>
  </si>
  <si>
    <t>Лобарна пневмония, неуточнена</t>
  </si>
  <si>
    <t>J18.2</t>
  </si>
  <si>
    <t>Хипостатична пневмония, неуточнена</t>
  </si>
  <si>
    <t>J18.8</t>
  </si>
  <si>
    <t>Друга пневмония с неуточнен причинител</t>
  </si>
  <si>
    <t>J18.9</t>
  </si>
  <si>
    <t>Пневмония, неуточнена</t>
  </si>
  <si>
    <t>J20.0</t>
  </si>
  <si>
    <t>Остър бронхит, причинен от Mycoplasma pneumoniae</t>
  </si>
  <si>
    <t>J20.1</t>
  </si>
  <si>
    <t>Остър бронхит, причинен от Haemophilus influenzae</t>
  </si>
  <si>
    <t>J20.2</t>
  </si>
  <si>
    <t>Остър бронхит, причинен от стрептокок</t>
  </si>
  <si>
    <t>J20.3</t>
  </si>
  <si>
    <t>Остър бронхит, причинен от коксаки-вирус</t>
  </si>
  <si>
    <t>J20.4</t>
  </si>
  <si>
    <t>Остър бронхит, причинен от парагрипен вирус</t>
  </si>
  <si>
    <t>J20.5</t>
  </si>
  <si>
    <t>Остър бронхит, причинен от респираторно-синцитиален вирус</t>
  </si>
  <si>
    <t>J20.6</t>
  </si>
  <si>
    <t>Остър бронхит, причинен от риновирус</t>
  </si>
  <si>
    <t>J20.7</t>
  </si>
  <si>
    <t>Остър бронхит, причинен от еховирус</t>
  </si>
  <si>
    <t>J20.8</t>
  </si>
  <si>
    <t>Остър бронхит, причинен от друг уточнен агент</t>
  </si>
  <si>
    <t>J20.9</t>
  </si>
  <si>
    <t>Остър бронхит, неуточнен</t>
  </si>
  <si>
    <t>J21.0</t>
  </si>
  <si>
    <t>Остър бронхиолит, причинен от респираторно-синцитиален вирус</t>
  </si>
  <si>
    <t>J21.8</t>
  </si>
  <si>
    <t>Остър бронхиолит, причинен от друг уточнен агент</t>
  </si>
  <si>
    <t>J21.9</t>
  </si>
  <si>
    <t>Остър бронхиолит, неуточнен</t>
  </si>
  <si>
    <t>J22</t>
  </si>
  <si>
    <t>Остра респираторна инфекция на  долните дихателни пътища, неуточнена</t>
  </si>
  <si>
    <t>J30.0</t>
  </si>
  <si>
    <t>Вазомоторен ринит</t>
  </si>
  <si>
    <t>J30.1</t>
  </si>
  <si>
    <t>Алергичен ринит, причинен от полени</t>
  </si>
  <si>
    <t>J30.2</t>
  </si>
  <si>
    <t>Други сезонни алергични ринити</t>
  </si>
  <si>
    <t>J30.3</t>
  </si>
  <si>
    <t>Други алергични ринити</t>
  </si>
  <si>
    <t>J30.4</t>
  </si>
  <si>
    <t>Алергичен ринит, неуточнен</t>
  </si>
  <si>
    <t>J31.0</t>
  </si>
  <si>
    <t>Хроничен ринит</t>
  </si>
  <si>
    <t>J31.1</t>
  </si>
  <si>
    <t>Хроничен назофарингит</t>
  </si>
  <si>
    <t>J31.2</t>
  </si>
  <si>
    <t>Хроничен фарингит</t>
  </si>
  <si>
    <t>J32.0</t>
  </si>
  <si>
    <t>Хроничен максиларен синуит</t>
  </si>
  <si>
    <t>J32.1</t>
  </si>
  <si>
    <t>Хроничен фронтален синуит</t>
  </si>
  <si>
    <t>J32.2</t>
  </si>
  <si>
    <t>Хроничен етмоидален синуит</t>
  </si>
  <si>
    <t>J32.3</t>
  </si>
  <si>
    <t>Хроничен сфеноидален синуит</t>
  </si>
  <si>
    <t>J32.4</t>
  </si>
  <si>
    <t>Хроничен пансинуит</t>
  </si>
  <si>
    <t>J32.8</t>
  </si>
  <si>
    <t>Други хронични синуити</t>
  </si>
  <si>
    <t>J32.9</t>
  </si>
  <si>
    <t>Хроничен синуит, неуточнен</t>
  </si>
  <si>
    <t>J33.0</t>
  </si>
  <si>
    <t>Полип на носните кухини</t>
  </si>
  <si>
    <t>J33.1</t>
  </si>
  <si>
    <t>Полипозна дегенерация на синуса</t>
  </si>
  <si>
    <t>J33.8</t>
  </si>
  <si>
    <t>Други полипи на синуса</t>
  </si>
  <si>
    <t>J33.9</t>
  </si>
  <si>
    <t>Полип на носа, неуточнен</t>
  </si>
  <si>
    <t>J34.0</t>
  </si>
  <si>
    <t>Абсцес, фурункул и карбункул на носа</t>
  </si>
  <si>
    <t>J34.1</t>
  </si>
  <si>
    <t>Киста или мукоцеле на носа и носния синус</t>
  </si>
  <si>
    <t>J34.2</t>
  </si>
  <si>
    <t>Девиация на носната преграда</t>
  </si>
  <si>
    <t>J34.3</t>
  </si>
  <si>
    <t>Хипертрофия на носната раковина</t>
  </si>
  <si>
    <t>J34.8</t>
  </si>
  <si>
    <t>Други уточнени болести на носа и носните синуси</t>
  </si>
  <si>
    <t>J35.0</t>
  </si>
  <si>
    <t>Хроничен тонзилит</t>
  </si>
  <si>
    <t>J35.1</t>
  </si>
  <si>
    <t>Хипертрофия на тонзилите</t>
  </si>
  <si>
    <t>J35.2</t>
  </si>
  <si>
    <t>Хипертрофия на аденоидите</t>
  </si>
  <si>
    <t>J35.3</t>
  </si>
  <si>
    <t>Хипертрофия на тонзилите с хипертрофия на аденоидите</t>
  </si>
  <si>
    <t>J35.8</t>
  </si>
  <si>
    <t>Други хронични болести на тонзилите и аденоидите</t>
  </si>
  <si>
    <t>J35.9</t>
  </si>
  <si>
    <t>Хронична болест на тонзилите и аденоидите, неуточнена</t>
  </si>
  <si>
    <t>J36</t>
  </si>
  <si>
    <t>Перитонзиларен абсцес</t>
  </si>
  <si>
    <t>J37.0</t>
  </si>
  <si>
    <t>Хроничен ларингит</t>
  </si>
  <si>
    <t>J37.1</t>
  </si>
  <si>
    <t>Хроничен ларинготрахеит</t>
  </si>
  <si>
    <t>J38.0</t>
  </si>
  <si>
    <t>Парализа на гласните връзки и ларинкса</t>
  </si>
  <si>
    <t>J38.1</t>
  </si>
  <si>
    <t>Полип на гласните връзки и ларинкса</t>
  </si>
  <si>
    <t>J38.2</t>
  </si>
  <si>
    <t>Възли на гласните връзки</t>
  </si>
  <si>
    <t>J38.3</t>
  </si>
  <si>
    <t>Други болести на гласните връзки</t>
  </si>
  <si>
    <t>J38.4</t>
  </si>
  <si>
    <t>Оток на ларинкса</t>
  </si>
  <si>
    <t>J38.5</t>
  </si>
  <si>
    <t>Спазъм на ларинкса</t>
  </si>
  <si>
    <t>J38.6</t>
  </si>
  <si>
    <t>Стеноза на ларинкса</t>
  </si>
  <si>
    <t>J38.7</t>
  </si>
  <si>
    <t>Други болести на ларинкса</t>
  </si>
  <si>
    <t>J39.0</t>
  </si>
  <si>
    <t>Ретрофарингеален и парафарингеален абсцес</t>
  </si>
  <si>
    <t>J39.1</t>
  </si>
  <si>
    <t>Друг абсцес на фаринкса</t>
  </si>
  <si>
    <t>J39.2</t>
  </si>
  <si>
    <t>Други болести на фаринкса</t>
  </si>
  <si>
    <t>J39.3</t>
  </si>
  <si>
    <t>Реакция на повишена чувствителност на горните дихателни пътища, с неуточнена локализаци</t>
  </si>
  <si>
    <t>J39.8</t>
  </si>
  <si>
    <t>Други уточнени болести на горните дихателни пътища</t>
  </si>
  <si>
    <t>J39.9</t>
  </si>
  <si>
    <t>Болест на горните дихателни пътища, неуточнена</t>
  </si>
  <si>
    <t>J40</t>
  </si>
  <si>
    <t>Бронхит, неуточнен като остър или хроничен</t>
  </si>
  <si>
    <t>J41.0</t>
  </si>
  <si>
    <t>Обикновен хроничен бронхит</t>
  </si>
  <si>
    <t>J41.1</t>
  </si>
  <si>
    <t>Слузно-гноен хроничен бронхит</t>
  </si>
  <si>
    <t>J41.8</t>
  </si>
  <si>
    <t>Смесен, обикновен и слузно-гноен хроничен бронхит</t>
  </si>
  <si>
    <t>J42</t>
  </si>
  <si>
    <t>Хроничен бронхит, неуточнен</t>
  </si>
  <si>
    <t>J43.0</t>
  </si>
  <si>
    <t>Синдром на MacLeod</t>
  </si>
  <si>
    <t>J43.1</t>
  </si>
  <si>
    <t>Панлобуларeн емфизем</t>
  </si>
  <si>
    <t>J43.2</t>
  </si>
  <si>
    <t>Центрилобуларен емфизем</t>
  </si>
  <si>
    <t>J43.8</t>
  </si>
  <si>
    <t>Друг емфизем</t>
  </si>
  <si>
    <t>J43.9</t>
  </si>
  <si>
    <t>Емфизем, неуточнен</t>
  </si>
  <si>
    <t>J44.0</t>
  </si>
  <si>
    <t>Хронична обструктивна белодробна болест с остра респираторна инфекция на долните дихателни пътища</t>
  </si>
  <si>
    <t>J44.1</t>
  </si>
  <si>
    <t>Хронична обструктивна белодробна болест с обостряне, неуточнена</t>
  </si>
  <si>
    <t>J44.8</t>
  </si>
  <si>
    <t>Друга уточнена хронична обструктивна белодробна болест</t>
  </si>
  <si>
    <t>J44.9</t>
  </si>
  <si>
    <t>Хронична обструктивна белодробна болест, неуточнена</t>
  </si>
  <si>
    <t>J45.0</t>
  </si>
  <si>
    <t>Астма с преобладаващ алергичен компонент</t>
  </si>
  <si>
    <t>J45.1</t>
  </si>
  <si>
    <t>Неалергична астма</t>
  </si>
  <si>
    <t>J45.8</t>
  </si>
  <si>
    <t>Смесена астма</t>
  </si>
  <si>
    <t>J45.9</t>
  </si>
  <si>
    <t>Астма, неуточнена</t>
  </si>
  <si>
    <t>J46</t>
  </si>
  <si>
    <t>Астматичен статус [status asthmaticus]</t>
  </si>
  <si>
    <t>J47</t>
  </si>
  <si>
    <t>Бронхиектатична болест</t>
  </si>
  <si>
    <t>J60</t>
  </si>
  <si>
    <t>Пневмокониоза на въглекопачите</t>
  </si>
  <si>
    <t>J61</t>
  </si>
  <si>
    <t>Пневмокониоза, причинена от азбест  и други минерални вещества</t>
  </si>
  <si>
    <t>J62.0</t>
  </si>
  <si>
    <t>Пневмокониоза, причинена от талк</t>
  </si>
  <si>
    <t>J62.8</t>
  </si>
  <si>
    <t>Пневмокониоза, причинена от друга прах, съдържаща силиций</t>
  </si>
  <si>
    <t>J63.0</t>
  </si>
  <si>
    <t>Алуминоза (на белия дроб)</t>
  </si>
  <si>
    <t>J63.1</t>
  </si>
  <si>
    <t>Бокситна фиброза (на белия дроб)</t>
  </si>
  <si>
    <t>J63.2</t>
  </si>
  <si>
    <t>Берилиоза</t>
  </si>
  <si>
    <t>J63.3</t>
  </si>
  <si>
    <t>Графитна фиброза (на белия дроб)</t>
  </si>
  <si>
    <t>J63.4</t>
  </si>
  <si>
    <t>Сидероза</t>
  </si>
  <si>
    <t>J63.5</t>
  </si>
  <si>
    <t>Станоза</t>
  </si>
  <si>
    <t>J63.8</t>
  </si>
  <si>
    <t>Пневмокониоза, причинена от друга уточнена неорганична прах</t>
  </si>
  <si>
    <t>J64</t>
  </si>
  <si>
    <t>Пневмокониоза, неуточнена</t>
  </si>
  <si>
    <t>J65</t>
  </si>
  <si>
    <t>Пневмокониоза, свързана с туберкулоза</t>
  </si>
  <si>
    <t>J66.0</t>
  </si>
  <si>
    <t>Бисиноза</t>
  </si>
  <si>
    <t>J66.1</t>
  </si>
  <si>
    <t>Болест на работещите с лен</t>
  </si>
  <si>
    <t>J66.2</t>
  </si>
  <si>
    <t>Канабиноза</t>
  </si>
  <si>
    <t>J66.8</t>
  </si>
  <si>
    <t>Болест на дихателните пътища, предизвикана от друга уточнена органична прах</t>
  </si>
  <si>
    <t>J67.0</t>
  </si>
  <si>
    <t>Фермерски бял дроб [на селския стопанин]</t>
  </si>
  <si>
    <t>J67.1</t>
  </si>
  <si>
    <t>Багасоза (от прахта на захарната тръстика)</t>
  </si>
  <si>
    <t>J67.2</t>
  </si>
  <si>
    <t>Бял дроб на любители на птици</t>
  </si>
  <si>
    <t>J67.3</t>
  </si>
  <si>
    <t>Субероза</t>
  </si>
  <si>
    <t>J67.4</t>
  </si>
  <si>
    <t>Бял дроб на работещия с малц</t>
  </si>
  <si>
    <t>J67.5</t>
  </si>
  <si>
    <t>Бял дроб на работещия с гъби</t>
  </si>
  <si>
    <t>J67.6</t>
  </si>
  <si>
    <t>Бял дроб на белача на кленови кори</t>
  </si>
  <si>
    <t>J67.7</t>
  </si>
  <si>
    <t>Бял дроб при контакт с климатик и овлажнители на въздуха</t>
  </si>
  <si>
    <t>J67.8</t>
  </si>
  <si>
    <t>Хиперсензитивни пневмонити, причинени от друга органична прах</t>
  </si>
  <si>
    <t>J67.9</t>
  </si>
  <si>
    <t>Хиперсензитивен пневмонит, причинен от неуточнена органична прах</t>
  </si>
  <si>
    <t>J68.0</t>
  </si>
  <si>
    <t>Бронхит и пневмонит, причинени от химични вещества, газове, дим и пари</t>
  </si>
  <si>
    <t>J68.1</t>
  </si>
  <si>
    <t>Остър белодробен оток, причинен от химични вещества, газове, дим и пари</t>
  </si>
  <si>
    <t>J68.2</t>
  </si>
  <si>
    <t>Възпаление на горните дихателни пътища, причинено от химични вещества, газове, дим и пари, некласифицирано другаде</t>
  </si>
  <si>
    <t>J68.3</t>
  </si>
  <si>
    <t>Други остри и подостри респираторни състояния, причинени от химични вещества, газове, дим и пари</t>
  </si>
  <si>
    <t>J68.4</t>
  </si>
  <si>
    <t>Химични респираторни състояния, причинени от химични вещества, газове, дим и пари</t>
  </si>
  <si>
    <t>J68.8</t>
  </si>
  <si>
    <t>Други респираторни състояния, причинени от химични вещества, газове, дим и пари</t>
  </si>
  <si>
    <t>J68.9</t>
  </si>
  <si>
    <t>Респираторни състояния, причинени от химични вещества, газове, дим и пари, неуточнени</t>
  </si>
  <si>
    <t>J69.0</t>
  </si>
  <si>
    <t>Пневмонит, причинен от храна и повърнати материи</t>
  </si>
  <si>
    <t>J69.1</t>
  </si>
  <si>
    <t>Пневмонит, причинен от вдишване на масла и есенции</t>
  </si>
  <si>
    <t>J69.8</t>
  </si>
  <si>
    <t>Пневмонит, причинен от други твърди вещества и течности</t>
  </si>
  <si>
    <t>J70.0</t>
  </si>
  <si>
    <t>Остри белодробни прояви, причинени от облъчване</t>
  </si>
  <si>
    <t>J70.1</t>
  </si>
  <si>
    <t>Хронични и други белодробни прояви, причинени от радиаци</t>
  </si>
  <si>
    <t>J70.2</t>
  </si>
  <si>
    <t>Остри интерстициални белодробни нарушения, причинени от лекарствени средства</t>
  </si>
  <si>
    <t>J70.3</t>
  </si>
  <si>
    <t>Хронични интерстициални белодробни нарушения, причинени от лекарствени средства</t>
  </si>
  <si>
    <t>J70.4</t>
  </si>
  <si>
    <t>Белодробни интерстициални нарушения, причинени от лекарствени средства, неуточнени</t>
  </si>
  <si>
    <t>J70.8</t>
  </si>
  <si>
    <t>Респираторни състояния, причинени от други уточнени външни агенти</t>
  </si>
  <si>
    <t>J70.9</t>
  </si>
  <si>
    <t>Респираторни състояния, причинени от неуточнени външни агенти</t>
  </si>
  <si>
    <t>J80</t>
  </si>
  <si>
    <t>Синдром на респираторно растройство [дистрес] при възрастни</t>
  </si>
  <si>
    <t>J81</t>
  </si>
  <si>
    <t>Белодробен оток</t>
  </si>
  <si>
    <t>J82</t>
  </si>
  <si>
    <t>Белодробна еозинофилия,  некласифицирана другаде</t>
  </si>
  <si>
    <t>J84.0</t>
  </si>
  <si>
    <t>Алвеолaрни и парието-алвеолaрни нарушени</t>
  </si>
  <si>
    <t>J84.1</t>
  </si>
  <si>
    <t>Други интерстициални белодробни болести с фиброза</t>
  </si>
  <si>
    <t>J84.8</t>
  </si>
  <si>
    <t>Други уточнени интерстициални белодробни болести</t>
  </si>
  <si>
    <t>J84.9</t>
  </si>
  <si>
    <t>Интерстициална белодробна болест, неуточнена</t>
  </si>
  <si>
    <t>J85.0</t>
  </si>
  <si>
    <t>Гангрена и некроза на белия дроб</t>
  </si>
  <si>
    <t>J85.1</t>
  </si>
  <si>
    <t>Абсцес на белия дроб с пневмони</t>
  </si>
  <si>
    <t>J85.2</t>
  </si>
  <si>
    <t>Абсцес на белия дроб без пневмони</t>
  </si>
  <si>
    <t>J85.3</t>
  </si>
  <si>
    <t>Абсцес на медиастинума</t>
  </si>
  <si>
    <t>J86.0</t>
  </si>
  <si>
    <t>Пиоторакс с фистула</t>
  </si>
  <si>
    <t>J86.9</t>
  </si>
  <si>
    <t>Пиоторакс без фистула</t>
  </si>
  <si>
    <t>J90</t>
  </si>
  <si>
    <t>Плеврален излив, некласифициран  другаде</t>
  </si>
  <si>
    <t>J91*</t>
  </si>
  <si>
    <t>Плеврален излив при състояния,  класифицирани другаде</t>
  </si>
  <si>
    <t>J92.0</t>
  </si>
  <si>
    <t>Плеврално срастване при азбестоза</t>
  </si>
  <si>
    <t>J92.9</t>
  </si>
  <si>
    <t>Плеврално срастване без наличие на азбестоза</t>
  </si>
  <si>
    <t>J93.0</t>
  </si>
  <si>
    <t>Спонтанен пневмоторакс при напрежение</t>
  </si>
  <si>
    <t>J93.1</t>
  </si>
  <si>
    <t>Друг спонтанен пневмоторакс</t>
  </si>
  <si>
    <t>J93.8</t>
  </si>
  <si>
    <t>Друг пневмоторакс</t>
  </si>
  <si>
    <t>J93.9</t>
  </si>
  <si>
    <t>Пневмоторакс, неуточнен</t>
  </si>
  <si>
    <t>J94.0</t>
  </si>
  <si>
    <t>Хилозен излив</t>
  </si>
  <si>
    <t>J94.1</t>
  </si>
  <si>
    <t>Фиброторакс</t>
  </si>
  <si>
    <t>J94.2</t>
  </si>
  <si>
    <t>Хемоторакс</t>
  </si>
  <si>
    <t>J94.8</t>
  </si>
  <si>
    <t>Други уточнени плеврални състояни</t>
  </si>
  <si>
    <t>J94.9</t>
  </si>
  <si>
    <t>Плеврално увреждане, неуточнено</t>
  </si>
  <si>
    <t>J95.0</t>
  </si>
  <si>
    <t>Нарушение на функционирането на трахеостома</t>
  </si>
  <si>
    <t>J95.1</t>
  </si>
  <si>
    <t>Остра белодробна недостатъчност след торакална хирургична намеса</t>
  </si>
  <si>
    <t>J95.2</t>
  </si>
  <si>
    <t>Остра белодробна недостатъчност след извънторакална хирургична намеса</t>
  </si>
  <si>
    <t>J95.3</t>
  </si>
  <si>
    <t>Хронична белодробна недостатъчност,  дължаща се на операци</t>
  </si>
  <si>
    <t>J95.4</t>
  </si>
  <si>
    <t>Синдром на Mendelson</t>
  </si>
  <si>
    <t>J95.5</t>
  </si>
  <si>
    <t>Субглотисна стеноза след медицински процедури</t>
  </si>
  <si>
    <t>J95.8</t>
  </si>
  <si>
    <t>Други респираторни нарушения след медицински процедури</t>
  </si>
  <si>
    <t>J95.9</t>
  </si>
  <si>
    <t>Респираторно нарушение след медицински процедури, неуточнено</t>
  </si>
  <si>
    <t>J96.0</t>
  </si>
  <si>
    <t>Остра дихателна недостатъчност</t>
  </si>
  <si>
    <t>J96.1</t>
  </si>
  <si>
    <t>Хронична дихателна недостатъчност</t>
  </si>
  <si>
    <t>J96.9</t>
  </si>
  <si>
    <t>Дихателна недостатъчност, неуточнена</t>
  </si>
  <si>
    <t>J98.0</t>
  </si>
  <si>
    <t>Болести на бронхите, некласифицирани другаде</t>
  </si>
  <si>
    <t>J98.1</t>
  </si>
  <si>
    <t>Белодробен колапс</t>
  </si>
  <si>
    <t>J98.2</t>
  </si>
  <si>
    <t>Интерстициален емфизем</t>
  </si>
  <si>
    <t>J98.3</t>
  </si>
  <si>
    <t>Компенсаторен емфизем</t>
  </si>
  <si>
    <t>J98.4</t>
  </si>
  <si>
    <t>Други увреждания на белия дроб</t>
  </si>
  <si>
    <t>J98.5</t>
  </si>
  <si>
    <t>Болести на медиастинума, некласифицирани другаде</t>
  </si>
  <si>
    <t>J98.6</t>
  </si>
  <si>
    <t>Болести на диафрагмата</t>
  </si>
  <si>
    <t>J98.8</t>
  </si>
  <si>
    <t>Други уточнени респираторни нарушени</t>
  </si>
  <si>
    <t>J98.9</t>
  </si>
  <si>
    <t>Респираторно нарушение, неуточнено</t>
  </si>
  <si>
    <t>J99.0</t>
  </si>
  <si>
    <t>Ревматоидна болест на белия дроб (M05.1ї)</t>
  </si>
  <si>
    <t>J99.1</t>
  </si>
  <si>
    <t>Респираторни нарушения при други дифузни нарушения на съединителната тъкан</t>
  </si>
  <si>
    <t>J99.8</t>
  </si>
  <si>
    <t>Респираторни нарушения при други болести, класифицирани другаде</t>
  </si>
  <si>
    <t>K00.0</t>
  </si>
  <si>
    <t>Анодонти</t>
  </si>
  <si>
    <t>K00.1</t>
  </si>
  <si>
    <t>Свърхбройни зъби</t>
  </si>
  <si>
    <t>K00.2</t>
  </si>
  <si>
    <t>Аномалии в големината и формата на зъбите</t>
  </si>
  <si>
    <t>K00.3</t>
  </si>
  <si>
    <t>Петнисти зъби</t>
  </si>
  <si>
    <t>K00.4</t>
  </si>
  <si>
    <t>Нарушения в образуването на зъбите</t>
  </si>
  <si>
    <t>K00.5</t>
  </si>
  <si>
    <t>Наследствени нарушения на структурата на зъба, некласифицирани другаде</t>
  </si>
  <si>
    <t>K00.6</t>
  </si>
  <si>
    <t>Нарушения при никненето на зъбите</t>
  </si>
  <si>
    <t>K00.7</t>
  </si>
  <si>
    <t>Синдром на никнене на зъбите</t>
  </si>
  <si>
    <t>K00.8</t>
  </si>
  <si>
    <t>Други нарушения в развитието на зъбите</t>
  </si>
  <si>
    <t>K00.9</t>
  </si>
  <si>
    <t>Нарушение в развитието на зъбите, неуточнено</t>
  </si>
  <si>
    <t>K01.0</t>
  </si>
  <si>
    <t>Вложени зъби</t>
  </si>
  <si>
    <t>K01.1</t>
  </si>
  <si>
    <t>Импактни зъби</t>
  </si>
  <si>
    <t>K02.0</t>
  </si>
  <si>
    <t>Кариес на емайла</t>
  </si>
  <si>
    <t>K02.1</t>
  </si>
  <si>
    <t>Кариес на дентина</t>
  </si>
  <si>
    <t>K02.2</t>
  </si>
  <si>
    <t>Кариес на цимента</t>
  </si>
  <si>
    <t>K02.3</t>
  </si>
  <si>
    <t>Преустановен зъбен кариес</t>
  </si>
  <si>
    <t>K02.4</t>
  </si>
  <si>
    <t>Одонтоклази</t>
  </si>
  <si>
    <t>K02.8</t>
  </si>
  <si>
    <t>Друг зъбен кариес</t>
  </si>
  <si>
    <t>K02.9</t>
  </si>
  <si>
    <t>Зъбен кариес, неуточнен</t>
  </si>
  <si>
    <t>K03.0</t>
  </si>
  <si>
    <t>Повишено изтъркване на зъбите</t>
  </si>
  <si>
    <t>K03.1</t>
  </si>
  <si>
    <t>Абразия на зъбите</t>
  </si>
  <si>
    <t>K03.2</t>
  </si>
  <si>
    <t>Ерозия на зъбите</t>
  </si>
  <si>
    <t>K03.3</t>
  </si>
  <si>
    <t>Патологична резорбция на зъбите</t>
  </si>
  <si>
    <t>K03.4</t>
  </si>
  <si>
    <t>Хиперциментоза</t>
  </si>
  <si>
    <t>K03.5</t>
  </si>
  <si>
    <t>Анкилоза на зъбите</t>
  </si>
  <si>
    <t>K03.6</t>
  </si>
  <si>
    <t>Отлагания [натрупвания] върху зъбите</t>
  </si>
  <si>
    <t>K03.7</t>
  </si>
  <si>
    <t>Промяна в цвета на твърдите зъбни тъкани след поникването</t>
  </si>
  <si>
    <t>K03.8</t>
  </si>
  <si>
    <t>Други уточнени болести на твърдите зъбни тъкани</t>
  </si>
  <si>
    <t>K03.9</t>
  </si>
  <si>
    <t>Болест на твърдите зъбни тъкани, неуточнена</t>
  </si>
  <si>
    <t>K04.0</t>
  </si>
  <si>
    <t>Пулпит</t>
  </si>
  <si>
    <t>K04.1</t>
  </si>
  <si>
    <t>Некроза на пулпата</t>
  </si>
  <si>
    <t>K04.2</t>
  </si>
  <si>
    <t>Дегенерация на пулпата</t>
  </si>
  <si>
    <t>K04.3</t>
  </si>
  <si>
    <t>Неправилно образуване на твърди тъкани в пулпата</t>
  </si>
  <si>
    <t>K04.4</t>
  </si>
  <si>
    <t>Остър апикален периодонтит, произхождащ от пулпата</t>
  </si>
  <si>
    <t>K04.5</t>
  </si>
  <si>
    <t>Хроничен апикален периодонтит</t>
  </si>
  <si>
    <t>K04.6</t>
  </si>
  <si>
    <t>Периапикален абсцес с кухина</t>
  </si>
  <si>
    <t>K04.7</t>
  </si>
  <si>
    <t>Периапикален абсцес без кухина</t>
  </si>
  <si>
    <t>K04.8</t>
  </si>
  <si>
    <t>Радикулерна киста</t>
  </si>
  <si>
    <t>K04.9</t>
  </si>
  <si>
    <t>Други и неуточнени болести на пулпата и периапикалните тъкани</t>
  </si>
  <si>
    <t>K05.0</t>
  </si>
  <si>
    <t>Остър гингивит</t>
  </si>
  <si>
    <t>K05.1</t>
  </si>
  <si>
    <t>Хроничен гингивит</t>
  </si>
  <si>
    <t>K05.2</t>
  </si>
  <si>
    <t>Остър периодонтит</t>
  </si>
  <si>
    <t>K05.3</t>
  </si>
  <si>
    <t>Хроничен пародонтит</t>
  </si>
  <si>
    <t>K05.4</t>
  </si>
  <si>
    <t>Пародонтоза</t>
  </si>
  <si>
    <t>K05.5</t>
  </si>
  <si>
    <t>Други болести на пародонта</t>
  </si>
  <si>
    <t>K05.6</t>
  </si>
  <si>
    <t>Болест на пародонта, неуточнена</t>
  </si>
  <si>
    <t>K06.0</t>
  </si>
  <si>
    <t>Отдръпване на венците</t>
  </si>
  <si>
    <t>K06.1</t>
  </si>
  <si>
    <t>Хипертрофия на венците</t>
  </si>
  <si>
    <t>K06.2</t>
  </si>
  <si>
    <t>Нарушения на венците и беззъбата алвеоларна криста, причинени от травма</t>
  </si>
  <si>
    <t>K06.8</t>
  </si>
  <si>
    <t>Други уточнени нарушения на венците и беззъбата алвеоларна криста</t>
  </si>
  <si>
    <t>K06.9</t>
  </si>
  <si>
    <t>Нарушение на венците и беззъбата алвеоларна криста, неуточнено</t>
  </si>
  <si>
    <t>K07.0</t>
  </si>
  <si>
    <t>Големи аномалии в размерите на челюстите</t>
  </si>
  <si>
    <t>K07.1</t>
  </si>
  <si>
    <t>Аномалии на челюстночерепните съотношени</t>
  </si>
  <si>
    <t>K07.2</t>
  </si>
  <si>
    <t>Аномалии в съотношенията между зъбните дъги</t>
  </si>
  <si>
    <t>K07.3</t>
  </si>
  <si>
    <t>Аномалии в положението на зъбите</t>
  </si>
  <si>
    <t>K07.4</t>
  </si>
  <si>
    <t>Аномалия на захапката, неуточнена</t>
  </si>
  <si>
    <t>K07.5</t>
  </si>
  <si>
    <t>Челюстнолицеви функционални аномалии</t>
  </si>
  <si>
    <t>K07.6</t>
  </si>
  <si>
    <t>Нарушения на темпоромандибуларната става</t>
  </si>
  <si>
    <t>K07.8</t>
  </si>
  <si>
    <t>Други челюстнолицеви аномалии</t>
  </si>
  <si>
    <t>K07.9</t>
  </si>
  <si>
    <t>Челюстнолицева аномалия, неуточнена</t>
  </si>
  <si>
    <t>K08.0</t>
  </si>
  <si>
    <t>Зъбна ексфолиация, дължаща се на общи причини</t>
  </si>
  <si>
    <t>K08.1</t>
  </si>
  <si>
    <t>Загуба на зъби, дължаща се на злополука, екстракция или локално заболяване на пародонта</t>
  </si>
  <si>
    <t>K08.2</t>
  </si>
  <si>
    <t>Атрофия на беззъбата алвеоларна криста</t>
  </si>
  <si>
    <t>K08.3</t>
  </si>
  <si>
    <t>Задържан зъбен корен [ретенционен]</t>
  </si>
  <si>
    <t>K08.8</t>
  </si>
  <si>
    <t>Други уточнени нарушения на зъбите и пародонта</t>
  </si>
  <si>
    <t>K08.9</t>
  </si>
  <si>
    <t>Нарушение на зъбите и пародонта, неуточнено</t>
  </si>
  <si>
    <t>K09.0</t>
  </si>
  <si>
    <t>Кисти, свързани с развитието на зъбите</t>
  </si>
  <si>
    <t>K09.1</t>
  </si>
  <si>
    <t>Кисти при развитието (неодонтогенни) в устната кухина</t>
  </si>
  <si>
    <t>K09.2</t>
  </si>
  <si>
    <t>Други кисти на челюстта</t>
  </si>
  <si>
    <t>K09.8</t>
  </si>
  <si>
    <t>Други уточнени кисти в устната кухина, некласифицирани другаде</t>
  </si>
  <si>
    <t>K09.9</t>
  </si>
  <si>
    <t>Киста в устната кухина, неуточнена</t>
  </si>
  <si>
    <t>K10.0</t>
  </si>
  <si>
    <t>Нарушения в развитието на челюстите</t>
  </si>
  <si>
    <t>K10.1</t>
  </si>
  <si>
    <t>Гигантоклетъчен гранулом, централен</t>
  </si>
  <si>
    <t>K10.2</t>
  </si>
  <si>
    <t>Възпалителни болести на челюстите</t>
  </si>
  <si>
    <t>K10.3</t>
  </si>
  <si>
    <t>Алвеолит на челюстите</t>
  </si>
  <si>
    <t>K10.8</t>
  </si>
  <si>
    <t>Други уточнени болести на челюстите</t>
  </si>
  <si>
    <t>K10.9</t>
  </si>
  <si>
    <t>Болест на челюстта, неуточнена</t>
  </si>
  <si>
    <t>K11.0</t>
  </si>
  <si>
    <t>Атрофия на слюнчена жлеза</t>
  </si>
  <si>
    <t>K11.1</t>
  </si>
  <si>
    <t>Хипертрофия на слюнчена жлеза</t>
  </si>
  <si>
    <t>K11.2</t>
  </si>
  <si>
    <t>Сиалоаденит</t>
  </si>
  <si>
    <t>K11.3</t>
  </si>
  <si>
    <t>Абсцес на слюнчена жлеза</t>
  </si>
  <si>
    <t>K11.4</t>
  </si>
  <si>
    <t>Фистула на слюнчена жлеза</t>
  </si>
  <si>
    <t>K11.5</t>
  </si>
  <si>
    <t>Сиалолитиаза</t>
  </si>
  <si>
    <t>K11.6</t>
  </si>
  <si>
    <t>Мукоцеле на слюнчена жлеза</t>
  </si>
  <si>
    <t>K11.7</t>
  </si>
  <si>
    <t>Нарушения на слюнчената секреци</t>
  </si>
  <si>
    <t>K11.8</t>
  </si>
  <si>
    <t>Други болести на слюнчените жлези</t>
  </si>
  <si>
    <t>K11.9</t>
  </si>
  <si>
    <t>Болест на слюнчена жлеза, неуточнена</t>
  </si>
  <si>
    <t>K12.0</t>
  </si>
  <si>
    <t>Рецидивиращи афти в устната кухина</t>
  </si>
  <si>
    <t>K12.1</t>
  </si>
  <si>
    <t>Други форми на стоматит</t>
  </si>
  <si>
    <t>K12.2</t>
  </si>
  <si>
    <t>Флегмон и абсцес в устната кухина</t>
  </si>
  <si>
    <t>K13.0</t>
  </si>
  <si>
    <t>Болести на устните</t>
  </si>
  <si>
    <t>K13.1</t>
  </si>
  <si>
    <t>Прехапване на буза и устна</t>
  </si>
  <si>
    <t>K13.2</t>
  </si>
  <si>
    <t>Левкоплакия и други изменения на устния епител, включително и на езика</t>
  </si>
  <si>
    <t>K13.3</t>
  </si>
  <si>
    <t>Космата левкоплаки</t>
  </si>
  <si>
    <t>K13.4</t>
  </si>
  <si>
    <t>Гранулом и грануломоподобни увреждания на устната лигавица</t>
  </si>
  <si>
    <t>K13.5</t>
  </si>
  <si>
    <t>Субмукозна фиброза на устната кухина</t>
  </si>
  <si>
    <t>K13.6</t>
  </si>
  <si>
    <t>Хиперплазия на устната лигавица, причинена от дразнене</t>
  </si>
  <si>
    <t>K13.7</t>
  </si>
  <si>
    <t>Други и неуточнени увреждания на устната лигавица</t>
  </si>
  <si>
    <t>K14.0</t>
  </si>
  <si>
    <t>Глосит</t>
  </si>
  <si>
    <t>K14.1</t>
  </si>
  <si>
    <t>"Географски" език</t>
  </si>
  <si>
    <t>K14.2</t>
  </si>
  <si>
    <t>Срединен ромбоиден глосит</t>
  </si>
  <si>
    <t>K14.3</t>
  </si>
  <si>
    <t>Хипертрофия на папилите на езика</t>
  </si>
  <si>
    <t>K14.4</t>
  </si>
  <si>
    <t>Атрофия на папилите на езика</t>
  </si>
  <si>
    <t>K14.5</t>
  </si>
  <si>
    <t>Нагънат език</t>
  </si>
  <si>
    <t>K14.6</t>
  </si>
  <si>
    <t>Глосодини</t>
  </si>
  <si>
    <t>K14.8</t>
  </si>
  <si>
    <t>Други болести на езика</t>
  </si>
  <si>
    <t>K14.9</t>
  </si>
  <si>
    <t>Болест на езика, неуточнена</t>
  </si>
  <si>
    <t>K20</t>
  </si>
  <si>
    <t>Езофагит</t>
  </si>
  <si>
    <t>K21.0</t>
  </si>
  <si>
    <t>Гастроезофагеална рефлуксна болест с езофагит</t>
  </si>
  <si>
    <t>K21.9</t>
  </si>
  <si>
    <t>Гастроезофагеална рефлуксна болест без езофагит</t>
  </si>
  <si>
    <t>K22.0</t>
  </si>
  <si>
    <t>Ахалазия на кардията</t>
  </si>
  <si>
    <t>K22.1</t>
  </si>
  <si>
    <t>Язва на хранопровода</t>
  </si>
  <si>
    <t>K22.2</t>
  </si>
  <si>
    <t>Непроходимост на хранопровода</t>
  </si>
  <si>
    <t>K22.3</t>
  </si>
  <si>
    <t>Перфорация на хранопровода</t>
  </si>
  <si>
    <t>K22.4</t>
  </si>
  <si>
    <t>Дискинезия на хранопровода</t>
  </si>
  <si>
    <t>K22.5</t>
  </si>
  <si>
    <t>Дивертикул на хранопровода, придобит</t>
  </si>
  <si>
    <t>K22.6</t>
  </si>
  <si>
    <t>Синдром на Mallory-Weiss</t>
  </si>
  <si>
    <t>K22.8</t>
  </si>
  <si>
    <t>Други уточнени болести на хранопровода</t>
  </si>
  <si>
    <t>K22.9</t>
  </si>
  <si>
    <t>Болест на хранопровода, неуточнена</t>
  </si>
  <si>
    <t>K23.0</t>
  </si>
  <si>
    <t>Туберкулозен езофагит (A18.8ї)</t>
  </si>
  <si>
    <t>K23.1</t>
  </si>
  <si>
    <t>Мегахранопровод при болестта на Chagas (В57.3ї)</t>
  </si>
  <si>
    <t>K23.8</t>
  </si>
  <si>
    <t>Увреждания на хранопровода при други болести, класифицирани другаде</t>
  </si>
  <si>
    <t>K25</t>
  </si>
  <si>
    <t>Язва на стомаха</t>
  </si>
  <si>
    <t>K26</t>
  </si>
  <si>
    <t>Язва на дванадесетопръстника</t>
  </si>
  <si>
    <t>K27</t>
  </si>
  <si>
    <t>Пептична язва с неуточнена  локализаци</t>
  </si>
  <si>
    <t>K28</t>
  </si>
  <si>
    <t>Гастройеюнална язва</t>
  </si>
  <si>
    <t>K29.0</t>
  </si>
  <si>
    <t>Остър хеморагичен гастрит</t>
  </si>
  <si>
    <t>K29.1</t>
  </si>
  <si>
    <t>Други остри гастрити</t>
  </si>
  <si>
    <t>K29.2</t>
  </si>
  <si>
    <t>Алкохолен гастрит</t>
  </si>
  <si>
    <t>K29.3</t>
  </si>
  <si>
    <t>Хроничен повърхностен гастрит</t>
  </si>
  <si>
    <t>K29.4</t>
  </si>
  <si>
    <t>Хроничен атрофичен гастрит</t>
  </si>
  <si>
    <t>K29.5</t>
  </si>
  <si>
    <t>Хроничен гастрит, неуточнен</t>
  </si>
  <si>
    <t>K29.6</t>
  </si>
  <si>
    <t>Други гастрити</t>
  </si>
  <si>
    <t>K29.7</t>
  </si>
  <si>
    <t>Гастрит, неуточнен</t>
  </si>
  <si>
    <t>K29.8</t>
  </si>
  <si>
    <t>Дуоденит</t>
  </si>
  <si>
    <t>K29.9</t>
  </si>
  <si>
    <t>Гастродуоденит, неуточнен</t>
  </si>
  <si>
    <t>K30</t>
  </si>
  <si>
    <t>Диспепси</t>
  </si>
  <si>
    <t>K31.0</t>
  </si>
  <si>
    <t>Остра дилатация на стомаха</t>
  </si>
  <si>
    <t>K31.1</t>
  </si>
  <si>
    <t>Хипертрофична пилорна стеноза у възрастни</t>
  </si>
  <si>
    <t>K31.2</t>
  </si>
  <si>
    <t>Стриктура на стомаха с форма на пясъчен часовник и стеноза на стомаха</t>
  </si>
  <si>
    <t>K31.3</t>
  </si>
  <si>
    <t>Пилороспазъм, некласифициран другаде</t>
  </si>
  <si>
    <t>K31.4</t>
  </si>
  <si>
    <t>Дивертикул на стомаха</t>
  </si>
  <si>
    <t>K31.5</t>
  </si>
  <si>
    <t>Непроходимост на дванадесетопръстника</t>
  </si>
  <si>
    <t>K31.6</t>
  </si>
  <si>
    <t>Фистула на стомаха и дванадесетопръстника</t>
  </si>
  <si>
    <t>K31.7</t>
  </si>
  <si>
    <t>Полип на стомаха и дванадесетопръстника</t>
  </si>
  <si>
    <t>K31.8</t>
  </si>
  <si>
    <t>Други уточнени болести на стомаха и дванадесетопръстника</t>
  </si>
  <si>
    <t>K31.9</t>
  </si>
  <si>
    <t>Болест на стомаха и дванадесетопръстника, неуточнена</t>
  </si>
  <si>
    <t>K35.0</t>
  </si>
  <si>
    <t>Остър апендицит с дифузен перитонит</t>
  </si>
  <si>
    <t>K35.1</t>
  </si>
  <si>
    <t>Остър апендицит с перитонеален абсцес</t>
  </si>
  <si>
    <t>K35.9</t>
  </si>
  <si>
    <t>Остър апендицит, неуточнен</t>
  </si>
  <si>
    <t>K36</t>
  </si>
  <si>
    <t>Други форми на апендицит</t>
  </si>
  <si>
    <t>K37</t>
  </si>
  <si>
    <t>Апендицит, неуточнен</t>
  </si>
  <si>
    <t>K38.0</t>
  </si>
  <si>
    <t>Хиперплазия на апендикса</t>
  </si>
  <si>
    <t>K38.1</t>
  </si>
  <si>
    <t>Апендикуларни отлагани</t>
  </si>
  <si>
    <t>K38.2</t>
  </si>
  <si>
    <t>Дивертикул на апендикса</t>
  </si>
  <si>
    <t>K38.3</t>
  </si>
  <si>
    <t>Фистула на апендикса</t>
  </si>
  <si>
    <t>K38.8</t>
  </si>
  <si>
    <t>Други уточнени болести на апендикса</t>
  </si>
  <si>
    <t>K38.9</t>
  </si>
  <si>
    <t>Болест на апендикса, неуточнена</t>
  </si>
  <si>
    <t>K40.0</t>
  </si>
  <si>
    <t>Двустранна ингвинална херния с непроходимост без гангрена</t>
  </si>
  <si>
    <t>K40.1</t>
  </si>
  <si>
    <t>Двустранна ингвинална херния с гангрена</t>
  </si>
  <si>
    <t>K40.2</t>
  </si>
  <si>
    <t>Двустранна ингвинална херния без непроходимост или гангрена</t>
  </si>
  <si>
    <t>K40.3</t>
  </si>
  <si>
    <t>Едностранна или неуточнена ингвинална херния с непроходимост без гангрена</t>
  </si>
  <si>
    <t>K40.4</t>
  </si>
  <si>
    <t>Едностранна или неуточнена ингвинална херния с гангрена</t>
  </si>
  <si>
    <t>K40.9</t>
  </si>
  <si>
    <t>Едностранна или неуточнена ингвинална херния без непроходимост или гангрена</t>
  </si>
  <si>
    <t>K41.0</t>
  </si>
  <si>
    <t>Двустранна феморална херния с непроходимост без гангрена</t>
  </si>
  <si>
    <t>K41.1</t>
  </si>
  <si>
    <t>Двустранна феморална херния с гангрена</t>
  </si>
  <si>
    <t>K41.2</t>
  </si>
  <si>
    <t>Двустранна феморална херния без непроходимост или гангрена</t>
  </si>
  <si>
    <t>K41.3</t>
  </si>
  <si>
    <t>Едностранна или неуточнена феморална херния с непроходимост без гангрена</t>
  </si>
  <si>
    <t>K41.4</t>
  </si>
  <si>
    <t>Едностранна или неуточнена феморална херния с гангрена</t>
  </si>
  <si>
    <t>K41.9</t>
  </si>
  <si>
    <t>Едностранна или неуточнена феморална херния без непроходимост или гангрена</t>
  </si>
  <si>
    <t>K42.0</t>
  </si>
  <si>
    <t>Пъпна херния с непроходимост без гангрена</t>
  </si>
  <si>
    <t>K42.1</t>
  </si>
  <si>
    <t>Пъпна херния с гангренa</t>
  </si>
  <si>
    <t>K42.9</t>
  </si>
  <si>
    <t>Пъпна херния без непроходимост или гангрена</t>
  </si>
  <si>
    <t>K43.0</t>
  </si>
  <si>
    <t>Вентрална херния с непроходимост без гангрена</t>
  </si>
  <si>
    <t>K43.1</t>
  </si>
  <si>
    <t>Вентрална херния с гангрена</t>
  </si>
  <si>
    <t>K43.9</t>
  </si>
  <si>
    <t>Вентрална херния без непроходимост или гангрена</t>
  </si>
  <si>
    <t>K44.0</t>
  </si>
  <si>
    <t>Диафрагмална херния с непроходимост без гангрена</t>
  </si>
  <si>
    <t>K44.1</t>
  </si>
  <si>
    <t>Диафрагмална херния с гангрена</t>
  </si>
  <si>
    <t>K44.9</t>
  </si>
  <si>
    <t>Диафрагмална херния без непроходимост или гангрена</t>
  </si>
  <si>
    <t>K45.0</t>
  </si>
  <si>
    <t>Друга уточнена абдоминална херния с непроходимост без гангрена</t>
  </si>
  <si>
    <t>K45.1</t>
  </si>
  <si>
    <t>Друга уточнена абдоминална херния с гангрена</t>
  </si>
  <si>
    <t>K45.8</t>
  </si>
  <si>
    <t>Друга уточнена абдоминална херния без непроходимост или гангрена</t>
  </si>
  <si>
    <t>K46.0</t>
  </si>
  <si>
    <t>Неуточнена абдоминална херния с непроходимост без гангрена</t>
  </si>
  <si>
    <t>K46.1</t>
  </si>
  <si>
    <t>Неуточнена абдоминална херния с гангрена</t>
  </si>
  <si>
    <t>K46.9</t>
  </si>
  <si>
    <t>Неуточнена абдоминална херния без непроходимост или гангрена</t>
  </si>
  <si>
    <t>K50.0</t>
  </si>
  <si>
    <t>Болест на Crohn на тънкото черво</t>
  </si>
  <si>
    <t>K50.1</t>
  </si>
  <si>
    <t>Болест на Crohn на дебелото черво</t>
  </si>
  <si>
    <t>K50.8</t>
  </si>
  <si>
    <t>Други разновидности на болестта на Crohn</t>
  </si>
  <si>
    <t>K50.9</t>
  </si>
  <si>
    <t>Болест на Crohn, неуточнена</t>
  </si>
  <si>
    <t>K51.0</t>
  </si>
  <si>
    <t>Улцерозен (хроничен) ентероколит</t>
  </si>
  <si>
    <t>K51.1</t>
  </si>
  <si>
    <t>Улцерозен (хроничен) илеоколит</t>
  </si>
  <si>
    <t>K51.2</t>
  </si>
  <si>
    <t>Улцерозен (хроничен) проктит</t>
  </si>
  <si>
    <t>K51.3</t>
  </si>
  <si>
    <t>Улцерозен (хроничен) ректосигмоидит</t>
  </si>
  <si>
    <t>K51.4</t>
  </si>
  <si>
    <t>Псевдополипоза на колона</t>
  </si>
  <si>
    <t>K51.5</t>
  </si>
  <si>
    <t>Мукозен проктоколит</t>
  </si>
  <si>
    <t>K51.8</t>
  </si>
  <si>
    <t>Други улцерозни колити</t>
  </si>
  <si>
    <t>K51.9</t>
  </si>
  <si>
    <t>Улцерозен колит, неуточнен</t>
  </si>
  <si>
    <t>K52.0</t>
  </si>
  <si>
    <t>Радиационен гастроентерит и колит</t>
  </si>
  <si>
    <t>K52.1</t>
  </si>
  <si>
    <t>Токсичен гастроентерит и колит</t>
  </si>
  <si>
    <t>K52.2</t>
  </si>
  <si>
    <t>Алергичен и алиментарен гастроентерит и колит</t>
  </si>
  <si>
    <t>K52.8</t>
  </si>
  <si>
    <t>Други уточнени неинфекциозни гастроентерити и колити</t>
  </si>
  <si>
    <t>K52.9</t>
  </si>
  <si>
    <t>Неинфекциозен гастроентерит и колит, неуточнен</t>
  </si>
  <si>
    <t>K55.0</t>
  </si>
  <si>
    <t>Остри съдови болести на червата</t>
  </si>
  <si>
    <t>K55.1</t>
  </si>
  <si>
    <t>Хронични съдови болести на червата</t>
  </si>
  <si>
    <t>K55.2</t>
  </si>
  <si>
    <t>Ангиодисплазия на колона</t>
  </si>
  <si>
    <t>K55.8</t>
  </si>
  <si>
    <t>Други съдови болести на червата</t>
  </si>
  <si>
    <t>K55.9</t>
  </si>
  <si>
    <t>Съдови болести на червата, неуточнени</t>
  </si>
  <si>
    <t>K56.0</t>
  </si>
  <si>
    <t>Паралитичен илеус</t>
  </si>
  <si>
    <t>K56.1</t>
  </si>
  <si>
    <t>Инвагинаци</t>
  </si>
  <si>
    <t>K56.2</t>
  </si>
  <si>
    <t>Волвулус</t>
  </si>
  <si>
    <t>K56.3</t>
  </si>
  <si>
    <t>Илеус, предизвикан от жлъчен камък</t>
  </si>
  <si>
    <t>K56.4</t>
  </si>
  <si>
    <t>Друг вид запушване на червата</t>
  </si>
  <si>
    <t>K56.5</t>
  </si>
  <si>
    <t>Чревни сраствания [бридове] с непроходимост</t>
  </si>
  <si>
    <t>K56.6</t>
  </si>
  <si>
    <t>Друга и неуточнена чревна непроходимост</t>
  </si>
  <si>
    <t>K56.7</t>
  </si>
  <si>
    <t>Илеус, неуточнен</t>
  </si>
  <si>
    <t>K57.0</t>
  </si>
  <si>
    <t>Дивертикули на тънкото черво с перфорация и абсцес</t>
  </si>
  <si>
    <t>K57.1</t>
  </si>
  <si>
    <t>Дивертикули на тънкото черво без перфорация или абсцес</t>
  </si>
  <si>
    <t>K57.2</t>
  </si>
  <si>
    <t>Дивертикули на дебелото черво с перфорация и абсцес</t>
  </si>
  <si>
    <t>K57.3</t>
  </si>
  <si>
    <t>Дивертикули на дебелото черво без перфорация и абсцес</t>
  </si>
  <si>
    <t>K57.4</t>
  </si>
  <si>
    <t>Дивертикули на тънкото и на дебелото черво с перфорация и абсцес</t>
  </si>
  <si>
    <t>K57.5</t>
  </si>
  <si>
    <t>Дивертикули на тънкото и на дебелото черво без перфорация или абсцес</t>
  </si>
  <si>
    <t>K57.8</t>
  </si>
  <si>
    <t>Дивертикули на червата на неуточнена част, с перфорация и абсцес</t>
  </si>
  <si>
    <t>K57.9</t>
  </si>
  <si>
    <t>Дивертикули на червата на неуточнена част, без перфорация и абсцес</t>
  </si>
  <si>
    <t>K58.0</t>
  </si>
  <si>
    <t>Синдром на раздразненото черво с диари</t>
  </si>
  <si>
    <t>K58.9</t>
  </si>
  <si>
    <t>Синдром на раздразненото черво без диари</t>
  </si>
  <si>
    <t>K59.0</t>
  </si>
  <si>
    <t>Запек</t>
  </si>
  <si>
    <t>K59.1</t>
  </si>
  <si>
    <t>Функционална диари</t>
  </si>
  <si>
    <t>K59.2</t>
  </si>
  <si>
    <t>Неврогенни черва, некласифицирани другаде</t>
  </si>
  <si>
    <t>K59.3</t>
  </si>
  <si>
    <t>Мегаколон, некласифициран другаде</t>
  </si>
  <si>
    <t>K59.4</t>
  </si>
  <si>
    <t>Спазъм на аналния сфинктер</t>
  </si>
  <si>
    <t>K59.8</t>
  </si>
  <si>
    <t>Други уточнени функционални нарушения на червата</t>
  </si>
  <si>
    <t>K59.9</t>
  </si>
  <si>
    <t>Функционално нарушение на червата, неуточнено</t>
  </si>
  <si>
    <t>K60.0</t>
  </si>
  <si>
    <t>Остра анална фисура</t>
  </si>
  <si>
    <t>K60.1</t>
  </si>
  <si>
    <t>Хронична анална фисура</t>
  </si>
  <si>
    <t>K60.2</t>
  </si>
  <si>
    <t>Анална фисура, неуточнена</t>
  </si>
  <si>
    <t>K60.3</t>
  </si>
  <si>
    <t>Анална фистула</t>
  </si>
  <si>
    <t>K60.4</t>
  </si>
  <si>
    <t>Ректална фистула</t>
  </si>
  <si>
    <t>K60.5</t>
  </si>
  <si>
    <t>Аноректална фистула</t>
  </si>
  <si>
    <t>K61.0</t>
  </si>
  <si>
    <t>Анален абсцес</t>
  </si>
  <si>
    <t>K61.1</t>
  </si>
  <si>
    <t>Ректален абсцес</t>
  </si>
  <si>
    <t>K61.2</t>
  </si>
  <si>
    <t>Аноректален абсцес</t>
  </si>
  <si>
    <t>K61.3</t>
  </si>
  <si>
    <t>Ишиоректален абсцес</t>
  </si>
  <si>
    <t>K61.4</t>
  </si>
  <si>
    <t>Интрасфинктерен абсцес</t>
  </si>
  <si>
    <t>K62.0</t>
  </si>
  <si>
    <t>Анален полип</t>
  </si>
  <si>
    <t>K62.1</t>
  </si>
  <si>
    <t>Ректален полип</t>
  </si>
  <si>
    <t>K62.2</t>
  </si>
  <si>
    <t>Пролапс на ануса</t>
  </si>
  <si>
    <t>K62.3</t>
  </si>
  <si>
    <t>Пролапс на ректума</t>
  </si>
  <si>
    <t>K62.4</t>
  </si>
  <si>
    <t>Стеноза на ануса и ректума</t>
  </si>
  <si>
    <t>K62.5</t>
  </si>
  <si>
    <t>Кръвоизлив от ануса и ректума</t>
  </si>
  <si>
    <t>K62.6</t>
  </si>
  <si>
    <t>Язва на ануса и ректума</t>
  </si>
  <si>
    <t>K62.7</t>
  </si>
  <si>
    <t>Радиационен проктит</t>
  </si>
  <si>
    <t>K62.8</t>
  </si>
  <si>
    <t>Други уточнени болести на ануса и ректума</t>
  </si>
  <si>
    <t>K62.9</t>
  </si>
  <si>
    <t>Болест на ануса и ректума, неуточнена</t>
  </si>
  <si>
    <t>K63.0</t>
  </si>
  <si>
    <t>Абсцес на червата</t>
  </si>
  <si>
    <t>K63.1</t>
  </si>
  <si>
    <t>Перфорация на червата (нетравматична)</t>
  </si>
  <si>
    <t>K63.2</t>
  </si>
  <si>
    <t>Фистула на червата</t>
  </si>
  <si>
    <t>K63.3</t>
  </si>
  <si>
    <t>Язва на червата</t>
  </si>
  <si>
    <t>K63.4</t>
  </si>
  <si>
    <t>Ентероптоза</t>
  </si>
  <si>
    <t>K63.5</t>
  </si>
  <si>
    <t>Полип на колона</t>
  </si>
  <si>
    <t>K63.8</t>
  </si>
  <si>
    <t>Други уточнени болести на червата</t>
  </si>
  <si>
    <t>K63.9</t>
  </si>
  <si>
    <t>Болест на червата, неуточнена</t>
  </si>
  <si>
    <t>K65.0</t>
  </si>
  <si>
    <t>Остър перитонит</t>
  </si>
  <si>
    <t>K65.8</t>
  </si>
  <si>
    <t>Други видове перитонит</t>
  </si>
  <si>
    <t>K65.9</t>
  </si>
  <si>
    <t>Перитонит, неуточнен</t>
  </si>
  <si>
    <t>K66.0</t>
  </si>
  <si>
    <t>Перитонеални сраствани</t>
  </si>
  <si>
    <t>K66.1</t>
  </si>
  <si>
    <t>Хемоперитонеум</t>
  </si>
  <si>
    <t>K66.8</t>
  </si>
  <si>
    <t>Други уточнени увреждания на перитонеума</t>
  </si>
  <si>
    <t>K66.9</t>
  </si>
  <si>
    <t>Увреждане на перитонеума, неуточнено</t>
  </si>
  <si>
    <t>K67.0</t>
  </si>
  <si>
    <t>Хламидиен перитонит (A74.8ї)</t>
  </si>
  <si>
    <t>K67.1</t>
  </si>
  <si>
    <t>Гонококов перитонит (A54.8ї)</t>
  </si>
  <si>
    <t>K67.2</t>
  </si>
  <si>
    <t>Сифилитичен перитонит (A52.7ї)</t>
  </si>
  <si>
    <t>K67.3</t>
  </si>
  <si>
    <t>Туберкулозен перитонит (A18.3ї)</t>
  </si>
  <si>
    <t>K67.8</t>
  </si>
  <si>
    <t>Други увреждания на перитонеума при инфекциозни болести, класифицирани другаде</t>
  </si>
  <si>
    <t>K70.0</t>
  </si>
  <si>
    <t>Алкохолна мастна дистрофия на черния дроб</t>
  </si>
  <si>
    <t>K70.1</t>
  </si>
  <si>
    <t>Алкохолен хепатит</t>
  </si>
  <si>
    <t>K70.2</t>
  </si>
  <si>
    <t>Алкохолна фиброза и склероза на черния дроб</t>
  </si>
  <si>
    <t>K70.3</t>
  </si>
  <si>
    <t>Алкохолна цироза на черния дроб</t>
  </si>
  <si>
    <t>K70.4</t>
  </si>
  <si>
    <t>Алкохолна чернодробна недостатъчност</t>
  </si>
  <si>
    <t>K70.9</t>
  </si>
  <si>
    <t>Алкохолна болест на черния дроб, неуточнена</t>
  </si>
  <si>
    <t>K71.0</t>
  </si>
  <si>
    <t>Токсично увреждане на черния дроб с холестаза</t>
  </si>
  <si>
    <t>K71.1</t>
  </si>
  <si>
    <t>Токсично увреждане на черния дроб с чернодробна некроза</t>
  </si>
  <si>
    <t>K71.2</t>
  </si>
  <si>
    <t>Токсично увреждане на черния дроб, протичащо като остър хепатит</t>
  </si>
  <si>
    <t>K71.3</t>
  </si>
  <si>
    <t>Токсично увреждане на черния дроб, протичащо като хроничен персистиращ хепатит</t>
  </si>
  <si>
    <t>K71.4</t>
  </si>
  <si>
    <t>Токсично увреждане на черния дроб, протичащо като хроничен лобуларен хепатит</t>
  </si>
  <si>
    <t>K71.5</t>
  </si>
  <si>
    <t>Токсично увреждане на черния дроб, протичащо като хроничен активен хепатит</t>
  </si>
  <si>
    <t>K71.6</t>
  </si>
  <si>
    <t>Токсично увреждане на черния дроб с картина на хепатит, некласифицирано другаде</t>
  </si>
  <si>
    <t>K71.7</t>
  </si>
  <si>
    <t>Токсично увреждане на черния дроб с фиброза и цироза на черния дроб</t>
  </si>
  <si>
    <t>K71.8</t>
  </si>
  <si>
    <t>Токсично увреждане на черния дроб с картина на други нарушения на черния дроб</t>
  </si>
  <si>
    <t>K71.9</t>
  </si>
  <si>
    <t>Токсично увреждане на черния дроб, неуточнено</t>
  </si>
  <si>
    <t>K72.0</t>
  </si>
  <si>
    <t>Остра или подостра чернодробна недостатъчност</t>
  </si>
  <si>
    <t>K72.1</t>
  </si>
  <si>
    <t>Хронична чернодробна недостатъчност</t>
  </si>
  <si>
    <t>K72.9</t>
  </si>
  <si>
    <t>Чернодробна недостатъчност, неуточнена</t>
  </si>
  <si>
    <t>K73.0</t>
  </si>
  <si>
    <t>Хроничен персистиращ хепатит, некласифициран другаде</t>
  </si>
  <si>
    <t>K73.1</t>
  </si>
  <si>
    <t>Хроничен лобуларен хепатит, некласифициран другаде</t>
  </si>
  <si>
    <t>K73.2</t>
  </si>
  <si>
    <t>Хроничен активен хепатит, некласифициран другаде</t>
  </si>
  <si>
    <t>K73.8</t>
  </si>
  <si>
    <t>Други хронични хепатити, некласифицирани другаде</t>
  </si>
  <si>
    <t>K73.9</t>
  </si>
  <si>
    <t>Хроничен хепатит, неуточнен</t>
  </si>
  <si>
    <t>K74.0</t>
  </si>
  <si>
    <t>Фиброза на черния дроб</t>
  </si>
  <si>
    <t>K74.1</t>
  </si>
  <si>
    <t>Склероза на черния дроб</t>
  </si>
  <si>
    <t>K74.2</t>
  </si>
  <si>
    <t>Чернодробна фиброза с чернодробна склероза</t>
  </si>
  <si>
    <t>K74.3</t>
  </si>
  <si>
    <t>Първична билиарна цироза</t>
  </si>
  <si>
    <t>K74.4</t>
  </si>
  <si>
    <t>Вторична билиарна цироза</t>
  </si>
  <si>
    <t>K74.5</t>
  </si>
  <si>
    <t>Билиарна цироза, неуточнена</t>
  </si>
  <si>
    <t>K74.6</t>
  </si>
  <si>
    <t>Друга и неуточнена цироза на черния дроб</t>
  </si>
  <si>
    <t>K75.0</t>
  </si>
  <si>
    <t>Абсцес на черния дроб</t>
  </si>
  <si>
    <t>K75.1</t>
  </si>
  <si>
    <t>Флебит на вена порте</t>
  </si>
  <si>
    <t>K75.2</t>
  </si>
  <si>
    <t>Неспецифичен реактивен хепатит</t>
  </si>
  <si>
    <t>K75.3</t>
  </si>
  <si>
    <t>Грануломатозен хепатит, некласифициран другаде</t>
  </si>
  <si>
    <t>K75.4</t>
  </si>
  <si>
    <t>Автоимунен хепатит</t>
  </si>
  <si>
    <t>K75.8</t>
  </si>
  <si>
    <t>Други уточнени възпалителни болести на черния дроб</t>
  </si>
  <si>
    <t>K75.9</t>
  </si>
  <si>
    <t>Възпалителна болест на черния дроб, неуточнена</t>
  </si>
  <si>
    <t>K76.0</t>
  </si>
  <si>
    <t>Мастна дегенерация на черния дроб, некласифицирана другаде</t>
  </si>
  <si>
    <t>K76.1</t>
  </si>
  <si>
    <t>Хронична пасивна конгестия на черния дроб</t>
  </si>
  <si>
    <t>K76.2</t>
  </si>
  <si>
    <t>Центрилобуларна хеморагична некроза на черния дроб</t>
  </si>
  <si>
    <t>K76.3</t>
  </si>
  <si>
    <t>Инфаркт на черния дроб</t>
  </si>
  <si>
    <t>K76.4</t>
  </si>
  <si>
    <t>Пелиоза на черния дроб</t>
  </si>
  <si>
    <t>K76.5</t>
  </si>
  <si>
    <t>Венооклузивна болест на черния дроб</t>
  </si>
  <si>
    <t>K76.6</t>
  </si>
  <si>
    <t>Портална хипертони</t>
  </si>
  <si>
    <t>K76.7</t>
  </si>
  <si>
    <t>Хепаторенален синдром</t>
  </si>
  <si>
    <t>K76.8</t>
  </si>
  <si>
    <t>Други уточнени болести на черния дроб</t>
  </si>
  <si>
    <t>K76.9</t>
  </si>
  <si>
    <t>Болест на черния дроб, неуточнена</t>
  </si>
  <si>
    <t>K77.0</t>
  </si>
  <si>
    <t>Увреждания на черния дроб при инфекциозни и паразитни болести, класифицирани другаде</t>
  </si>
  <si>
    <t>K77.8</t>
  </si>
  <si>
    <t>Увреждане на черния дроб при други болести, класифицирани другаде</t>
  </si>
  <si>
    <t>K80.0</t>
  </si>
  <si>
    <t>Камъни на жлъчния мехур с остър холецистит</t>
  </si>
  <si>
    <t>K80.1</t>
  </si>
  <si>
    <t>Камъни на жлъчния мехур с друг холецистит</t>
  </si>
  <si>
    <t>K80.2</t>
  </si>
  <si>
    <t>Камъни на жлъчния мехур без холецистит</t>
  </si>
  <si>
    <t>K80.3</t>
  </si>
  <si>
    <t>Камъни на жлъчните пътища с холангит</t>
  </si>
  <si>
    <t>K80.4</t>
  </si>
  <si>
    <t>Камъни на жлъчните пътища с холецистит</t>
  </si>
  <si>
    <t>K80.5</t>
  </si>
  <si>
    <t>Камъни на жлъчните пътища без холангит или холецистит</t>
  </si>
  <si>
    <t>K80.8</t>
  </si>
  <si>
    <t>Други видове холелитиаза</t>
  </si>
  <si>
    <t>K81.0</t>
  </si>
  <si>
    <t>Остър холецистит</t>
  </si>
  <si>
    <t>K81.1</t>
  </si>
  <si>
    <t>Хроничен холецистит</t>
  </si>
  <si>
    <t>K81.8</t>
  </si>
  <si>
    <t>Други видове холецистит</t>
  </si>
  <si>
    <t>K81.9</t>
  </si>
  <si>
    <t>Холецистит, неуточнен</t>
  </si>
  <si>
    <t>K82.0</t>
  </si>
  <si>
    <t>Запушване на жлъчния мехур</t>
  </si>
  <si>
    <t>K82.1</t>
  </si>
  <si>
    <t>Хидропс на жлъчния мехур</t>
  </si>
  <si>
    <t>K82.2</t>
  </si>
  <si>
    <t>Перфорация на жлъчния мехур</t>
  </si>
  <si>
    <t>K82.3</t>
  </si>
  <si>
    <t>Фистула на жлъчния мехур</t>
  </si>
  <si>
    <t>K82.4</t>
  </si>
  <si>
    <t>Холестероза на жлъчния мехур</t>
  </si>
  <si>
    <t>K82.8</t>
  </si>
  <si>
    <t>Други уточнени болести на жлъчния мехур</t>
  </si>
  <si>
    <t>K82.9</t>
  </si>
  <si>
    <t>Болест на жлъчния мехур, неуточнена</t>
  </si>
  <si>
    <t>K83.0</t>
  </si>
  <si>
    <t>Холангит</t>
  </si>
  <si>
    <t>K83.1</t>
  </si>
  <si>
    <t>Запушване на дуктус холедохус</t>
  </si>
  <si>
    <t>K83.2</t>
  </si>
  <si>
    <t>Перфорация на дуктус холедохус</t>
  </si>
  <si>
    <t>K83.3</t>
  </si>
  <si>
    <t>Фистула на дуктус холедохус</t>
  </si>
  <si>
    <t>K83.4</t>
  </si>
  <si>
    <t>Спазъм на сфинктера на Oddi</t>
  </si>
  <si>
    <t>K83.5</t>
  </si>
  <si>
    <t>Жлъчна киста</t>
  </si>
  <si>
    <t>K83.8</t>
  </si>
  <si>
    <t>Други уточнени болести на жлъчните пътища</t>
  </si>
  <si>
    <t>K83.9</t>
  </si>
  <si>
    <t>Болест на жлъчните пътища, неуточнена</t>
  </si>
  <si>
    <t>K85</t>
  </si>
  <si>
    <t>Остър панкреатит</t>
  </si>
  <si>
    <t>K86.0</t>
  </si>
  <si>
    <t>Хроничен панкреатит с алкохолна етиологи</t>
  </si>
  <si>
    <t>K86.1</t>
  </si>
  <si>
    <t>Други хронични панкреатити</t>
  </si>
  <si>
    <t>K86.2</t>
  </si>
  <si>
    <t>Киста на задстомашната жлеза</t>
  </si>
  <si>
    <t>K86.3</t>
  </si>
  <si>
    <t>Псевдокиста на задстомашната жлеза</t>
  </si>
  <si>
    <t>K86.8</t>
  </si>
  <si>
    <t>Други уточнени болести на задстомашната жлеза</t>
  </si>
  <si>
    <t>K86.9</t>
  </si>
  <si>
    <t>Болест на задстомашната жлеза, неуточнена</t>
  </si>
  <si>
    <t>K87.0</t>
  </si>
  <si>
    <t>Увреждане на жлъчния мехур и на жлъчните пътища при болести, класифицирани другаде</t>
  </si>
  <si>
    <t>K87.1</t>
  </si>
  <si>
    <t>Увреждане на задстомашната жлеза при болести, класифицирани другаде</t>
  </si>
  <si>
    <t>K90.0</t>
  </si>
  <si>
    <t>Цьолиаки</t>
  </si>
  <si>
    <t>K90.1</t>
  </si>
  <si>
    <t>Тропическо шпру</t>
  </si>
  <si>
    <t>K90.2</t>
  </si>
  <si>
    <t>Синдром на сляпата бримка, некласифициран другаде</t>
  </si>
  <si>
    <t>K90.3</t>
  </si>
  <si>
    <t>Панкреатична стеаторе</t>
  </si>
  <si>
    <t>K90.4</t>
  </si>
  <si>
    <t>Нарушена резорбция, причинена от непоносимост, некласифицирана другаде</t>
  </si>
  <si>
    <t>K90.8</t>
  </si>
  <si>
    <t>Други нарушения на резорбцията в червата</t>
  </si>
  <si>
    <t>K90.9</t>
  </si>
  <si>
    <t>Нарушение на резорбцията в червата, неуточнено</t>
  </si>
  <si>
    <t>K91.0</t>
  </si>
  <si>
    <t>Повръщане след хирургична намеса върху стомашночревния тракт</t>
  </si>
  <si>
    <t>K91.1</t>
  </si>
  <si>
    <t>Синдроми на оперирания стомах</t>
  </si>
  <si>
    <t>K91.2</t>
  </si>
  <si>
    <t>Нарушение на резорбцията след хирургична намеса, некласифицирано другаде</t>
  </si>
  <si>
    <t>K91.3</t>
  </si>
  <si>
    <t>Следоперативна чревна непроходимост</t>
  </si>
  <si>
    <t>K91.4</t>
  </si>
  <si>
    <t>Дисфункция след колостомия и ентеростоми</t>
  </si>
  <si>
    <t>K91.5</t>
  </si>
  <si>
    <t>Постхолецистектомичен синдром</t>
  </si>
  <si>
    <t>K91.8</t>
  </si>
  <si>
    <t>Други увреждания на храносмилателните органи след медицински процедури, некласифицирани другаде</t>
  </si>
  <si>
    <t>K91.9</t>
  </si>
  <si>
    <t>Увреждане на храносмилателните органи след медицински процедури, неуточнено</t>
  </si>
  <si>
    <t>K92.0</t>
  </si>
  <si>
    <t>Хематемеза</t>
  </si>
  <si>
    <t>K92.1</t>
  </si>
  <si>
    <t>Мелена</t>
  </si>
  <si>
    <t>K92.2</t>
  </si>
  <si>
    <t>Стомашночревен кръвоизлив, неуточнен</t>
  </si>
  <si>
    <t>K92.8</t>
  </si>
  <si>
    <t>Други уточнени болести на храносмилателните органи</t>
  </si>
  <si>
    <t>K92.9</t>
  </si>
  <si>
    <t>Болест на храносмилателните органи, неуточнена</t>
  </si>
  <si>
    <t>K93.0</t>
  </si>
  <si>
    <t>Туберкулозно увреждане на червата, перитонеума и мезентериалните лимфни възли (А18.3ї)</t>
  </si>
  <si>
    <t>K93.1</t>
  </si>
  <si>
    <t>Мегаколон при болестта на Chagas (B57.3ї)</t>
  </si>
  <si>
    <t>K93.8</t>
  </si>
  <si>
    <t>Увреждане на други уточнени храносмилателни органи при болести, класифицирани другаде</t>
  </si>
  <si>
    <t>L00</t>
  </si>
  <si>
    <t>Стафилококов синдром на изгорената кожа</t>
  </si>
  <si>
    <t>L01.0</t>
  </si>
  <si>
    <t>Импетиго [всеки причинител] [всяка локализация]</t>
  </si>
  <si>
    <t>L01.1</t>
  </si>
  <si>
    <t>Импетигинизация на други дерматози</t>
  </si>
  <si>
    <t>L02.0</t>
  </si>
  <si>
    <t>Абсцес на кожата, карбункул и фурункул на лицето</t>
  </si>
  <si>
    <t>L02.1</t>
  </si>
  <si>
    <t>Абсцес на кожата, фурункул и карбункул на шията</t>
  </si>
  <si>
    <t>L02.2</t>
  </si>
  <si>
    <t>Абсцес на кожата, фурункул и карбункул на торса</t>
  </si>
  <si>
    <t>L02.3</t>
  </si>
  <si>
    <t>Абсцес на кожата, фурункул и карбункул на глутеалната област</t>
  </si>
  <si>
    <t>L02.4</t>
  </si>
  <si>
    <t>Абсцес на кожата, фурункул и карбункул на крайниците</t>
  </si>
  <si>
    <t>L02.8</t>
  </si>
  <si>
    <t>Абсцес на кожата, фурункул и карбункул с други локализации</t>
  </si>
  <si>
    <t>L02.9</t>
  </si>
  <si>
    <t>Абсцес на кожата, фурункул и карбункул с неуточнена локализаци</t>
  </si>
  <si>
    <t>L03.0</t>
  </si>
  <si>
    <t>Целулит на пръст на ръцете и краката</t>
  </si>
  <si>
    <t>L03.1</t>
  </si>
  <si>
    <t>Целулит на други части на крайниците</t>
  </si>
  <si>
    <t>L03.2</t>
  </si>
  <si>
    <t>Целулит на лицето</t>
  </si>
  <si>
    <t>L03.3</t>
  </si>
  <si>
    <t>Целулит на торса</t>
  </si>
  <si>
    <t>L03.8</t>
  </si>
  <si>
    <t>Целулит с други локализации</t>
  </si>
  <si>
    <t>L03.9</t>
  </si>
  <si>
    <t>Целулит, неуточнен</t>
  </si>
  <si>
    <t>L04.0</t>
  </si>
  <si>
    <t>Остър лимфаденит на лицето, главата и шията</t>
  </si>
  <si>
    <t>L04.1</t>
  </si>
  <si>
    <t>Остър лимфаденит на торса</t>
  </si>
  <si>
    <t>L04.2</t>
  </si>
  <si>
    <t>Остър лимфаденит на горните крайници</t>
  </si>
  <si>
    <t>L04.3</t>
  </si>
  <si>
    <t>Остър лимфаденит на долните крайници</t>
  </si>
  <si>
    <t>L04.8</t>
  </si>
  <si>
    <t>Остър лимфаденит с други локализации</t>
  </si>
  <si>
    <t>L04.9</t>
  </si>
  <si>
    <t>Остър лимфаденит, неуточнен</t>
  </si>
  <si>
    <t>L05.0</t>
  </si>
  <si>
    <t>Пилонидална киста с абсцес</t>
  </si>
  <si>
    <t>L05.9</t>
  </si>
  <si>
    <t>Пилонидална киста без абсцес</t>
  </si>
  <si>
    <t>L08.0</t>
  </si>
  <si>
    <t>Пиодерми</t>
  </si>
  <si>
    <t>L08.1</t>
  </si>
  <si>
    <t>Еритразма</t>
  </si>
  <si>
    <t>L08.8</t>
  </si>
  <si>
    <t>Други уточнени локални инфекции на кожата и подкожната тъкан</t>
  </si>
  <si>
    <t>L08.9</t>
  </si>
  <si>
    <t>Локална инфекция на кожата и подкожната тъкан, неуточнена</t>
  </si>
  <si>
    <t>L10.0</t>
  </si>
  <si>
    <t>Пемфигус вулгарис</t>
  </si>
  <si>
    <t>L10.1</t>
  </si>
  <si>
    <t>Пемфигус вегетанс</t>
  </si>
  <si>
    <t>L10.2</t>
  </si>
  <si>
    <t>Пемфигус фолиацеус</t>
  </si>
  <si>
    <t>L10.3</t>
  </si>
  <si>
    <t>Пемфигус бразилиензис (fogo selvagem)</t>
  </si>
  <si>
    <t>L10.4</t>
  </si>
  <si>
    <t>Пемфигус еритематозус</t>
  </si>
  <si>
    <t>L10.5</t>
  </si>
  <si>
    <t>Пемфигус, предизвикан от лекарствени средства</t>
  </si>
  <si>
    <t>L10.8</t>
  </si>
  <si>
    <t>Други видове пемфигус</t>
  </si>
  <si>
    <t>L10.9</t>
  </si>
  <si>
    <t>Пемфигус, неуточнен</t>
  </si>
  <si>
    <t>L11.0</t>
  </si>
  <si>
    <t>Придобита фоликуларна кератоза</t>
  </si>
  <si>
    <t>L11.1</t>
  </si>
  <si>
    <t>Преходна акантолитична дерматоза [Grover]</t>
  </si>
  <si>
    <t>L11.8</t>
  </si>
  <si>
    <t>Други уточнени акантолитични увреждани</t>
  </si>
  <si>
    <t>L11.9</t>
  </si>
  <si>
    <t>Акантолитични увреждания, неуточнени</t>
  </si>
  <si>
    <t>L12.0</t>
  </si>
  <si>
    <t>Булозен пемфигоид</t>
  </si>
  <si>
    <t>L12.1</t>
  </si>
  <si>
    <t>Цикатризиращ пемфигоид</t>
  </si>
  <si>
    <t>L12.2</t>
  </si>
  <si>
    <t>Хронична булозна болест в детска възраст</t>
  </si>
  <si>
    <t>L12.3</t>
  </si>
  <si>
    <t>Придобита булозна епидермолиза</t>
  </si>
  <si>
    <t>L12.8</t>
  </si>
  <si>
    <t>Други видове пемфигоид</t>
  </si>
  <si>
    <t>L12.9</t>
  </si>
  <si>
    <t>Пемфигоид, неуточнен</t>
  </si>
  <si>
    <t>L13.0</t>
  </si>
  <si>
    <t>Дерматитис херпетиформис</t>
  </si>
  <si>
    <t>L13.1</t>
  </si>
  <si>
    <t>Субкорнеален пустулозен дерматит</t>
  </si>
  <si>
    <t>L13.8</t>
  </si>
  <si>
    <t>Други уточнени булозни увреждани</t>
  </si>
  <si>
    <t>L13.9</t>
  </si>
  <si>
    <t>Булозни увреждания, неуточнени</t>
  </si>
  <si>
    <t>L14*</t>
  </si>
  <si>
    <t>Булозни увреждания на кожата при болести, класифицирани другаде</t>
  </si>
  <si>
    <t>L20.0</t>
  </si>
  <si>
    <t>Пруриго на Besnier</t>
  </si>
  <si>
    <t>L20.8</t>
  </si>
  <si>
    <t>Други форми на атопичен дерматит</t>
  </si>
  <si>
    <t>L20.9</t>
  </si>
  <si>
    <t>Атопичен дерматит, неуточнен</t>
  </si>
  <si>
    <t>L21.0</t>
  </si>
  <si>
    <t>Себорея капитис</t>
  </si>
  <si>
    <t>L21.1</t>
  </si>
  <si>
    <t>Себореен дерматит в детска възраст</t>
  </si>
  <si>
    <t>L21.8</t>
  </si>
  <si>
    <t>Други форми на себореен дерматит</t>
  </si>
  <si>
    <t>L21.9</t>
  </si>
  <si>
    <t>Себореен дерматит, неуточнен</t>
  </si>
  <si>
    <t>L22</t>
  </si>
  <si>
    <t>Дерматит от пелени</t>
  </si>
  <si>
    <t>L23.0</t>
  </si>
  <si>
    <t>Алергичен контактен дерматит от метали</t>
  </si>
  <si>
    <t>L23.1</t>
  </si>
  <si>
    <t>Алергичен контактен дерматит от залепващи материали</t>
  </si>
  <si>
    <t>L23.2</t>
  </si>
  <si>
    <t>Алергичен контактен дерматит от козметични средства</t>
  </si>
  <si>
    <t>L23.3</t>
  </si>
  <si>
    <t>Алергичен контактен дерматит от лекарства при контакта им с кожата</t>
  </si>
  <si>
    <t>L23.4</t>
  </si>
  <si>
    <t>Алергичен контактен дерматит от бои</t>
  </si>
  <si>
    <t>L23.5</t>
  </si>
  <si>
    <t>Алергичен контактен дерматит от други химични средства</t>
  </si>
  <si>
    <t>L23.6</t>
  </si>
  <si>
    <t>Алергичен контактен дерматит от храни при контакта им с кожата</t>
  </si>
  <si>
    <t>L23.7</t>
  </si>
  <si>
    <t>Алергичен контактен дерматит от растения, с изключение на хранителни</t>
  </si>
  <si>
    <t>L23.8</t>
  </si>
  <si>
    <t>Алергичен контактен дерматит от други агенти</t>
  </si>
  <si>
    <t>L23.9</t>
  </si>
  <si>
    <t>Алергичен контактен дерматит от неуточнена причина</t>
  </si>
  <si>
    <t>L24.0</t>
  </si>
  <si>
    <t>Иритативен контактен дерматит от детергенти</t>
  </si>
  <si>
    <t>L24.1</t>
  </si>
  <si>
    <t>Иритативен контактен дерматит от масла и мазнини</t>
  </si>
  <si>
    <t>L24.2</t>
  </si>
  <si>
    <t>Иритативен контактен дерматит от разтворители</t>
  </si>
  <si>
    <t>L24.3</t>
  </si>
  <si>
    <t>Иритативен контактен дерматит от козметични средства</t>
  </si>
  <si>
    <t>L24.4</t>
  </si>
  <si>
    <t>Иритативен контактен дерматит от лекарствени средства при контакта им с кожата</t>
  </si>
  <si>
    <t>L24.5</t>
  </si>
  <si>
    <t>Иритативен контактен дерматит от други химични продукти</t>
  </si>
  <si>
    <t>L24.6</t>
  </si>
  <si>
    <t>Иритативен контактен дерматит от храни при контакта им с кожата</t>
  </si>
  <si>
    <t>L24.7</t>
  </si>
  <si>
    <t>Иритативен контактен дерматит от растения, с изключение на хранителни</t>
  </si>
  <si>
    <t>L24.8</t>
  </si>
  <si>
    <t>Иритативен контактен дерматит от други агенти</t>
  </si>
  <si>
    <t>L24.9</t>
  </si>
  <si>
    <t>Иритативен контактен дерматит от неуточнена причина</t>
  </si>
  <si>
    <t>L25.0</t>
  </si>
  <si>
    <t>Контактен дерматит от козметични средства, неуточнен</t>
  </si>
  <si>
    <t>L25.1</t>
  </si>
  <si>
    <t>Контактен дерматит от лекарствени средства при контакта им с кожата, неуточнен</t>
  </si>
  <si>
    <t>L25.2</t>
  </si>
  <si>
    <t>Контактен дерматит от бои, неуточнен</t>
  </si>
  <si>
    <t>L25.3</t>
  </si>
  <si>
    <t>Контактен дерматит от други химични продукти, неуточнен</t>
  </si>
  <si>
    <t>L25.4</t>
  </si>
  <si>
    <t>Контактен дерматит от храни при контакта им с кожата, неуточнен</t>
  </si>
  <si>
    <t>L25.5</t>
  </si>
  <si>
    <t>Контактен дерматит от растения, с изключение на хранителни, неуточнен</t>
  </si>
  <si>
    <t>L25.8</t>
  </si>
  <si>
    <t>Контактен дерматит от други агенти, неуточнен</t>
  </si>
  <si>
    <t>L25.9</t>
  </si>
  <si>
    <t>Неуточнен контактен дерматит от неуточнена причина</t>
  </si>
  <si>
    <t>L26</t>
  </si>
  <si>
    <t>Ексфолиативен дерматит</t>
  </si>
  <si>
    <t>L27.0</t>
  </si>
  <si>
    <t>Генерализиран кожен обрив от лекарства и медикаменти</t>
  </si>
  <si>
    <t>L27.1</t>
  </si>
  <si>
    <t>Локализиран кожен обрив от лекарства и медикаменти</t>
  </si>
  <si>
    <t>L27.2</t>
  </si>
  <si>
    <t>Дерматит от погълната храна</t>
  </si>
  <si>
    <t>L27.8</t>
  </si>
  <si>
    <t>Дерматит от други вещества, приети вътрешно</t>
  </si>
  <si>
    <t>L27.9</t>
  </si>
  <si>
    <t>Дерматит от неуточнени вещества, приети вътрешно</t>
  </si>
  <si>
    <t>L28.0</t>
  </si>
  <si>
    <t>Лихен симплекс хроникус</t>
  </si>
  <si>
    <t>L28.1</t>
  </si>
  <si>
    <t>Пруриго нодуларис</t>
  </si>
  <si>
    <t>L28.2</t>
  </si>
  <si>
    <t>Други видове пруриго</t>
  </si>
  <si>
    <t>L29.0</t>
  </si>
  <si>
    <t>Пруритус ани</t>
  </si>
  <si>
    <t>L29.1</t>
  </si>
  <si>
    <t>Пруритус скроти</t>
  </si>
  <si>
    <t>L29.2</t>
  </si>
  <si>
    <t>Пруритус вулве</t>
  </si>
  <si>
    <t>L29.3</t>
  </si>
  <si>
    <t>Аногенитален пруритус, неуточнен</t>
  </si>
  <si>
    <t>L29.8</t>
  </si>
  <si>
    <t>Други видове пруритус</t>
  </si>
  <si>
    <t>L29.9</t>
  </si>
  <si>
    <t>Пруритус, неуточнен</t>
  </si>
  <si>
    <t>L30.0</t>
  </si>
  <si>
    <t>Нумуларен дерматит</t>
  </si>
  <si>
    <t>L30.1</t>
  </si>
  <si>
    <t>Дисхидроза [помфоликс]</t>
  </si>
  <si>
    <t>L30.2</t>
  </si>
  <si>
    <t>Кожна автосенсибилизаци</t>
  </si>
  <si>
    <t>L30.3</t>
  </si>
  <si>
    <t>Инфекциозен дерматит</t>
  </si>
  <si>
    <t>L30.4</t>
  </si>
  <si>
    <t>Интертригинозен еритем</t>
  </si>
  <si>
    <t>L30.5</t>
  </si>
  <si>
    <t>Питириазис алба</t>
  </si>
  <si>
    <t>L30.8</t>
  </si>
  <si>
    <t>Друг уточнен дерматит</t>
  </si>
  <si>
    <t>L30.9</t>
  </si>
  <si>
    <t>Дерматит, неуточнен</t>
  </si>
  <si>
    <t>L40.0</t>
  </si>
  <si>
    <t>Псориазис вулгарис</t>
  </si>
  <si>
    <t>L40.1</t>
  </si>
  <si>
    <t>Генерализиран пустулозен псориазис</t>
  </si>
  <si>
    <t>L40.2</t>
  </si>
  <si>
    <t>Акродерматитис континуа</t>
  </si>
  <si>
    <t>L40.3</t>
  </si>
  <si>
    <t>Палмоплантарна пустулоза</t>
  </si>
  <si>
    <t>L40.4</t>
  </si>
  <si>
    <t>Гутатен псориазис</t>
  </si>
  <si>
    <t>L40.5</t>
  </si>
  <si>
    <t>Артропатичен псориазис (M07.0-M07.3*, M09.0*)</t>
  </si>
  <si>
    <t>L40.8</t>
  </si>
  <si>
    <t>Други видове псориазис</t>
  </si>
  <si>
    <t>L40.9</t>
  </si>
  <si>
    <t>Псориазис, неуточнен</t>
  </si>
  <si>
    <t>L41.0</t>
  </si>
  <si>
    <t>Pityriasis lichenoides et varioliformis acuta</t>
  </si>
  <si>
    <t>L41.1</t>
  </si>
  <si>
    <t>Pityriasis lichenoides chronica</t>
  </si>
  <si>
    <t>L41.2</t>
  </si>
  <si>
    <t>Лимфоматоидна папулоза</t>
  </si>
  <si>
    <t>L41.3</t>
  </si>
  <si>
    <t>Парапсориазис с малки плаки</t>
  </si>
  <si>
    <t>L41.4</t>
  </si>
  <si>
    <t>Парапсориазис с големи плаки</t>
  </si>
  <si>
    <t>L41.5</t>
  </si>
  <si>
    <t>Мрежовиден парапсориазис</t>
  </si>
  <si>
    <t>L41.8</t>
  </si>
  <si>
    <t>Други форми на парапсориазис</t>
  </si>
  <si>
    <t>L41.9</t>
  </si>
  <si>
    <t>Парапсориазис, неуточнен</t>
  </si>
  <si>
    <t>L42</t>
  </si>
  <si>
    <t>Питириазис розеа</t>
  </si>
  <si>
    <t>L43.0</t>
  </si>
  <si>
    <t>Хипертрофичен лихен планус</t>
  </si>
  <si>
    <t>L43.1</t>
  </si>
  <si>
    <t>Булозен лихен планус</t>
  </si>
  <si>
    <t>L43.2</t>
  </si>
  <si>
    <t>Лихеноидна лекарствена реакци</t>
  </si>
  <si>
    <t>L43.3</t>
  </si>
  <si>
    <t>Подостър (активен) лихен планус</t>
  </si>
  <si>
    <t>L43.8</t>
  </si>
  <si>
    <t>Други форми на лихен планус</t>
  </si>
  <si>
    <t>L43.9</t>
  </si>
  <si>
    <t>Лихен планус, неуточнен</t>
  </si>
  <si>
    <t>L44.0</t>
  </si>
  <si>
    <t>Питириазис рубра пиларис</t>
  </si>
  <si>
    <t>L44.1</t>
  </si>
  <si>
    <t>Лихен нитидус</t>
  </si>
  <si>
    <t>L44.2</t>
  </si>
  <si>
    <t>Лихен стриатус</t>
  </si>
  <si>
    <t>L44.3</t>
  </si>
  <si>
    <t>Лихен рубер монилиформис</t>
  </si>
  <si>
    <t>L44.4</t>
  </si>
  <si>
    <t>Папулозен акродерматит в детска възраст [Gianotti-Crosti]</t>
  </si>
  <si>
    <t>L44.8</t>
  </si>
  <si>
    <t>Други уточнени папулосквамозни увреждани</t>
  </si>
  <si>
    <t>L44.9</t>
  </si>
  <si>
    <t>Папулосквамозно увреждане, неуточнено</t>
  </si>
  <si>
    <t>L45*</t>
  </si>
  <si>
    <t>Папулосквамозни увреждания при болести, класифицирани другаде</t>
  </si>
  <si>
    <t>L50.0</t>
  </si>
  <si>
    <t>Алергична уртикари</t>
  </si>
  <si>
    <t>L50.1</t>
  </si>
  <si>
    <t>Идиопатична уртикари</t>
  </si>
  <si>
    <t>L50.2</t>
  </si>
  <si>
    <t>Уртикария от студ или топлина</t>
  </si>
  <si>
    <t>L50.3</t>
  </si>
  <si>
    <t>Дерматографска уртикари</t>
  </si>
  <si>
    <t>L50.4</t>
  </si>
  <si>
    <t>Вибрационна уртикари</t>
  </si>
  <si>
    <t>L50.5</t>
  </si>
  <si>
    <t>Холинергична уртикари</t>
  </si>
  <si>
    <t>L50.6</t>
  </si>
  <si>
    <t>Контактна уртикари</t>
  </si>
  <si>
    <t>L50.8</t>
  </si>
  <si>
    <t>Други видове уртикари</t>
  </si>
  <si>
    <t>L50.9</t>
  </si>
  <si>
    <t>Уртикария, неуточнена</t>
  </si>
  <si>
    <t>L51.0</t>
  </si>
  <si>
    <t>Небулозна erythema multiforme</t>
  </si>
  <si>
    <t>L51.1</t>
  </si>
  <si>
    <t>Булозна erythema multiforme</t>
  </si>
  <si>
    <t>L51.2</t>
  </si>
  <si>
    <t>Токсична епидермална некролиза [Lyell]</t>
  </si>
  <si>
    <t>L51.8</t>
  </si>
  <si>
    <t>Други видове erythema multiforme</t>
  </si>
  <si>
    <t>L51.9</t>
  </si>
  <si>
    <t>Erythema multiforme, неуточнена</t>
  </si>
  <si>
    <t>L52</t>
  </si>
  <si>
    <t>Erythema nodosum</t>
  </si>
  <si>
    <t>L53.0</t>
  </si>
  <si>
    <t>Токсичен еритем</t>
  </si>
  <si>
    <t>L53.1</t>
  </si>
  <si>
    <t>Erythema annulare centrifugum</t>
  </si>
  <si>
    <t>L53.2</t>
  </si>
  <si>
    <t>Erythema marginatum</t>
  </si>
  <si>
    <t>L53.3</t>
  </si>
  <si>
    <t>Други хронични фигурирани еритеми</t>
  </si>
  <si>
    <t>L53.8</t>
  </si>
  <si>
    <t>Други уточнени еритематозни състояни</t>
  </si>
  <si>
    <t>L53.9</t>
  </si>
  <si>
    <t>Еритематозно състояние, неуточнено</t>
  </si>
  <si>
    <t>L54.0</t>
  </si>
  <si>
    <t>Erythema marginatum при остър ревматизъм (I00ї)</t>
  </si>
  <si>
    <t>L54.8</t>
  </si>
  <si>
    <t>Еритем при други болести, класифицирани другаде</t>
  </si>
  <si>
    <t>L55.0</t>
  </si>
  <si>
    <t>Слънчево изгаряне първа степен</t>
  </si>
  <si>
    <t>L55.1</t>
  </si>
  <si>
    <t>Слънчево изгаряне втора степен</t>
  </si>
  <si>
    <t>L55.2</t>
  </si>
  <si>
    <t>Слънчево изгаряне трета степен</t>
  </si>
  <si>
    <t>L55.8</t>
  </si>
  <si>
    <t>Други видове слънчево изгаряне</t>
  </si>
  <si>
    <t>L55.9</t>
  </si>
  <si>
    <t>Слънчево изгаряне, неуточнено</t>
  </si>
  <si>
    <t>L56.0</t>
  </si>
  <si>
    <t>Лекарствена фототоксична реакци</t>
  </si>
  <si>
    <t>L56.1</t>
  </si>
  <si>
    <t>Лекарствена фотоалергична реакци</t>
  </si>
  <si>
    <t>L56.2</t>
  </si>
  <si>
    <t>Фотоконтактен дерматит [berloque dermatitis]</t>
  </si>
  <si>
    <t>L56.3</t>
  </si>
  <si>
    <t>Слънчева уртикари</t>
  </si>
  <si>
    <t>L56.4</t>
  </si>
  <si>
    <t>Полиморфна слънчева ерупци</t>
  </si>
  <si>
    <t>L56.8</t>
  </si>
  <si>
    <t>Други уточнени остри изменения на кожата, причинени от ултравиолетова радиаци</t>
  </si>
  <si>
    <t>L56.9</t>
  </si>
  <si>
    <t>Остро изменение на кожата, причинено от ултравиолетова радиация, неуточнено</t>
  </si>
  <si>
    <t>L57.0</t>
  </si>
  <si>
    <t>Актинична кератоза</t>
  </si>
  <si>
    <t>L57.1</t>
  </si>
  <si>
    <t>Актиничен ретикулоид</t>
  </si>
  <si>
    <t>L57.2</t>
  </si>
  <si>
    <t>Cutis rhomboidalis nuchae</t>
  </si>
  <si>
    <t>L57.3</t>
  </si>
  <si>
    <t>Пойкилодермия на Civatte</t>
  </si>
  <si>
    <t>L57.4</t>
  </si>
  <si>
    <t>Кутис лакса сенилис</t>
  </si>
  <si>
    <t>L57.5</t>
  </si>
  <si>
    <t>Актиничен гранулом</t>
  </si>
  <si>
    <t>L57.8</t>
  </si>
  <si>
    <t>Други изменения на кожата, дължащи се на хронична експозиция на нейонизираща радиаци</t>
  </si>
  <si>
    <t>L57.9</t>
  </si>
  <si>
    <t>Изменение на кожата, дължащо се на хронична експозиция на нейонизираща радиация, неуточнено</t>
  </si>
  <si>
    <t>L58.0</t>
  </si>
  <si>
    <t>Остър радиационен дерматит</t>
  </si>
  <si>
    <t>L58.1</t>
  </si>
  <si>
    <t>Хроничен радиационен дерматит</t>
  </si>
  <si>
    <t>L58.9</t>
  </si>
  <si>
    <t>Радиационен дерматит, неуточнен</t>
  </si>
  <si>
    <t>L59.0</t>
  </si>
  <si>
    <t>Еритем от изгаряне [dermatitis ab igne]</t>
  </si>
  <si>
    <t>L59.8</t>
  </si>
  <si>
    <t>Други уточнени болести на кожата и подкожната тъкан, предизвикани от радиаци</t>
  </si>
  <si>
    <t>L59.9</t>
  </si>
  <si>
    <t>Болест на кожата и подкожната тъкан, предизвикана от радиация, неуточнена</t>
  </si>
  <si>
    <t>L60.0</t>
  </si>
  <si>
    <t>Унгвис инкарнатус</t>
  </si>
  <si>
    <t>L60.1</t>
  </si>
  <si>
    <t>Онихолиза</t>
  </si>
  <si>
    <t>L60.2</t>
  </si>
  <si>
    <t>Онихогрифоза</t>
  </si>
  <si>
    <t>L60.3</t>
  </si>
  <si>
    <t>Нокътна дистрофи</t>
  </si>
  <si>
    <t>L60.4</t>
  </si>
  <si>
    <t>Линии на Beau</t>
  </si>
  <si>
    <t>L60.5</t>
  </si>
  <si>
    <t>Синдром на жълтия нокът</t>
  </si>
  <si>
    <t>L60.8</t>
  </si>
  <si>
    <t>Други болести на ноктите</t>
  </si>
  <si>
    <t>L60.9</t>
  </si>
  <si>
    <t>Болест на ноктите, неуточнена</t>
  </si>
  <si>
    <t>L62.0</t>
  </si>
  <si>
    <t>Бухалковидни нокти, дължащи се на пахидермопериостоза (M89.4ї)</t>
  </si>
  <si>
    <t>L62.8</t>
  </si>
  <si>
    <t>Изменения на ноктите при други болести, класифицирани другаде</t>
  </si>
  <si>
    <t>L63.0</t>
  </si>
  <si>
    <t>Алопеция (капитис) тоталис</t>
  </si>
  <si>
    <t>L63.1</t>
  </si>
  <si>
    <t>Алопеция универсалис</t>
  </si>
  <si>
    <t>L63.2</t>
  </si>
  <si>
    <t>Офиазис</t>
  </si>
  <si>
    <t>L63.8</t>
  </si>
  <si>
    <t>Други форми на алопеция ареата</t>
  </si>
  <si>
    <t>L63.9</t>
  </si>
  <si>
    <t>Алопеция ареата, неуточнена</t>
  </si>
  <si>
    <t>L64.0</t>
  </si>
  <si>
    <t>Андрогенна алопеция, предизвикана от лекарствени средства</t>
  </si>
  <si>
    <t>L64.8</t>
  </si>
  <si>
    <t>Други видове андрогенна алопеци</t>
  </si>
  <si>
    <t>L64.9</t>
  </si>
  <si>
    <t>Андрогенна алопеция, неуточнена</t>
  </si>
  <si>
    <t>L65.0</t>
  </si>
  <si>
    <t>Телогенно опадане на косата</t>
  </si>
  <si>
    <t>L65.1</t>
  </si>
  <si>
    <t>Анагенно опадане на косата</t>
  </si>
  <si>
    <t>L65.2</t>
  </si>
  <si>
    <t>Муцинозна алопеци</t>
  </si>
  <si>
    <t>L65.8</t>
  </si>
  <si>
    <t>Други уточнени нецикатризиращи форми на опадане на косата</t>
  </si>
  <si>
    <t>L65.9</t>
  </si>
  <si>
    <t>Нецикатризираща форма на опадане на косата, неуточнена</t>
  </si>
  <si>
    <t>L66.0</t>
  </si>
  <si>
    <t>Псевдопелагра</t>
  </si>
  <si>
    <t>L66.1</t>
  </si>
  <si>
    <t>Лихен планопиларис</t>
  </si>
  <si>
    <t>L66.2</t>
  </si>
  <si>
    <t>Фоликулит, водещ до оплешивяване</t>
  </si>
  <si>
    <t>L66.3</t>
  </si>
  <si>
    <t>Абсцедиращ перифоликулит на главата</t>
  </si>
  <si>
    <t>L66.4</t>
  </si>
  <si>
    <t>Folliculitis ulerythematosa reticulata</t>
  </si>
  <si>
    <t>L66.8</t>
  </si>
  <si>
    <t>Други форми на цикатрициална алопеци</t>
  </si>
  <si>
    <t>L66.9</t>
  </si>
  <si>
    <t>Цикатрициална алопеция, неуточнена</t>
  </si>
  <si>
    <t>L67.0</t>
  </si>
  <si>
    <t>Трихорексис нодоза</t>
  </si>
  <si>
    <t>L67.1</t>
  </si>
  <si>
    <t>Промени в цвета на косата</t>
  </si>
  <si>
    <t>L67.8</t>
  </si>
  <si>
    <t>Други аномалии в цвета на косата и косъма</t>
  </si>
  <si>
    <t>L67.9</t>
  </si>
  <si>
    <t>Аномалия в цвета на косата и косъма, неуточнена</t>
  </si>
  <si>
    <t>L68.0</t>
  </si>
  <si>
    <t>Хирзутизъм</t>
  </si>
  <si>
    <t>L68.1</t>
  </si>
  <si>
    <t>Придобита ланугинозна хипертрихоза</t>
  </si>
  <si>
    <t>L68.2</t>
  </si>
  <si>
    <t>Локализирана хипертрихоза</t>
  </si>
  <si>
    <t>L68.3</t>
  </si>
  <si>
    <t>Политрихи</t>
  </si>
  <si>
    <t>L68.8</t>
  </si>
  <si>
    <t>Други форми на хипертрихоза</t>
  </si>
  <si>
    <t>L68.9</t>
  </si>
  <si>
    <t>Хипертрихоза, неуточнена</t>
  </si>
  <si>
    <t>L70.0</t>
  </si>
  <si>
    <t>Акне вулгарис</t>
  </si>
  <si>
    <t>L70.1</t>
  </si>
  <si>
    <t>Акне конглобата</t>
  </si>
  <si>
    <t>L70.2</t>
  </si>
  <si>
    <t>Акне вариолиформис</t>
  </si>
  <si>
    <t>L70.3</t>
  </si>
  <si>
    <t>Акне тропика</t>
  </si>
  <si>
    <t>L70.4</t>
  </si>
  <si>
    <t>Акне в детска възраст</t>
  </si>
  <si>
    <t>L70.5</t>
  </si>
  <si>
    <t>Acne excoriee des jeunes filles</t>
  </si>
  <si>
    <t>L70.8</t>
  </si>
  <si>
    <t>Други форми на акне</t>
  </si>
  <si>
    <t>L70.9</t>
  </si>
  <si>
    <t>Акне, неуточнено</t>
  </si>
  <si>
    <t>L71.0</t>
  </si>
  <si>
    <t>Периорален дерматит</t>
  </si>
  <si>
    <t>L71.1</t>
  </si>
  <si>
    <t>Ринофима</t>
  </si>
  <si>
    <t>L71.8</t>
  </si>
  <si>
    <t>Други форми на розаце</t>
  </si>
  <si>
    <t>L71.9</t>
  </si>
  <si>
    <t>Розацея, неуточнена</t>
  </si>
  <si>
    <t>L72.0</t>
  </si>
  <si>
    <t>Епидермална киста</t>
  </si>
  <si>
    <t>L72.1</t>
  </si>
  <si>
    <t>Триходермална киста</t>
  </si>
  <si>
    <t>L72.2</t>
  </si>
  <si>
    <t>Стеатоцистома мултиплекс</t>
  </si>
  <si>
    <t>L72.8</t>
  </si>
  <si>
    <t>Други фоликуларни кисти на кожата и подкожната тъкан</t>
  </si>
  <si>
    <t>L72.9</t>
  </si>
  <si>
    <t>Фоликуларна киста на кожата и подкожната тъкан, неуточнена</t>
  </si>
  <si>
    <t>L73.0</t>
  </si>
  <si>
    <t>Акне келоид</t>
  </si>
  <si>
    <t>L73.1</t>
  </si>
  <si>
    <t>Псевдофоликулит на космите на брадата</t>
  </si>
  <si>
    <t>L73.2</t>
  </si>
  <si>
    <t>Гноен хидраденит</t>
  </si>
  <si>
    <t>L73.8</t>
  </si>
  <si>
    <t>Други уточнени фоликуларни увреждани</t>
  </si>
  <si>
    <t>L73.9</t>
  </si>
  <si>
    <t>Фоликуларно увреждане, неуточнено</t>
  </si>
  <si>
    <t>L74.0</t>
  </si>
  <si>
    <t>Милиариа рубра</t>
  </si>
  <si>
    <t>L74.1</t>
  </si>
  <si>
    <t>Милиариа кристалина</t>
  </si>
  <si>
    <t>L74.2</t>
  </si>
  <si>
    <t>Милиариа профунда</t>
  </si>
  <si>
    <t>L74.3</t>
  </si>
  <si>
    <t>Милиариа, неуточнена</t>
  </si>
  <si>
    <t>L74.4</t>
  </si>
  <si>
    <t>Анхидроза</t>
  </si>
  <si>
    <t>L74.8</t>
  </si>
  <si>
    <t>Други болести на екринните потни жлези</t>
  </si>
  <si>
    <t>L74.9</t>
  </si>
  <si>
    <t>Болест на екринните потни жлези, неуточнена</t>
  </si>
  <si>
    <t>L75.0</t>
  </si>
  <si>
    <t>Бромхидроза</t>
  </si>
  <si>
    <t>L75.1</t>
  </si>
  <si>
    <t>Хромхидроза</t>
  </si>
  <si>
    <t>L75.2</t>
  </si>
  <si>
    <t>Апокринен милиум</t>
  </si>
  <si>
    <t>L75.8</t>
  </si>
  <si>
    <t>Други болести на апокринните потни жлези</t>
  </si>
  <si>
    <t>L75.9</t>
  </si>
  <si>
    <t>Болест на апокринните потни жлези, неуточнена</t>
  </si>
  <si>
    <t>L80</t>
  </si>
  <si>
    <t>Витилиго</t>
  </si>
  <si>
    <t>L81.0</t>
  </si>
  <si>
    <t>Постинфламаторна хиперпигментаци</t>
  </si>
  <si>
    <t>L81.1</t>
  </si>
  <si>
    <t>Хлоазма</t>
  </si>
  <si>
    <t>L81.2</t>
  </si>
  <si>
    <t>Лунички</t>
  </si>
  <si>
    <t>L81.3</t>
  </si>
  <si>
    <t>Петна тип "кафе с мляко"</t>
  </si>
  <si>
    <t>L81.4</t>
  </si>
  <si>
    <t>Друга хиперпигментация, дължаща се на натрупване на меланин</t>
  </si>
  <si>
    <t>L81.5</t>
  </si>
  <si>
    <t>Левкодерма, некласифицирана другаде</t>
  </si>
  <si>
    <t>L81.6</t>
  </si>
  <si>
    <t>Други нарушения, свързани с намалено образуване на меланин</t>
  </si>
  <si>
    <t>L81.7</t>
  </si>
  <si>
    <t>Пигментна пурпурична дерматоза</t>
  </si>
  <si>
    <t>L81.8</t>
  </si>
  <si>
    <t>Други уточнени нарушения на пигментацията</t>
  </si>
  <si>
    <t>L81.9</t>
  </si>
  <si>
    <t>Нарушение на пигментацията, неуточнено</t>
  </si>
  <si>
    <t>L82</t>
  </si>
  <si>
    <t>Себорейна кератоза</t>
  </si>
  <si>
    <t>L83</t>
  </si>
  <si>
    <t>Acanthosis nigricans</t>
  </si>
  <si>
    <t>L84</t>
  </si>
  <si>
    <t>Образуване на мазоли</t>
  </si>
  <si>
    <t>L85.0</t>
  </si>
  <si>
    <t>Придобита ихтиоза</t>
  </si>
  <si>
    <t>L85.1</t>
  </si>
  <si>
    <t>Придобита палмоплантарна кератоза [кератодермия]</t>
  </si>
  <si>
    <t>L85.2</t>
  </si>
  <si>
    <t>Кератозис пунктата (палмарна и плантарна)</t>
  </si>
  <si>
    <t>L85.3</t>
  </si>
  <si>
    <t>Ксерозис кутис</t>
  </si>
  <si>
    <t>L85.8</t>
  </si>
  <si>
    <t>Други уточнени болести със задебеляване на епидермиса</t>
  </si>
  <si>
    <t>L85.9</t>
  </si>
  <si>
    <t>Епидермално задебеляване, неуточнено</t>
  </si>
  <si>
    <t>L86*</t>
  </si>
  <si>
    <t>Кератодермия при болести,  класифицирани другаде</t>
  </si>
  <si>
    <t>L87.0</t>
  </si>
  <si>
    <t>Фоликуларна и парофоликуларна кератоза, проникваща в кожата [болест на Kyrle]</t>
  </si>
  <si>
    <t>L87.1</t>
  </si>
  <si>
    <t>Реактивна перфорираща колагеноза</t>
  </si>
  <si>
    <t>L87.2</t>
  </si>
  <si>
    <t>Пълзяща перфорираща еластоза</t>
  </si>
  <si>
    <t>L87.8</t>
  </si>
  <si>
    <t>Други болести с трансепидермална елиминаци</t>
  </si>
  <si>
    <t>L87.9</t>
  </si>
  <si>
    <t>Болест с трансепидермална елиминация, неуточнена</t>
  </si>
  <si>
    <t>L88</t>
  </si>
  <si>
    <t>Гангренозна пиодерми</t>
  </si>
  <si>
    <t>L89</t>
  </si>
  <si>
    <t>Декубитална язва</t>
  </si>
  <si>
    <t>L90.0</t>
  </si>
  <si>
    <t>Lichen sclerosus et atrophicus</t>
  </si>
  <si>
    <t>L90.1</t>
  </si>
  <si>
    <t>Анетодермия на Schweninger-Buzzi</t>
  </si>
  <si>
    <t>L90.2</t>
  </si>
  <si>
    <t>Анетодермия на Jadassohn-Pellizzari</t>
  </si>
  <si>
    <t>L90.3</t>
  </si>
  <si>
    <t>Атрофодермия на Pasini-Pierini</t>
  </si>
  <si>
    <t>L90.4</t>
  </si>
  <si>
    <t>Хроничен атрофичен акродерматит</t>
  </si>
  <si>
    <t>L90.5</t>
  </si>
  <si>
    <t>Цикатрициални състояния и фиброза на кожата</t>
  </si>
  <si>
    <t>L90.6</t>
  </si>
  <si>
    <t>Атрофични стрии</t>
  </si>
  <si>
    <t>L90.8</t>
  </si>
  <si>
    <t>Други атрофични увреждания на кожата</t>
  </si>
  <si>
    <t>L90.9</t>
  </si>
  <si>
    <t>Атрофично увреждане на кожата, неуточнено</t>
  </si>
  <si>
    <t>L91.0</t>
  </si>
  <si>
    <t>Келоиден цикатрикс</t>
  </si>
  <si>
    <t>L91.8</t>
  </si>
  <si>
    <t>Други хипертрофични увреждания на кожата</t>
  </si>
  <si>
    <t>L91.9</t>
  </si>
  <si>
    <t>Хипертрофично увреждане на кожата, неуточнено</t>
  </si>
  <si>
    <t>L92.0</t>
  </si>
  <si>
    <t>Granuloma annulare</t>
  </si>
  <si>
    <t>L92.1</t>
  </si>
  <si>
    <t>Некробиозис липоидика, некласифицирана другаде</t>
  </si>
  <si>
    <t>L92.2</t>
  </si>
  <si>
    <t>Granuloma faciale [еозинофилен гранулом на кожата]</t>
  </si>
  <si>
    <t>L92.3</t>
  </si>
  <si>
    <t>Гранулом тип "чуждо тяло" на кожата и подкожната тъкан</t>
  </si>
  <si>
    <t>L92.8</t>
  </si>
  <si>
    <t>Други грануломатозни изменения на кожата и подкожната тъкан</t>
  </si>
  <si>
    <t>L92.9</t>
  </si>
  <si>
    <t>Грануломатозно изменение на кожата и подкожната тъкан, неуточнено</t>
  </si>
  <si>
    <t>L93.0</t>
  </si>
  <si>
    <t>Дискоиден лупус еритематодес</t>
  </si>
  <si>
    <t>L93.1</t>
  </si>
  <si>
    <t>Субакутен кожен лупус еритематодес</t>
  </si>
  <si>
    <t>L93.2</t>
  </si>
  <si>
    <t>Други форми на кожен лупус еритематодес</t>
  </si>
  <si>
    <t>L94.0</t>
  </si>
  <si>
    <t>Локализирана склеродермия [morphea]</t>
  </si>
  <si>
    <t>L94.1</t>
  </si>
  <si>
    <t>Линеарна склеродерми</t>
  </si>
  <si>
    <t>L94.2</t>
  </si>
  <si>
    <t>Кожна калциноза</t>
  </si>
  <si>
    <t>L94.3</t>
  </si>
  <si>
    <t>Склеродактили</t>
  </si>
  <si>
    <t>L94.4</t>
  </si>
  <si>
    <t>Папули на Gottron</t>
  </si>
  <si>
    <t>L94.5</t>
  </si>
  <si>
    <t>Пойкилодерма васкуларе атрофиканс</t>
  </si>
  <si>
    <t>L94.6</t>
  </si>
  <si>
    <t>Аниум</t>
  </si>
  <si>
    <t>L94.8</t>
  </si>
  <si>
    <t>Други уточнени локализирани изменения на съединителната тъкан</t>
  </si>
  <si>
    <t>L94.9</t>
  </si>
  <si>
    <t>Локализирано изменение на съединителната тъкан, неуточнено</t>
  </si>
  <si>
    <t>L95.0</t>
  </si>
  <si>
    <t>Ливедо васкулит</t>
  </si>
  <si>
    <t>L95.1</t>
  </si>
  <si>
    <t>Erythema elevatum diutinum</t>
  </si>
  <si>
    <t>L95.8</t>
  </si>
  <si>
    <t>Други кожни васкулити</t>
  </si>
  <si>
    <t>L95.9</t>
  </si>
  <si>
    <t>Кожен васкулит, неуточнен</t>
  </si>
  <si>
    <t>L97</t>
  </si>
  <si>
    <t>Язва на долен крайник,  некласифицирана другаде</t>
  </si>
  <si>
    <t>L98.0</t>
  </si>
  <si>
    <t>Пиогенен гранулом</t>
  </si>
  <si>
    <t>L98.1</t>
  </si>
  <si>
    <t>Дерматитис фактици</t>
  </si>
  <si>
    <t>L98.2</t>
  </si>
  <si>
    <t>Фебрилна неутрофилна дерматоза [Sweet]</t>
  </si>
  <si>
    <t>L98.3</t>
  </si>
  <si>
    <t>Еозинофилен целулит [Wells]</t>
  </si>
  <si>
    <t>L98.4</t>
  </si>
  <si>
    <t>Хронична язва на кожата, некласифицирана другаде</t>
  </si>
  <si>
    <t>L98.5</t>
  </si>
  <si>
    <t>Кожна муциноза</t>
  </si>
  <si>
    <t>L98.6</t>
  </si>
  <si>
    <t>Други инфилтративни болести на кожата и подкожната тъкан</t>
  </si>
  <si>
    <t>L98.8</t>
  </si>
  <si>
    <t>Други уточнени болести на кожата и подкожната тъкан</t>
  </si>
  <si>
    <t>L98.9</t>
  </si>
  <si>
    <t>Болест на кожата и подкожната тъкан, неуточнена</t>
  </si>
  <si>
    <t>L99.0</t>
  </si>
  <si>
    <t>Кожна амилоидоза (E85.-ї)</t>
  </si>
  <si>
    <t>L99.8</t>
  </si>
  <si>
    <t>Други уточнени увреждания на кожата и подкожната тъкан при болести, класифицирани другаде</t>
  </si>
  <si>
    <t>M00.0</t>
  </si>
  <si>
    <t>Стафилококов артрит и полиартрит</t>
  </si>
  <si>
    <t>M00.1</t>
  </si>
  <si>
    <t>Пневмококов артрит и полиартрит</t>
  </si>
  <si>
    <t>M00.2</t>
  </si>
  <si>
    <t>Други стрептококови артрити и полиартрити</t>
  </si>
  <si>
    <t>M00.8</t>
  </si>
  <si>
    <t>Артрити и полиартрити, предизвикани от други уточнени бактериални агенти</t>
  </si>
  <si>
    <t>M00.9</t>
  </si>
  <si>
    <t>Пиогенен артрит, неуточнен</t>
  </si>
  <si>
    <t>M01.0</t>
  </si>
  <si>
    <t>Менингококов артрит (А39.8ї)</t>
  </si>
  <si>
    <t>M01.1</t>
  </si>
  <si>
    <t>Туберкулозен артрит (А18.0ї)</t>
  </si>
  <si>
    <t>M01.2</t>
  </si>
  <si>
    <t>Артрит при Лаймска болест (А69.2ї)</t>
  </si>
  <si>
    <t>M01.3</t>
  </si>
  <si>
    <t>Артрит при други бактериални болести, класифицирани другаде</t>
  </si>
  <si>
    <t>M01.4</t>
  </si>
  <si>
    <t>Артрит при рубеола (В06.8ї)</t>
  </si>
  <si>
    <t>M01.5</t>
  </si>
  <si>
    <t>Артрит при други вирусни болести, класифицирани другаде</t>
  </si>
  <si>
    <t>M01.6</t>
  </si>
  <si>
    <t>Артрит при микози (В35-В49ї)</t>
  </si>
  <si>
    <t>M01.8</t>
  </si>
  <si>
    <t>Артрит при други инфекциозни и паразитни болести, класифицирани другаде</t>
  </si>
  <si>
    <t>M02.0</t>
  </si>
  <si>
    <t>Артропатия след чревна анастомоза</t>
  </si>
  <si>
    <t>M02.1</t>
  </si>
  <si>
    <t>Постдизентерийна артропати</t>
  </si>
  <si>
    <t>M02.2</t>
  </si>
  <si>
    <t>Постимунизационна артропати</t>
  </si>
  <si>
    <t>M02.3</t>
  </si>
  <si>
    <t>Синдром на Reiter-Leroy</t>
  </si>
  <si>
    <t>M02.8</t>
  </si>
  <si>
    <t>Други реактивни артропатии</t>
  </si>
  <si>
    <t>M02.9</t>
  </si>
  <si>
    <t>Реактивна артропатия, неуточнена</t>
  </si>
  <si>
    <t>M03.0</t>
  </si>
  <si>
    <t>Постменингококов артрит (А39.8ї)</t>
  </si>
  <si>
    <t>M03.1</t>
  </si>
  <si>
    <t>Постинфекциозна артропатия при сифилис</t>
  </si>
  <si>
    <t>M03.2</t>
  </si>
  <si>
    <t>Други постинфекциозни артропатии при болести, класифицирани другаде</t>
  </si>
  <si>
    <t>M03.6</t>
  </si>
  <si>
    <t>Реактивна артропатия при други болести, класифицирани другаде</t>
  </si>
  <si>
    <t>M05.0</t>
  </si>
  <si>
    <t>Синдром на Felty</t>
  </si>
  <si>
    <t>M05.1</t>
  </si>
  <si>
    <t>Ревматоидна болест със засягане на белия дроб (J99.0*)</t>
  </si>
  <si>
    <t>M05.2</t>
  </si>
  <si>
    <t>Ревматоиден васкулит</t>
  </si>
  <si>
    <t>M05.3</t>
  </si>
  <si>
    <t>Ревматоиден артрит със засягане на други органи и системи</t>
  </si>
  <si>
    <t>M05.8</t>
  </si>
  <si>
    <t>Други серопозитивни ревматоидни артрити</t>
  </si>
  <si>
    <t>M05.9</t>
  </si>
  <si>
    <t>Серопозитивен ревматоиден артрит, неуточнен</t>
  </si>
  <si>
    <t>M06.0</t>
  </si>
  <si>
    <t>Серонегативен ревматоиден артрит</t>
  </si>
  <si>
    <t>M06.1</t>
  </si>
  <si>
    <t>Болест на Still при възрастни</t>
  </si>
  <si>
    <t>M06.2</t>
  </si>
  <si>
    <t>Ревматоиден бурсит</t>
  </si>
  <si>
    <t>M06.3</t>
  </si>
  <si>
    <t>Ревматоидни възли</t>
  </si>
  <si>
    <t>M06.4</t>
  </si>
  <si>
    <t>Възпалителна полиартропати</t>
  </si>
  <si>
    <t>M06.8</t>
  </si>
  <si>
    <t>Други уточнени ревматоидни артрити</t>
  </si>
  <si>
    <t>M06.9</t>
  </si>
  <si>
    <t>Ревматоиден артрит, неуточнен</t>
  </si>
  <si>
    <t>M07.0</t>
  </si>
  <si>
    <t>Дистална интерфалангеална псориатична артропатия (L40.5ї)</t>
  </si>
  <si>
    <t>M07.1</t>
  </si>
  <si>
    <t>Инвалидизиращ артрит (L40.5ї)</t>
  </si>
  <si>
    <t>M07.2</t>
  </si>
  <si>
    <t>Псориатичен спондилит (L40.5ї)</t>
  </si>
  <si>
    <t>M07.3</t>
  </si>
  <si>
    <t>Други псориатични артропатии (L40.5ї)</t>
  </si>
  <si>
    <t>M07.4</t>
  </si>
  <si>
    <t>Артропатия при болестта на Crohn [регионален ентерит] (К50.-ї)</t>
  </si>
  <si>
    <t>M07.5</t>
  </si>
  <si>
    <t>Артропатия при улцерозен колит (К51.-ї)</t>
  </si>
  <si>
    <t>M07.6</t>
  </si>
  <si>
    <t>Други ентеропатични артропатии</t>
  </si>
  <si>
    <t>M08.0</t>
  </si>
  <si>
    <t>Юношески ревматоиден артрит</t>
  </si>
  <si>
    <t>M08.1</t>
  </si>
  <si>
    <t>Юношески анкилозиращ спондилит</t>
  </si>
  <si>
    <t>M08.2</t>
  </si>
  <si>
    <t>Юношески артрит със системно начало</t>
  </si>
  <si>
    <t>M08.3</t>
  </si>
  <si>
    <t>Юношески полиартрит (серонегативен)</t>
  </si>
  <si>
    <t>M08.4</t>
  </si>
  <si>
    <t>Юношески пауциартикуларен артрит</t>
  </si>
  <si>
    <t>M08.8</t>
  </si>
  <si>
    <t>Други юношески артрити</t>
  </si>
  <si>
    <t>M08.9</t>
  </si>
  <si>
    <t>Юношески артрит, неуточнен</t>
  </si>
  <si>
    <t>M09.0</t>
  </si>
  <si>
    <t>Юношески артрит при псориазис (L40.5ї)</t>
  </si>
  <si>
    <t>M09.1</t>
  </si>
  <si>
    <t>Юношески артрит при болестта на Crohn [регионален ентерит] (К50.-ї)</t>
  </si>
  <si>
    <t>M09.2</t>
  </si>
  <si>
    <t>Юношески артрит при улцерозен колит (К51.-ї)</t>
  </si>
  <si>
    <t>M09.8</t>
  </si>
  <si>
    <t>Юношески артрит при други болести, класифицирани другаде</t>
  </si>
  <si>
    <t>M10.0</t>
  </si>
  <si>
    <t>Идиопатична подагра</t>
  </si>
  <si>
    <t>M10.1</t>
  </si>
  <si>
    <t>Оловна подагра</t>
  </si>
  <si>
    <t>M10.2</t>
  </si>
  <si>
    <t>Медикаментозна подагра</t>
  </si>
  <si>
    <t>M10.3</t>
  </si>
  <si>
    <t>Подагра, предизвикана от нарушение на бъбречната функци</t>
  </si>
  <si>
    <t>M10.4</t>
  </si>
  <si>
    <t>Друга вторична подагра</t>
  </si>
  <si>
    <t>M10.9</t>
  </si>
  <si>
    <t>Подагра, неуточнена</t>
  </si>
  <si>
    <t>M11.0</t>
  </si>
  <si>
    <t>Болести с отлагане на хидроксиапатит</t>
  </si>
  <si>
    <t>M11.1</t>
  </si>
  <si>
    <t>Наследствена хондрокалциноза</t>
  </si>
  <si>
    <t>M11.2</t>
  </si>
  <si>
    <t>Друга хондрокалциноза</t>
  </si>
  <si>
    <t>M11.8</t>
  </si>
  <si>
    <t>Други уточнени кристалоидни артропатии</t>
  </si>
  <si>
    <t>M11.9</t>
  </si>
  <si>
    <t>Кристалоидна артропатия, неуточнена</t>
  </si>
  <si>
    <t>M12.0</t>
  </si>
  <si>
    <t>Хронична постревматична артропатия [Jaccoud]</t>
  </si>
  <si>
    <t>M12.1</t>
  </si>
  <si>
    <t>Болест на Kaschin-Beck</t>
  </si>
  <si>
    <t>M12.2</t>
  </si>
  <si>
    <t>Вилонодуларен синовит (пигментен)</t>
  </si>
  <si>
    <t>M12.3</t>
  </si>
  <si>
    <t>Палиндромен ревматизъм</t>
  </si>
  <si>
    <t>M12.4</t>
  </si>
  <si>
    <t>Интермитентна хидрартроза</t>
  </si>
  <si>
    <t>M12.5</t>
  </si>
  <si>
    <t>Травматична артропати</t>
  </si>
  <si>
    <t>M12.8</t>
  </si>
  <si>
    <t>Други уточнени артропатии, некласифицирани другаде</t>
  </si>
  <si>
    <t>M13.0</t>
  </si>
  <si>
    <t>Полиартрит, неуточнен</t>
  </si>
  <si>
    <t>M13.1</t>
  </si>
  <si>
    <t>Моноартрит, некласифициран другаде</t>
  </si>
  <si>
    <t>M13.8</t>
  </si>
  <si>
    <t>Други уточнени артрити</t>
  </si>
  <si>
    <t>M13.9</t>
  </si>
  <si>
    <t>Артрит, неуточнен</t>
  </si>
  <si>
    <t>M14.0</t>
  </si>
  <si>
    <t>Подагрозна артропатия, дължаща се на ензимни дефекти и други наследствени нарушени</t>
  </si>
  <si>
    <t>M14.1</t>
  </si>
  <si>
    <t>Кристалоидна артропатия при други болести на обмяната на веществата</t>
  </si>
  <si>
    <t>M14.2</t>
  </si>
  <si>
    <t>Диабетна артропатия (Е10-Е14ї с общ четвърти знак .6)</t>
  </si>
  <si>
    <t>M14.3</t>
  </si>
  <si>
    <t>Липоиден дерматоартрит (Е78.8ї)</t>
  </si>
  <si>
    <t>M14.4</t>
  </si>
  <si>
    <t>Артропатия при амилоидоза (Е85.-ї)</t>
  </si>
  <si>
    <t>M14.5</t>
  </si>
  <si>
    <t>Артропатия при други болести на ендокринната система, разстройства на храненето и обмяната на веществата</t>
  </si>
  <si>
    <t>M14.6</t>
  </si>
  <si>
    <t>Невропатична артропати</t>
  </si>
  <si>
    <t>M14.8</t>
  </si>
  <si>
    <t>Артропатия при други уточнени болести, класифицирани другаде</t>
  </si>
  <si>
    <t>M15.0</t>
  </si>
  <si>
    <t>Първична генерализирана (остео)артроза</t>
  </si>
  <si>
    <t>M15.1</t>
  </si>
  <si>
    <t>Възли на Heberden (с артропатия)</t>
  </si>
  <si>
    <t>M15.2</t>
  </si>
  <si>
    <t>Възли на Bouchard (с артропатия)</t>
  </si>
  <si>
    <t>M15.3</t>
  </si>
  <si>
    <t>Вторична множествена артроза</t>
  </si>
  <si>
    <t>M15.4</t>
  </si>
  <si>
    <t>Ерозивна (остео)артроза</t>
  </si>
  <si>
    <t>M15.8</t>
  </si>
  <si>
    <t>Друга полиартроза</t>
  </si>
  <si>
    <t>M15.9</t>
  </si>
  <si>
    <t>Полиартроза, неуточнена</t>
  </si>
  <si>
    <t>M16.0</t>
  </si>
  <si>
    <t>Първична коксартроза, двустранна</t>
  </si>
  <si>
    <t>M16.1</t>
  </si>
  <si>
    <t>Друга първична коксартроза</t>
  </si>
  <si>
    <t>M16.2</t>
  </si>
  <si>
    <t>Дисплазична коксартроза, двустранна</t>
  </si>
  <si>
    <t>M16.3</t>
  </si>
  <si>
    <t>Други дисплазични коксартрози</t>
  </si>
  <si>
    <t>M16.4</t>
  </si>
  <si>
    <t>Посттравматична коксартроза, двустранна</t>
  </si>
  <si>
    <t>M16.5</t>
  </si>
  <si>
    <t>Други посттравматични коксартрози</t>
  </si>
  <si>
    <t>M16.6</t>
  </si>
  <si>
    <t>Други вторични коксартрози, двустранни</t>
  </si>
  <si>
    <t>M16.7</t>
  </si>
  <si>
    <t>Други вторични коксартрози</t>
  </si>
  <si>
    <t>M16.9</t>
  </si>
  <si>
    <t>Коксартроза, неуточнена</t>
  </si>
  <si>
    <t>M17.0</t>
  </si>
  <si>
    <t>Първична гонартроза, двустранна</t>
  </si>
  <si>
    <t>M17.1</t>
  </si>
  <si>
    <t>Други първични гонартрози</t>
  </si>
  <si>
    <t>M17.2</t>
  </si>
  <si>
    <t>Посттравматична гонартроза, двустранна</t>
  </si>
  <si>
    <t>M17.3</t>
  </si>
  <si>
    <t>Други посттравматични гонартрози</t>
  </si>
  <si>
    <t>M17.4</t>
  </si>
  <si>
    <t>Други вторични гонартрози, двустранни</t>
  </si>
  <si>
    <t>M17.5</t>
  </si>
  <si>
    <t>Други вторични гонартрози</t>
  </si>
  <si>
    <t>M17.9</t>
  </si>
  <si>
    <t>Гонартроза, неуточнена</t>
  </si>
  <si>
    <t>M18.0</t>
  </si>
  <si>
    <t>Първична артроза на първа карпо-метакарпална става, двустранна</t>
  </si>
  <si>
    <t>M18.1</t>
  </si>
  <si>
    <t>Други първични артрози на първа карпо-метакарпална става</t>
  </si>
  <si>
    <t>M18.2</t>
  </si>
  <si>
    <t>Посттравматична артроза на първа карпо-метакарпална става, двустранна</t>
  </si>
  <si>
    <t>M18.3</t>
  </si>
  <si>
    <t>Други посттравматични артрози на първа карпо-метакарпална става</t>
  </si>
  <si>
    <t>M18.4</t>
  </si>
  <si>
    <t>Други вторични артрози на първа карпо-метакарпална става, двустранни</t>
  </si>
  <si>
    <t>M18.5</t>
  </si>
  <si>
    <t>Други вторични артрози на първа карпо-метакарпална става</t>
  </si>
  <si>
    <t>M18.9</t>
  </si>
  <si>
    <t>Артроза на първа карпо-метакарпална става, неуточнена</t>
  </si>
  <si>
    <t>M19.0</t>
  </si>
  <si>
    <t>Първична артроза на други стави</t>
  </si>
  <si>
    <t>M19.1</t>
  </si>
  <si>
    <t>Посттравматична артроза на други стави</t>
  </si>
  <si>
    <t>M19.2</t>
  </si>
  <si>
    <t>Друга вторична артроза</t>
  </si>
  <si>
    <t>M19.8</t>
  </si>
  <si>
    <t>Друга уточнена артроза</t>
  </si>
  <si>
    <t>M19.9</t>
  </si>
  <si>
    <t>Артроза, неуточнена</t>
  </si>
  <si>
    <t>M20.0</t>
  </si>
  <si>
    <t>Деформация на пръст(-и)</t>
  </si>
  <si>
    <t>M20.1</t>
  </si>
  <si>
    <t>Hallux valgus (придобит)</t>
  </si>
  <si>
    <t>M20.2</t>
  </si>
  <si>
    <t>Hallux rigidus</t>
  </si>
  <si>
    <t>M20.3</t>
  </si>
  <si>
    <t>Други деформации на палеца на крак (придобити)</t>
  </si>
  <si>
    <t>M20.4</t>
  </si>
  <si>
    <t>Деформации тип "пръст-чукче" на пръстите на крак (придобити)</t>
  </si>
  <si>
    <t>M20.5</t>
  </si>
  <si>
    <t>Други деформации на пръст(-и) на крак (придобити)</t>
  </si>
  <si>
    <t>M20.6</t>
  </si>
  <si>
    <t>Придобити деформации на пръст(-и) на крак, неуточнени</t>
  </si>
  <si>
    <t>M21.0</t>
  </si>
  <si>
    <t>Валгусна деформация, некласифицирана другаде</t>
  </si>
  <si>
    <t>M21.1</t>
  </si>
  <si>
    <t>Варусна деформация, некласифицирана другаде</t>
  </si>
  <si>
    <t>M21.2</t>
  </si>
  <si>
    <t>Флексионна деформаци</t>
  </si>
  <si>
    <t>M21.3</t>
  </si>
  <si>
    <t>"Увиснали" ръка или ходило [pes eqiinus] (придобити)</t>
  </si>
  <si>
    <t>M21.4</t>
  </si>
  <si>
    <t>Плоско стъпало [pes planus] (придобито)</t>
  </si>
  <si>
    <t>M21.5</t>
  </si>
  <si>
    <t>Придобити нокътовидна длан, крива ръка, стъпало с висок свод и криво стъпало</t>
  </si>
  <si>
    <t>M21.6</t>
  </si>
  <si>
    <t>Други придобити деформации на глезена и стъпалото</t>
  </si>
  <si>
    <t>M21.7</t>
  </si>
  <si>
    <t>Различна дължина на крайниците (придобита)</t>
  </si>
  <si>
    <t>M21.8</t>
  </si>
  <si>
    <t>Други уточнени придобити деформации на крайниците</t>
  </si>
  <si>
    <t>M21.9</t>
  </si>
  <si>
    <t>Придобита деформация на крайник, неуточнена</t>
  </si>
  <si>
    <t>M22.0</t>
  </si>
  <si>
    <t>Рецидивираща луксация на пателата</t>
  </si>
  <si>
    <t>M22.1</t>
  </si>
  <si>
    <t>Рецидивираща сублуксация на пателата</t>
  </si>
  <si>
    <t>M22.2</t>
  </si>
  <si>
    <t>Феморопателарни увреждани</t>
  </si>
  <si>
    <t>M22.3</t>
  </si>
  <si>
    <t>Други размествания на пателата</t>
  </si>
  <si>
    <t>M22.4</t>
  </si>
  <si>
    <t>Хондромалация на пателата</t>
  </si>
  <si>
    <t>M22.8</t>
  </si>
  <si>
    <t>Други увреждания на пателата</t>
  </si>
  <si>
    <t>M22.9</t>
  </si>
  <si>
    <t>Увреждане на пателата, неуточнено</t>
  </si>
  <si>
    <t>M23.0</t>
  </si>
  <si>
    <t>Киста на мениска</t>
  </si>
  <si>
    <t>M23.1</t>
  </si>
  <si>
    <t>Дискоиден мениск (вроден)</t>
  </si>
  <si>
    <t>M23.2</t>
  </si>
  <si>
    <t>Увреждане на мениска в резултат на стара травма или разкъсване</t>
  </si>
  <si>
    <t>M23.3</t>
  </si>
  <si>
    <t>Други увреждания на мениска</t>
  </si>
  <si>
    <t>M23.4</t>
  </si>
  <si>
    <t>Свободно тяло в колянната става</t>
  </si>
  <si>
    <t>M23.5</t>
  </si>
  <si>
    <t>Хронична нестабилност на колянната става</t>
  </si>
  <si>
    <t>M23.6</t>
  </si>
  <si>
    <t>Други спонтанни руптури на връзка(-и) в колянната става</t>
  </si>
  <si>
    <t>M23.8</t>
  </si>
  <si>
    <t>Други вътреставни увреждания на колянната става</t>
  </si>
  <si>
    <t>M23.9</t>
  </si>
  <si>
    <t>Вътреставно увреждане на колянната става, неуточнено</t>
  </si>
  <si>
    <t>M24.0</t>
  </si>
  <si>
    <t>Свободно тяло в става</t>
  </si>
  <si>
    <t>M24.1</t>
  </si>
  <si>
    <t>Други увреждания на ставния хрущял</t>
  </si>
  <si>
    <t>M24.2</t>
  </si>
  <si>
    <t>Увреждания на връзките</t>
  </si>
  <si>
    <t>M24.3</t>
  </si>
  <si>
    <t>Патологични луксация и сублуксация на става, некласифицирани другаде</t>
  </si>
  <si>
    <t>M24.4</t>
  </si>
  <si>
    <t>Рецидивиращи луксация и сублуксация на става</t>
  </si>
  <si>
    <t>M24.5</t>
  </si>
  <si>
    <t>Контрактура на става</t>
  </si>
  <si>
    <t>M24.6</t>
  </si>
  <si>
    <t>Ставна анкилоза</t>
  </si>
  <si>
    <t>M24.7</t>
  </si>
  <si>
    <t>Протрузия на ацетабулума</t>
  </si>
  <si>
    <t>M24.8</t>
  </si>
  <si>
    <t>Други уточнени ставни увреждания, некласифицирани другаде</t>
  </si>
  <si>
    <t>M24.9</t>
  </si>
  <si>
    <t>Ставно увреждане, неуточнено</t>
  </si>
  <si>
    <t>M25.0</t>
  </si>
  <si>
    <t>Хемартроза</t>
  </si>
  <si>
    <t>M25.1</t>
  </si>
  <si>
    <t>Ставна фистула</t>
  </si>
  <si>
    <t>M25.2</t>
  </si>
  <si>
    <t>Ставен хиперлакситет</t>
  </si>
  <si>
    <t>M25.3</t>
  </si>
  <si>
    <t>Друга нестабилност на ставата</t>
  </si>
  <si>
    <t>M25.4</t>
  </si>
  <si>
    <t>Ставен излив</t>
  </si>
  <si>
    <t>M25.5</t>
  </si>
  <si>
    <t>Ставна болка</t>
  </si>
  <si>
    <t>M25.6</t>
  </si>
  <si>
    <t>Ставна ригидност, некласифицирана другаде</t>
  </si>
  <si>
    <t>M25.7</t>
  </si>
  <si>
    <t>Остеофит</t>
  </si>
  <si>
    <t>M25.8</t>
  </si>
  <si>
    <t>Други уточнени ставни увреждани</t>
  </si>
  <si>
    <t>M25.9</t>
  </si>
  <si>
    <t>M30.0</t>
  </si>
  <si>
    <t>Възлест полиартериит</t>
  </si>
  <si>
    <t>M30.1</t>
  </si>
  <si>
    <t>Полиартериит с увреждане на белия дроб [Churg-Strauss]</t>
  </si>
  <si>
    <t>M30.2</t>
  </si>
  <si>
    <t>Ювенилен полиартериит</t>
  </si>
  <si>
    <t>M30.3</t>
  </si>
  <si>
    <t>Слузно-кожен-лимфонодуларен синдром [Kawasaki]</t>
  </si>
  <si>
    <t>M30.8</t>
  </si>
  <si>
    <t>Други състояния, свързани с възлест полиартериит</t>
  </si>
  <si>
    <t>M31.0</t>
  </si>
  <si>
    <t>Суперчувствителен ангиит</t>
  </si>
  <si>
    <t>M31.1</t>
  </si>
  <si>
    <t>Тромботична микроангиопати</t>
  </si>
  <si>
    <t>M31.2</t>
  </si>
  <si>
    <t>Злокачествен срединен гранулом</t>
  </si>
  <si>
    <t>M31.3</t>
  </si>
  <si>
    <t>Грануломатоза на Wegener</t>
  </si>
  <si>
    <t>M31.4</t>
  </si>
  <si>
    <t>Синдром на аортната дъга [Takayasu]</t>
  </si>
  <si>
    <t>M31.5</t>
  </si>
  <si>
    <t>Гигантоклетъчен артериит с ревматична полимиалги</t>
  </si>
  <si>
    <t>M31.6</t>
  </si>
  <si>
    <t>Други гигантоклетъчни артериити</t>
  </si>
  <si>
    <t>M31.8</t>
  </si>
  <si>
    <t>Други уточнени некротизиращи васкулопатии</t>
  </si>
  <si>
    <t>M31.9</t>
  </si>
  <si>
    <t>Некротизираща васкулопатия, неуточнена</t>
  </si>
  <si>
    <t>M32.0</t>
  </si>
  <si>
    <t>Дисеминиран лекарствен lupus erythematodes</t>
  </si>
  <si>
    <t>M32.1</t>
  </si>
  <si>
    <t>Дисеминиран lupus erythematodes с увреждане на други органи или системи</t>
  </si>
  <si>
    <t>M32.8</t>
  </si>
  <si>
    <t>Други форми на дисеминиран lupus erythematodes</t>
  </si>
  <si>
    <t>M32.9</t>
  </si>
  <si>
    <t>Дисеминиран lupus erythematodes, неуточнен</t>
  </si>
  <si>
    <t>M33.0</t>
  </si>
  <si>
    <t>Ювенилен дерматомиозит</t>
  </si>
  <si>
    <t>M33.1</t>
  </si>
  <si>
    <t>Други дерматомиозити</t>
  </si>
  <si>
    <t>M33.2</t>
  </si>
  <si>
    <t>Полимиозит</t>
  </si>
  <si>
    <t>M33.9</t>
  </si>
  <si>
    <t>Дерматополимиозит, неуточнен</t>
  </si>
  <si>
    <t>M34.0</t>
  </si>
  <si>
    <t>Прогресивна системна склероза</t>
  </si>
  <si>
    <t>M34.1</t>
  </si>
  <si>
    <t>Синдром CR(E)ST</t>
  </si>
  <si>
    <t>M34.2</t>
  </si>
  <si>
    <t>Системна склероза, предизвикана от лекарствени средства и химични продукти</t>
  </si>
  <si>
    <t>M34.8</t>
  </si>
  <si>
    <t>Други форми на системна склероза</t>
  </si>
  <si>
    <t>M34.9</t>
  </si>
  <si>
    <t>Системна склероза, неуточнена</t>
  </si>
  <si>
    <t>M35.0</t>
  </si>
  <si>
    <t>Синдром на Sjцgren</t>
  </si>
  <si>
    <t>M35.1</t>
  </si>
  <si>
    <t>Други кръстосани форми</t>
  </si>
  <si>
    <t>M35.2</t>
  </si>
  <si>
    <t>Синдром на Behзet</t>
  </si>
  <si>
    <t>M35.3</t>
  </si>
  <si>
    <t>Ревматична полимиалги</t>
  </si>
  <si>
    <t>M35.4</t>
  </si>
  <si>
    <t>Дифузен (еозинофилен) фасциит</t>
  </si>
  <si>
    <t>M35.5</t>
  </si>
  <si>
    <t>Мултиплена фибросклероза</t>
  </si>
  <si>
    <t>M35.6</t>
  </si>
  <si>
    <t>Рецидивиращ паникулит [Weber-Christian]</t>
  </si>
  <si>
    <t>M35.7</t>
  </si>
  <si>
    <t>Хипермобилен синдром</t>
  </si>
  <si>
    <t>M35.8</t>
  </si>
  <si>
    <t>Други уточнени системни увреждания на съединителната тъкан</t>
  </si>
  <si>
    <t>M35.9</t>
  </si>
  <si>
    <t>Системни увреждания на съединителната тъкан, неуточнени</t>
  </si>
  <si>
    <t>M36.0</t>
  </si>
  <si>
    <t>Дермато(поли)миозит при новообразувания (С00-D48ї)</t>
  </si>
  <si>
    <t>M36.1</t>
  </si>
  <si>
    <t>Артропатия при новообразувания (С00-D48ї)</t>
  </si>
  <si>
    <t>M36.2</t>
  </si>
  <si>
    <t>Артропатия при хемофилия (D66-D68ї)</t>
  </si>
  <si>
    <t>M36.3</t>
  </si>
  <si>
    <t>Артропатия при други болести на кръвта (D50-D76ї)</t>
  </si>
  <si>
    <t>M36.4</t>
  </si>
  <si>
    <t>Артропатия при реакции на свръхчувствителност, класифицирани другаде</t>
  </si>
  <si>
    <t>M36.8</t>
  </si>
  <si>
    <t>Системни увреждания на съединителната тъкан при други болести, класифицирани другаде</t>
  </si>
  <si>
    <t>M40.0</t>
  </si>
  <si>
    <t>Позиционна кифоза</t>
  </si>
  <si>
    <t>M40.1</t>
  </si>
  <si>
    <t>Други вторични кифози</t>
  </si>
  <si>
    <t>M40.2</t>
  </si>
  <si>
    <t>Други и неуточнени кифози</t>
  </si>
  <si>
    <t>M40.3</t>
  </si>
  <si>
    <t>"Плосък" гръбначен стълб</t>
  </si>
  <si>
    <t>M40.4</t>
  </si>
  <si>
    <t>Други лордози</t>
  </si>
  <si>
    <t>M40.5</t>
  </si>
  <si>
    <t>Лордоза, неуточнена</t>
  </si>
  <si>
    <t>M41.0</t>
  </si>
  <si>
    <t>Инфантилна идиопатична сколиоза</t>
  </si>
  <si>
    <t>M41.1</t>
  </si>
  <si>
    <t>Ювенилна идиопатична сколиоза</t>
  </si>
  <si>
    <t>M41.2</t>
  </si>
  <si>
    <t>Други идиопатични сколиози</t>
  </si>
  <si>
    <t>M41.3</t>
  </si>
  <si>
    <t>Сколиоза при гръдни аномалии</t>
  </si>
  <si>
    <t>M41.4</t>
  </si>
  <si>
    <t>Невромускулна сколиоза</t>
  </si>
  <si>
    <t>M41.5</t>
  </si>
  <si>
    <t>Други вторични сколиози</t>
  </si>
  <si>
    <t>M41.8</t>
  </si>
  <si>
    <t>Други форми на сколиоза</t>
  </si>
  <si>
    <t>M41.9</t>
  </si>
  <si>
    <t>Сколиоза, неуточнена</t>
  </si>
  <si>
    <t>M42.0</t>
  </si>
  <si>
    <t>Ювенилен остеохондрит на гръбначния стълб</t>
  </si>
  <si>
    <t>M42.1</t>
  </si>
  <si>
    <t>Остеохондрит на гръбначния стълб при възрастни</t>
  </si>
  <si>
    <t>M42.9</t>
  </si>
  <si>
    <t>Остеохондрит на гръбначния стълб, неуточнен</t>
  </si>
  <si>
    <t>M43.0</t>
  </si>
  <si>
    <t>Спондилолиза</t>
  </si>
  <si>
    <t>M43.1</t>
  </si>
  <si>
    <t>Спондилолистеза</t>
  </si>
  <si>
    <t>M43.2</t>
  </si>
  <si>
    <t>Други сраствания на гръбначния стълб</t>
  </si>
  <si>
    <t>M43.3</t>
  </si>
  <si>
    <t>Рецидивираща атланто-аксисна сублуксация с миелопати</t>
  </si>
  <si>
    <t>M43.4</t>
  </si>
  <si>
    <t>Други рецидивиращи атланто-аксисни сублуксации</t>
  </si>
  <si>
    <t>M43.5</t>
  </si>
  <si>
    <t>Други рецидивиращи сублуксации на гръбначния стълб</t>
  </si>
  <si>
    <t>M43.6</t>
  </si>
  <si>
    <t>Крива шия [torticollis]</t>
  </si>
  <si>
    <t>M43.8</t>
  </si>
  <si>
    <t>Други уточнени деформиращи дорзопатии</t>
  </si>
  <si>
    <t>M43.9</t>
  </si>
  <si>
    <t>Деформираща дорзопатия, неуточнена</t>
  </si>
  <si>
    <t>M45</t>
  </si>
  <si>
    <t>Анкилозиращ спондилит</t>
  </si>
  <si>
    <t>M46.0</t>
  </si>
  <si>
    <t>Ентезопатия на гръбначния стълб</t>
  </si>
  <si>
    <t>M46.1</t>
  </si>
  <si>
    <t>Сакроилеит, некласифициран другаде</t>
  </si>
  <si>
    <t>M46.2</t>
  </si>
  <si>
    <t>Остеомиелит на гръбначния стълб</t>
  </si>
  <si>
    <t>M46.3</t>
  </si>
  <si>
    <t>Инфекция на междупрешленния диск (пиогенна)</t>
  </si>
  <si>
    <t>M46.4</t>
  </si>
  <si>
    <t>Дисцит, неуточнен</t>
  </si>
  <si>
    <t>M46.5</t>
  </si>
  <si>
    <t>Други инфекциозни спондилопатии</t>
  </si>
  <si>
    <t>M46.8</t>
  </si>
  <si>
    <t>Други уточнени възпалителни спондилопатии</t>
  </si>
  <si>
    <t>M46.9</t>
  </si>
  <si>
    <t>Възпалителна спондилопатия, неуточнена</t>
  </si>
  <si>
    <t>M47.0</t>
  </si>
  <si>
    <t>Синдром на притискане на вертебралните и предните спинални артерии (G99.2*)</t>
  </si>
  <si>
    <t>M47.1</t>
  </si>
  <si>
    <t>Други спондилози с миелопати</t>
  </si>
  <si>
    <t>M47.2</t>
  </si>
  <si>
    <t>Други спондилози с радикулопати</t>
  </si>
  <si>
    <t>M47.8</t>
  </si>
  <si>
    <t>Други спондилози</t>
  </si>
  <si>
    <t>M47.9</t>
  </si>
  <si>
    <t>Спондилоза, неуточнена</t>
  </si>
  <si>
    <t>M48.0</t>
  </si>
  <si>
    <t>Спинална стеноза</t>
  </si>
  <si>
    <t>M48.1</t>
  </si>
  <si>
    <t>Анкилозираща хиперостоза [Forestier]</t>
  </si>
  <si>
    <t>M48.2</t>
  </si>
  <si>
    <t>Интерспинална артроза</t>
  </si>
  <si>
    <t>M48.3</t>
  </si>
  <si>
    <t>Травматична спондилопати</t>
  </si>
  <si>
    <t>M48.4</t>
  </si>
  <si>
    <t>Фрактура на гръбначния стълб от пренапрежение</t>
  </si>
  <si>
    <t>M48.5</t>
  </si>
  <si>
    <t>Деструкция на гръбначния стълб, некласифицирана другаде</t>
  </si>
  <si>
    <t>M48.8</t>
  </si>
  <si>
    <t>Други уточнени спондилопатии</t>
  </si>
  <si>
    <t>M48.9</t>
  </si>
  <si>
    <t>Спондилопатия, неуточнена</t>
  </si>
  <si>
    <t>M49.0</t>
  </si>
  <si>
    <t>Туберкулоза на гръбначния стълб (А18.0ї)</t>
  </si>
  <si>
    <t>M49.1</t>
  </si>
  <si>
    <t>Бруцелозен спондилит (А23.-ї)</t>
  </si>
  <si>
    <t>M49.2</t>
  </si>
  <si>
    <t>Ентеробактериален спондилит (А01-А04ї)</t>
  </si>
  <si>
    <t>M49.3</t>
  </si>
  <si>
    <t>Спондилопатии при други инфекциозни и паразитни болести, класифицирани другаде</t>
  </si>
  <si>
    <t>M49.4</t>
  </si>
  <si>
    <t>Невропатична спондилопати</t>
  </si>
  <si>
    <t>M49.5</t>
  </si>
  <si>
    <t>Деструкция на гръбначния стълб при болести, класифицирани другаде</t>
  </si>
  <si>
    <t>M49.8</t>
  </si>
  <si>
    <t>Спондилопатии при други болести, класифицирани другаде</t>
  </si>
  <si>
    <t>M50.0</t>
  </si>
  <si>
    <t>Увреждане на междупрешленните дискове в шийния отдел с миелопатия (G99.2*)</t>
  </si>
  <si>
    <t>M50.1</t>
  </si>
  <si>
    <t>Увреждане на междупрешленните дискове в шийния отдел с радикулопати</t>
  </si>
  <si>
    <t>M50.2</t>
  </si>
  <si>
    <t>Друг тип хернизация на междупрешленните дискове в шийния отдел</t>
  </si>
  <si>
    <t>M50.3</t>
  </si>
  <si>
    <t>Друг тип дегенерация на междупрешленните дискове в шийния отдел</t>
  </si>
  <si>
    <t>M50.8</t>
  </si>
  <si>
    <t>Други увреждания на междупрешленните дискове в шийния отдел</t>
  </si>
  <si>
    <t>M50.9</t>
  </si>
  <si>
    <t>Увреждане на междупрешленните дискове в шийния отдел, неуточнено</t>
  </si>
  <si>
    <t>M51.0</t>
  </si>
  <si>
    <t>Увреждания на междупрешленните дискове в поясния и другите отдели на гръбначния стълб с миелопатия (G99.2*)</t>
  </si>
  <si>
    <t>M51.1</t>
  </si>
  <si>
    <t>Увреждания на межпрешленните дискове в поясния и другите отдели на гръбначния стълб с радикулопати</t>
  </si>
  <si>
    <t>M51.2</t>
  </si>
  <si>
    <t>Друг тип уточнена хернизация на междупрешленен диск</t>
  </si>
  <si>
    <t>M51.3</t>
  </si>
  <si>
    <t>Друга уточнена дегенерация на междупрешленен диск</t>
  </si>
  <si>
    <t>M51.4</t>
  </si>
  <si>
    <t>Възли на Schmorl</t>
  </si>
  <si>
    <t>M51.8</t>
  </si>
  <si>
    <t>Друго уточнено увреждане на междупрешленен диск</t>
  </si>
  <si>
    <t>M51.9</t>
  </si>
  <si>
    <t>Увреждане на междупрешленен диск, неуточнено</t>
  </si>
  <si>
    <t>M53.0</t>
  </si>
  <si>
    <t>Шийночерепен синдром</t>
  </si>
  <si>
    <t>M53.1</t>
  </si>
  <si>
    <t>Шийнобрахиален синдром</t>
  </si>
  <si>
    <t>M53.2</t>
  </si>
  <si>
    <t>Спинална нестабилност</t>
  </si>
  <si>
    <t>M53.3</t>
  </si>
  <si>
    <t>Кръстноопашни увреждания, некласифицирани другаде</t>
  </si>
  <si>
    <t>M53.8</t>
  </si>
  <si>
    <t>Други уточнени дорзопатии</t>
  </si>
  <si>
    <t>M53.9</t>
  </si>
  <si>
    <t>Дорзопатия, неуточнена</t>
  </si>
  <si>
    <t>M54.0</t>
  </si>
  <si>
    <t>Паникулит, поразяващ шийния отдел и гръбначния отдел</t>
  </si>
  <si>
    <t>M54.1</t>
  </si>
  <si>
    <t>Радикулопати</t>
  </si>
  <si>
    <t>M54.2</t>
  </si>
  <si>
    <t>Цервикалги</t>
  </si>
  <si>
    <t>M54.3</t>
  </si>
  <si>
    <t>Ишиас</t>
  </si>
  <si>
    <t>M54.4</t>
  </si>
  <si>
    <t>Лумбаго с ишиас</t>
  </si>
  <si>
    <t>M54.5</t>
  </si>
  <si>
    <t>Ниска кръстна болка</t>
  </si>
  <si>
    <t>M54.6</t>
  </si>
  <si>
    <t>Болка в гръдния отдел на гръбначния стълб</t>
  </si>
  <si>
    <t>M54.8</t>
  </si>
  <si>
    <t>Друга дорзалги</t>
  </si>
  <si>
    <t>M54.9</t>
  </si>
  <si>
    <t>Дорзалгия, неуточнена</t>
  </si>
  <si>
    <t>M60.0</t>
  </si>
  <si>
    <t>Инфекциозен миозит</t>
  </si>
  <si>
    <t>M60.1</t>
  </si>
  <si>
    <t>Интерстициален миозит</t>
  </si>
  <si>
    <t>M60.2</t>
  </si>
  <si>
    <t>Гранулом тип "чуждо тяло" в меките тъкани, некласифициран другаде</t>
  </si>
  <si>
    <t>M60.8</t>
  </si>
  <si>
    <t>Други миозити</t>
  </si>
  <si>
    <t>M60.9</t>
  </si>
  <si>
    <t>Миозит, неуточнен</t>
  </si>
  <si>
    <t>M61.0</t>
  </si>
  <si>
    <t>Травматичен осифициращ миозит</t>
  </si>
  <si>
    <t>M61.1</t>
  </si>
  <si>
    <t>Прогресиращ осифициращ миозит</t>
  </si>
  <si>
    <t>M61.2</t>
  </si>
  <si>
    <t>Паралитична калцификация и осификация на мускулите</t>
  </si>
  <si>
    <t>M61.3</t>
  </si>
  <si>
    <t>Калцификация и осификация на мускулите, свързани с изгаряни</t>
  </si>
  <si>
    <t>M61.4</t>
  </si>
  <si>
    <t>Други калцификации в мускулите</t>
  </si>
  <si>
    <t>M61.5</t>
  </si>
  <si>
    <t>Друга осификация на мускулите</t>
  </si>
  <si>
    <t>M61.9</t>
  </si>
  <si>
    <t>Калцификация и осификация на мускулите, неуточнена</t>
  </si>
  <si>
    <t>M62.0</t>
  </si>
  <si>
    <t>Мускулна диастаза</t>
  </si>
  <si>
    <t>M62.1</t>
  </si>
  <si>
    <t>Друга мускулна руптура (нетравматична)</t>
  </si>
  <si>
    <t>M62.2</t>
  </si>
  <si>
    <t>Исхемичен инфаркт на мускулите</t>
  </si>
  <si>
    <t>M62.3</t>
  </si>
  <si>
    <t>Синдром от имобилизация (параплегичен)</t>
  </si>
  <si>
    <t>M62.4</t>
  </si>
  <si>
    <t>Мускулна контрактура</t>
  </si>
  <si>
    <t>M62.5</t>
  </si>
  <si>
    <t>Мускулна атрофия, некласифицирана другаде</t>
  </si>
  <si>
    <t>M62.6</t>
  </si>
  <si>
    <t>Мускулна деформаци</t>
  </si>
  <si>
    <t>M62.8</t>
  </si>
  <si>
    <t>Други уточнени мускулни увреждани</t>
  </si>
  <si>
    <t>M62.9</t>
  </si>
  <si>
    <t>Мускулно увреждане, неуточнено</t>
  </si>
  <si>
    <t>M63.0</t>
  </si>
  <si>
    <t>Миозити при бактериални болести, класифицирани другаде</t>
  </si>
  <si>
    <t>M63.1</t>
  </si>
  <si>
    <t>Миозити при паразитни и протозойни инфекции, класифицирани другаде</t>
  </si>
  <si>
    <t>M63.2</t>
  </si>
  <si>
    <t>*  Миозит при други инфекциозни болести, класифицирани другаде</t>
  </si>
  <si>
    <t>M63.3</t>
  </si>
  <si>
    <t>Миозит при саркоидоза (D86.8ї)</t>
  </si>
  <si>
    <t>M63.8</t>
  </si>
  <si>
    <t>Други мускулни увреждания при болести, класифицирани другаде</t>
  </si>
  <si>
    <t>M65.0</t>
  </si>
  <si>
    <t>Абсцес на сухожилното влагалище</t>
  </si>
  <si>
    <t>M65.1</t>
  </si>
  <si>
    <t>Други инфекциозни (тено)синовити</t>
  </si>
  <si>
    <t>M65.2</t>
  </si>
  <si>
    <t>Калцифициращ тендинит</t>
  </si>
  <si>
    <t>M65.3</t>
  </si>
  <si>
    <t>"Щракащ" пръст</t>
  </si>
  <si>
    <t>M65.4</t>
  </si>
  <si>
    <t>Стенозиращ хроничен теносиновит на палеца [de Quervain]</t>
  </si>
  <si>
    <t>M65.8</t>
  </si>
  <si>
    <t>Други синовити и теносиновити</t>
  </si>
  <si>
    <t>M65.9</t>
  </si>
  <si>
    <t>Синовит и теносиновит, неуточнен</t>
  </si>
  <si>
    <t>M66.0</t>
  </si>
  <si>
    <t>Руптура на поплитеална киста</t>
  </si>
  <si>
    <t>M66.1</t>
  </si>
  <si>
    <t>Руптура на синовията</t>
  </si>
  <si>
    <t>M66.2</t>
  </si>
  <si>
    <t>Спонтанна руптура на екстензорните сухожили</t>
  </si>
  <si>
    <t>M66.3</t>
  </si>
  <si>
    <t>Спонтанна руптура на флексорните сухожили</t>
  </si>
  <si>
    <t>M66.4</t>
  </si>
  <si>
    <t>Спонтанна руптура на други сухожили</t>
  </si>
  <si>
    <t>M66.5</t>
  </si>
  <si>
    <t>Спонтанна руптура на неуточнени сухожили</t>
  </si>
  <si>
    <t>M67.0</t>
  </si>
  <si>
    <t>Скъсяване на ахилесовото сухожилие (придобито)</t>
  </si>
  <si>
    <t>M67.1</t>
  </si>
  <si>
    <t>Друга сухожилна контрактура (на влагалището)</t>
  </si>
  <si>
    <t>M67.2</t>
  </si>
  <si>
    <t>Синовиална хипертрофия, некласифицирана другаде</t>
  </si>
  <si>
    <t>M67.3</t>
  </si>
  <si>
    <t>Мигриращ синовит</t>
  </si>
  <si>
    <t>M67.4</t>
  </si>
  <si>
    <t>Ганглион</t>
  </si>
  <si>
    <t>M67.8</t>
  </si>
  <si>
    <t>Други уточнени увреждания на синовията и сухожилията</t>
  </si>
  <si>
    <t>M67.9</t>
  </si>
  <si>
    <t>Увреждане на синовията и сухожилията, неуточнено</t>
  </si>
  <si>
    <t>M68.0</t>
  </si>
  <si>
    <t>Синовит и теносиновит при бактериални болести, класифицирани другаде</t>
  </si>
  <si>
    <t>M68.8</t>
  </si>
  <si>
    <t>Други увреждания на синовията и сухожилията при болести, класифицирани другаде</t>
  </si>
  <si>
    <t>M70.0</t>
  </si>
  <si>
    <t>Хроничен крепитиращ синовит на ръката и китката</t>
  </si>
  <si>
    <t>M70.1</t>
  </si>
  <si>
    <t>Бурсит на ръката</t>
  </si>
  <si>
    <t>M70.2</t>
  </si>
  <si>
    <t>Бурсит на олекранона</t>
  </si>
  <si>
    <t>M70.3</t>
  </si>
  <si>
    <t>Други бурсити на лакътната става</t>
  </si>
  <si>
    <t>M70.4</t>
  </si>
  <si>
    <t>Препателарен бурсит</t>
  </si>
  <si>
    <t>M70.5</t>
  </si>
  <si>
    <t>Други бурсити на колянната става</t>
  </si>
  <si>
    <t>M70.6</t>
  </si>
  <si>
    <t>Бурсит на големия трохантер</t>
  </si>
  <si>
    <t>M70.7</t>
  </si>
  <si>
    <t>Други бурсити на тазобедрената става</t>
  </si>
  <si>
    <t>M70.8</t>
  </si>
  <si>
    <t>Други увреждания на меките тъкани, свързани с натоварване, претоварване и натиск</t>
  </si>
  <si>
    <t>M70.9</t>
  </si>
  <si>
    <t>Увреждане на меките тъкани, свързано с претоварване, натоварване и натиск, неуточнено</t>
  </si>
  <si>
    <t>M71.0</t>
  </si>
  <si>
    <t>Абсцес на синовиалната торбичка</t>
  </si>
  <si>
    <t>M71.1</t>
  </si>
  <si>
    <t>Други инфекциозни бурсити</t>
  </si>
  <si>
    <t>M71.2</t>
  </si>
  <si>
    <t>Синовиална поплитеална киста [Baker]</t>
  </si>
  <si>
    <t>M71.3</t>
  </si>
  <si>
    <t>Други кисти на синовиалната торбичка</t>
  </si>
  <si>
    <t>M71.4</t>
  </si>
  <si>
    <t>Калциеви отлагания в синовиалната торбичка</t>
  </si>
  <si>
    <t>M71.5</t>
  </si>
  <si>
    <t>Други бурсити, некласифицирани другаде</t>
  </si>
  <si>
    <t>M71.8</t>
  </si>
  <si>
    <t>Други уточнени бурсопатии</t>
  </si>
  <si>
    <t>M71.9</t>
  </si>
  <si>
    <t>Бурсопатия, неуточнена</t>
  </si>
  <si>
    <t>M72.0</t>
  </si>
  <si>
    <t>Фиброматоза на палмарната апоневроза [Dupuytren]</t>
  </si>
  <si>
    <t>M72.1</t>
  </si>
  <si>
    <t>Съединително-тъканни възли в дорзалната повърхност на пръстите</t>
  </si>
  <si>
    <t>M72.2</t>
  </si>
  <si>
    <t>Фиброматоза на плантарната апоневроза</t>
  </si>
  <si>
    <t>M72.3</t>
  </si>
  <si>
    <t>Възлест фасциит</t>
  </si>
  <si>
    <t>M72.4</t>
  </si>
  <si>
    <t>Псевдосаркоматозна (пролиферативна) фиброматоза</t>
  </si>
  <si>
    <t>M72.5</t>
  </si>
  <si>
    <t>Фасциит, некласифициран другаде</t>
  </si>
  <si>
    <t>M72.8</t>
  </si>
  <si>
    <t>Други фибробластични увреждани</t>
  </si>
  <si>
    <t>M72.9</t>
  </si>
  <si>
    <t>Фибробластично увреждане, неуточнено</t>
  </si>
  <si>
    <t>M73.0</t>
  </si>
  <si>
    <t>Гонококов бурсит (А54.4ї)</t>
  </si>
  <si>
    <t>M73.1</t>
  </si>
  <si>
    <t>Сифилитичен бурсит (А52.7ї)</t>
  </si>
  <si>
    <t>M73.8</t>
  </si>
  <si>
    <t>Други увреждания на меките тъкани при болести, класифицирани другаде</t>
  </si>
  <si>
    <t>M75.0</t>
  </si>
  <si>
    <t>Адхезивен капсулит на рамото</t>
  </si>
  <si>
    <t>M75.1</t>
  </si>
  <si>
    <t>Синдром на ротаторния маншон на рамото</t>
  </si>
  <si>
    <t>M75.2</t>
  </si>
  <si>
    <t>Тендинит на бицепса</t>
  </si>
  <si>
    <t>M75.3</t>
  </si>
  <si>
    <t>Калцифициращ тендинит на рамото</t>
  </si>
  <si>
    <t>M75.4</t>
  </si>
  <si>
    <t>Синдром на удареното рамо</t>
  </si>
  <si>
    <t>M75.5</t>
  </si>
  <si>
    <t>Бурсит на рамото</t>
  </si>
  <si>
    <t>M75.8</t>
  </si>
  <si>
    <t>Други увреждания на рамото</t>
  </si>
  <si>
    <t>M75.9</t>
  </si>
  <si>
    <t>Увреждане на рамото, неуточнено</t>
  </si>
  <si>
    <t>M76.0</t>
  </si>
  <si>
    <t>Глутеален тендинит</t>
  </si>
  <si>
    <t>M76.1</t>
  </si>
  <si>
    <t>Псоас-тендинит</t>
  </si>
  <si>
    <t>M76.2</t>
  </si>
  <si>
    <t>Екзостоза на криста илиака</t>
  </si>
  <si>
    <t>M76.3</t>
  </si>
  <si>
    <t>Синдром на трактус илео-тибиалис</t>
  </si>
  <si>
    <t>M76.4</t>
  </si>
  <si>
    <t>Бурсит на външния страничен лигамент на коляното [Pellegrini-Stieda]</t>
  </si>
  <si>
    <t>M76.5</t>
  </si>
  <si>
    <t>Тендинит на капачката</t>
  </si>
  <si>
    <t>M76.6</t>
  </si>
  <si>
    <t>Тендинит на ахилесовото сухожилие</t>
  </si>
  <si>
    <t>M76.7</t>
  </si>
  <si>
    <t>Перонеален тендинит</t>
  </si>
  <si>
    <t>M76.8</t>
  </si>
  <si>
    <t>Други ентезопатии на долен крайник, без стъпалото</t>
  </si>
  <si>
    <t>M76.9</t>
  </si>
  <si>
    <t>Ентезопатия на долен крайник, неуточнена</t>
  </si>
  <si>
    <t>M77.0</t>
  </si>
  <si>
    <t>Медиален епикондилит</t>
  </si>
  <si>
    <t>M77.1</t>
  </si>
  <si>
    <t>Латерален епикондилит</t>
  </si>
  <si>
    <t>M77.2</t>
  </si>
  <si>
    <t>Периартрит на китката</t>
  </si>
  <si>
    <t>M77.3</t>
  </si>
  <si>
    <t>Екзостоза на калканеуса</t>
  </si>
  <si>
    <t>M77.4</t>
  </si>
  <si>
    <t>Метатарзалги</t>
  </si>
  <si>
    <t>M77.5</t>
  </si>
  <si>
    <t>Други ентезопатии на стъпалото</t>
  </si>
  <si>
    <t>M77.8</t>
  </si>
  <si>
    <t>Други ентезопатии, некласифицирани другаде</t>
  </si>
  <si>
    <t>M77.9</t>
  </si>
  <si>
    <t>Ентезопатия, неуточнена</t>
  </si>
  <si>
    <t>M79.0</t>
  </si>
  <si>
    <t>Неуточнен ревматизъм</t>
  </si>
  <si>
    <t>M79.1</t>
  </si>
  <si>
    <t>Миалги</t>
  </si>
  <si>
    <t>M79.2</t>
  </si>
  <si>
    <t>Неуточнени невралгия и неврит</t>
  </si>
  <si>
    <t>M79.3</t>
  </si>
  <si>
    <t>Неуточнен паникулит</t>
  </si>
  <si>
    <t>M79.4</t>
  </si>
  <si>
    <t>Хипертрофия на мастната тъкан под пателата</t>
  </si>
  <si>
    <t>M79.5</t>
  </si>
  <si>
    <t>Остатъчно чуждо тяло в меките тъкани</t>
  </si>
  <si>
    <t>M79.6</t>
  </si>
  <si>
    <t>Болка в крайник</t>
  </si>
  <si>
    <t>M79.8</t>
  </si>
  <si>
    <t>Други уточнени увреждания на меките тъкани</t>
  </si>
  <si>
    <t>M79.9</t>
  </si>
  <si>
    <t>Увреждане на меките тъкани, неуточнено</t>
  </si>
  <si>
    <t>M80.0</t>
  </si>
  <si>
    <t>Остеопороза с патологична фрактура след менопауза</t>
  </si>
  <si>
    <t>M80.1</t>
  </si>
  <si>
    <t>Остеопороза с патологична фрактура след овариектоми</t>
  </si>
  <si>
    <t>M80.2</t>
  </si>
  <si>
    <t>Инактивитетна остеопороза с патологична фрактура</t>
  </si>
  <si>
    <t>M80.3</t>
  </si>
  <si>
    <t>Остеопороза с патологична фрактура, дължаща се на следхирургично намаляване на чревната резорбци</t>
  </si>
  <si>
    <t>M80.4</t>
  </si>
  <si>
    <t>Медикаментозна остеопороза с патологична фрактура</t>
  </si>
  <si>
    <t>M80.5</t>
  </si>
  <si>
    <t>Идиопатична остеопороза с патологична фрактура</t>
  </si>
  <si>
    <t>M80.8</t>
  </si>
  <si>
    <t>Друга остеопороза с патологична фрактура</t>
  </si>
  <si>
    <t>M80.9</t>
  </si>
  <si>
    <t>Остеопороза с патологична фрактура, неуточнена</t>
  </si>
  <si>
    <t>M81.0</t>
  </si>
  <si>
    <t>Остеопороза след менопауза</t>
  </si>
  <si>
    <t>M81.1</t>
  </si>
  <si>
    <t>Остеопороза след овариектоми</t>
  </si>
  <si>
    <t>M81.2</t>
  </si>
  <si>
    <t>Инактивитетна остеопороза</t>
  </si>
  <si>
    <t>M81.3</t>
  </si>
  <si>
    <t>Остеопороза, дължаща се на следхирургично намаляване на чревната резорбци</t>
  </si>
  <si>
    <t>M81.4</t>
  </si>
  <si>
    <t>Медикаментозна остеопороза</t>
  </si>
  <si>
    <t>M81.5</t>
  </si>
  <si>
    <t>Идиопатична остеопороза</t>
  </si>
  <si>
    <t>M81.6</t>
  </si>
  <si>
    <t>Локализирана остеопороза [Lequesne]</t>
  </si>
  <si>
    <t>M81.8</t>
  </si>
  <si>
    <t>Други остеопорози</t>
  </si>
  <si>
    <t>M81.9</t>
  </si>
  <si>
    <t>Остеопороза, неуточнена</t>
  </si>
  <si>
    <t>M82.0</t>
  </si>
  <si>
    <t>Остеопороза при множествена миеломатоза (С90.0ї)</t>
  </si>
  <si>
    <t>M82.1</t>
  </si>
  <si>
    <t>Остеопороза при ендокринни нарушения (Е00-Е34ї)</t>
  </si>
  <si>
    <t>M82.8</t>
  </si>
  <si>
    <t>Остеопороза при други болести, класифицирани другаде</t>
  </si>
  <si>
    <t>M83.0</t>
  </si>
  <si>
    <t>Послеродова остеомалаци</t>
  </si>
  <si>
    <t>M83.1</t>
  </si>
  <si>
    <t>Старческа остеомалаци</t>
  </si>
  <si>
    <t>M83.2</t>
  </si>
  <si>
    <t>Остеомалация при възрастни, дължаща се на намаляване на чревната резорбци</t>
  </si>
  <si>
    <t>M83.3</t>
  </si>
  <si>
    <t>Остеомалация при възрастни, дължаща се на недоимъчно хранене</t>
  </si>
  <si>
    <t>M83.4</t>
  </si>
  <si>
    <t>Болест на костите, свързана с алуминий</t>
  </si>
  <si>
    <t>M83.5</t>
  </si>
  <si>
    <t>Други медикаментозни остеомалации при възрастни</t>
  </si>
  <si>
    <t>M83.8</t>
  </si>
  <si>
    <t>Друга остеомалация при възрастни</t>
  </si>
  <si>
    <t>M83.9</t>
  </si>
  <si>
    <t>Остеомалация при възрастни, неуточнена</t>
  </si>
  <si>
    <t>M84.0</t>
  </si>
  <si>
    <t>Лошо зараснала фрактура</t>
  </si>
  <si>
    <t>M84.1</t>
  </si>
  <si>
    <t>Незараснала фрактура [псевдоартроза]</t>
  </si>
  <si>
    <t>M84.2</t>
  </si>
  <si>
    <t>Забавена консолидация при фрактура</t>
  </si>
  <si>
    <t>M84.3</t>
  </si>
  <si>
    <t>Стресови фрактури, некласифицирани другаде</t>
  </si>
  <si>
    <t>M84.4</t>
  </si>
  <si>
    <t>Патологична фрактура, некласифицирана другаде</t>
  </si>
  <si>
    <t>M84.8</t>
  </si>
  <si>
    <t>Други нарушения в целостта на костите</t>
  </si>
  <si>
    <t>M84.9</t>
  </si>
  <si>
    <t>Нарушение в целостта на костите, неуточнено</t>
  </si>
  <si>
    <t>M85.0</t>
  </si>
  <si>
    <t>Фиброзна дисплазия (на една кост)</t>
  </si>
  <si>
    <t>M85.1</t>
  </si>
  <si>
    <t>Флуороза на скелета</t>
  </si>
  <si>
    <t>M85.2</t>
  </si>
  <si>
    <t>Хиперостоза на черепа</t>
  </si>
  <si>
    <t>M85.3</t>
  </si>
  <si>
    <t>Остеит, дължащ се на отлагане на минерални соли (склерозиращ)</t>
  </si>
  <si>
    <t>M85.4</t>
  </si>
  <si>
    <t>Солитарна костна киста</t>
  </si>
  <si>
    <t>M85.5</t>
  </si>
  <si>
    <t>Аневризмална костна киста</t>
  </si>
  <si>
    <t>M85.6</t>
  </si>
  <si>
    <t>Други костни кисти</t>
  </si>
  <si>
    <t>M85.8</t>
  </si>
  <si>
    <t>Други уточнени нарушения в плътността и структурата на костта</t>
  </si>
  <si>
    <t>M85.9</t>
  </si>
  <si>
    <t>Нарушение в плътността и структурата на костта, неуточнено</t>
  </si>
  <si>
    <t>M86.0</t>
  </si>
  <si>
    <t>Остър хематогенен остеомиелит</t>
  </si>
  <si>
    <t>M86.1</t>
  </si>
  <si>
    <t>Други форми на остър остеомиелит</t>
  </si>
  <si>
    <t>M86.2</t>
  </si>
  <si>
    <t>Подостър остеомиелит</t>
  </si>
  <si>
    <t>M86.3</t>
  </si>
  <si>
    <t>Мултиплен хроничен остеомиелит</t>
  </si>
  <si>
    <t>M86.4</t>
  </si>
  <si>
    <t>Хроничен остеомиелит с фистула</t>
  </si>
  <si>
    <t>M86.5</t>
  </si>
  <si>
    <t>Други хронични хематогенни остеомиелити</t>
  </si>
  <si>
    <t>M86.6</t>
  </si>
  <si>
    <t>Други хронични остеомиелити</t>
  </si>
  <si>
    <t>M86.8</t>
  </si>
  <si>
    <t>Друг остеомиелит</t>
  </si>
  <si>
    <t>M86.9</t>
  </si>
  <si>
    <t>Остеомиелит, неуточнен</t>
  </si>
  <si>
    <t>M87.0</t>
  </si>
  <si>
    <t>Асептична идиопатична остеонекроза</t>
  </si>
  <si>
    <t>M87.1</t>
  </si>
  <si>
    <t>Медикаментозна остеонекроза</t>
  </si>
  <si>
    <t>M87.2</t>
  </si>
  <si>
    <t>Остеонекроза след предшестваща травма</t>
  </si>
  <si>
    <t>M87.3</t>
  </si>
  <si>
    <t>Други вторични остеонекрози</t>
  </si>
  <si>
    <t>M87.8</t>
  </si>
  <si>
    <t>Други остеонекрози</t>
  </si>
  <si>
    <t>M87.9</t>
  </si>
  <si>
    <t>Остеонекроза, неуточнена</t>
  </si>
  <si>
    <t>M88.0</t>
  </si>
  <si>
    <t>Увреждане на черепа при болестта на Paget</t>
  </si>
  <si>
    <t>M88.8</t>
  </si>
  <si>
    <t>Увреждане в други кости при болестта на Paget</t>
  </si>
  <si>
    <t>M88.9</t>
  </si>
  <si>
    <t>Болест на Paget, неуточнена</t>
  </si>
  <si>
    <t>M89.0</t>
  </si>
  <si>
    <t>Алгоневродистрофи</t>
  </si>
  <si>
    <t>M89.1</t>
  </si>
  <si>
    <t>Преждевременно срастване на епифизата с диафизата (епифизарен стоп)</t>
  </si>
  <si>
    <t>M89.2</t>
  </si>
  <si>
    <t>Други нарушения в растежа и развитието на костта</t>
  </si>
  <si>
    <t>M89.3</t>
  </si>
  <si>
    <t>Костна хипертрофи</t>
  </si>
  <si>
    <t>M89.4</t>
  </si>
  <si>
    <t>Друга хипертрофична остеоартропати</t>
  </si>
  <si>
    <t>M89.5</t>
  </si>
  <si>
    <t>Остеолиза</t>
  </si>
  <si>
    <t>M89.6</t>
  </si>
  <si>
    <t>Остеопатия след полиомиелит</t>
  </si>
  <si>
    <t>M89.8</t>
  </si>
  <si>
    <t>Други уточнени увреждания на костите</t>
  </si>
  <si>
    <t>M89.9</t>
  </si>
  <si>
    <t>Болест на костта, неуточнена</t>
  </si>
  <si>
    <t>M90.0</t>
  </si>
  <si>
    <t>Костна туберкулоза (А18.0ї)</t>
  </si>
  <si>
    <t>M90.1</t>
  </si>
  <si>
    <t>Периостит при други инфекциозни болести, класифицирани другаде</t>
  </si>
  <si>
    <t>M90.2</t>
  </si>
  <si>
    <t>Остеопатия при други инфекциозни болести, класифицирани другаде</t>
  </si>
  <si>
    <t>M90.3</t>
  </si>
  <si>
    <t>Остеонекроза при кесонна болест (Т70.3ї)</t>
  </si>
  <si>
    <t>M90.4</t>
  </si>
  <si>
    <t>Остеонекроза при хемоглобинопатия (D50-D64ї)</t>
  </si>
  <si>
    <t>M90.5</t>
  </si>
  <si>
    <t>Остеонекроза при други болести, класифицирани другаде</t>
  </si>
  <si>
    <t>M90.6</t>
  </si>
  <si>
    <t>Деформиращ остеит при новообразувания (С00- D48ї)</t>
  </si>
  <si>
    <t>M90.7</t>
  </si>
  <si>
    <t>Фрактури на костите при новообразувания (C00-D48ї)</t>
  </si>
  <si>
    <t>M90.8</t>
  </si>
  <si>
    <t>Остеопатия при други болести, класифицирани другаде</t>
  </si>
  <si>
    <t>M91.0</t>
  </si>
  <si>
    <t>Юношеска остеохондроза на таза</t>
  </si>
  <si>
    <t>M91.1</t>
  </si>
  <si>
    <t>Юношеска остеохондроза на бедрената глава [Legg-Calve-Perthes]</t>
  </si>
  <si>
    <t>M91.2</t>
  </si>
  <si>
    <t>Coxa plana</t>
  </si>
  <si>
    <t>M91.3</t>
  </si>
  <si>
    <t>Псевдококсалги</t>
  </si>
  <si>
    <t>M91.8</t>
  </si>
  <si>
    <t>Други ювенилни остеохондрози на таза и бедрена-та става</t>
  </si>
  <si>
    <t>M91.9</t>
  </si>
  <si>
    <t>Ювенилна остеохондроза на таза и бедрената става, неуточнена</t>
  </si>
  <si>
    <t>M92.0</t>
  </si>
  <si>
    <t>Ювенилна остеохондроза на раменната кост</t>
  </si>
  <si>
    <t>M92.1</t>
  </si>
  <si>
    <t>Ювенилна остеохондроза на лъчевата и лакътната кост</t>
  </si>
  <si>
    <t>M92.2</t>
  </si>
  <si>
    <t>Ювенилна остеохондроза на ръката</t>
  </si>
  <si>
    <t>M92.3</t>
  </si>
  <si>
    <t>Друга ювенилна остеохондроза на горния крайник</t>
  </si>
  <si>
    <t>M92.4</t>
  </si>
  <si>
    <t>Ювенилна остеохондроза на пателата</t>
  </si>
  <si>
    <t>M92.5</t>
  </si>
  <si>
    <t>Ювенилна остеохондроза на тибия и фибула</t>
  </si>
  <si>
    <t>M92.6</t>
  </si>
  <si>
    <t>Юношеска остеохондроза на костите на стъпалото</t>
  </si>
  <si>
    <t>M92.7</t>
  </si>
  <si>
    <t>Юношеска остеохондроза на предния отдел на стъпалото</t>
  </si>
  <si>
    <t>M92.8</t>
  </si>
  <si>
    <t>Друга ювенилна уточнена остеохондроза</t>
  </si>
  <si>
    <t>M92.9</t>
  </si>
  <si>
    <t>Ювенилна остеохондроза, неуточнена</t>
  </si>
  <si>
    <t>M93.0</t>
  </si>
  <si>
    <t>Епифизиолиза на бедрената глава (нетравматична) [coxa vara retrosa]</t>
  </si>
  <si>
    <t>M93.1</t>
  </si>
  <si>
    <t>Болест на Kienbцck при възрастни</t>
  </si>
  <si>
    <t>M93.2</t>
  </si>
  <si>
    <t>Дисекиращ остеохондрит</t>
  </si>
  <si>
    <t>M93.8</t>
  </si>
  <si>
    <t>Други уточнени остеохондропатии</t>
  </si>
  <si>
    <t>M93.9</t>
  </si>
  <si>
    <t>Остеохондропатия, неуточнена</t>
  </si>
  <si>
    <t>M94.0</t>
  </si>
  <si>
    <t>Синдром на хондрокосталните съчленения [Tietze]</t>
  </si>
  <si>
    <t>M94.1</t>
  </si>
  <si>
    <t>Рецидивиращ полихондрит</t>
  </si>
  <si>
    <t>M94.2</t>
  </si>
  <si>
    <t>Хондромалаци</t>
  </si>
  <si>
    <t>M94.3</t>
  </si>
  <si>
    <t>Хондролиза</t>
  </si>
  <si>
    <t>M94.8</t>
  </si>
  <si>
    <t>Други уточнени увреждания на хрущяла</t>
  </si>
  <si>
    <t>M94.9</t>
  </si>
  <si>
    <t>Увреждане на хрущяла, неуточнено</t>
  </si>
  <si>
    <t>M95.0</t>
  </si>
  <si>
    <t>Придобита деформация на носа</t>
  </si>
  <si>
    <t>M95.1</t>
  </si>
  <si>
    <t>Деформация на ушната мида, предизвикана от травма и последващ перихондрит</t>
  </si>
  <si>
    <t>M95.2</t>
  </si>
  <si>
    <t>Други придобити деформации на главата</t>
  </si>
  <si>
    <t>M95.3</t>
  </si>
  <si>
    <t>Придобита деформация на шията</t>
  </si>
  <si>
    <t>M95.4</t>
  </si>
  <si>
    <t>Придобита деформация на гръдния кош и ребрата</t>
  </si>
  <si>
    <t>M95.5</t>
  </si>
  <si>
    <t>Придобита деформация на таза</t>
  </si>
  <si>
    <t>M95.8</t>
  </si>
  <si>
    <t>Други уточнени придобити деформации на костно-мускулната система</t>
  </si>
  <si>
    <t>M95.9</t>
  </si>
  <si>
    <t>Придобита деформация на костно-мускулната система, неуточнена</t>
  </si>
  <si>
    <t>M96.0</t>
  </si>
  <si>
    <t>Псевдоартроза след артродеза</t>
  </si>
  <si>
    <t>M96.1</t>
  </si>
  <si>
    <t>Синдром след ламинектомия, некласифициран другаде</t>
  </si>
  <si>
    <t>M96.2</t>
  </si>
  <si>
    <t>Пострадиационна кифоза</t>
  </si>
  <si>
    <t>M96.3</t>
  </si>
  <si>
    <t>Кифоза след ламинектоми</t>
  </si>
  <si>
    <t>M96.4</t>
  </si>
  <si>
    <t>Лордоза след хирургична намеса</t>
  </si>
  <si>
    <t>M96.5</t>
  </si>
  <si>
    <t>Пострадиационна сколиоза</t>
  </si>
  <si>
    <t>M96.6</t>
  </si>
  <si>
    <t>Фрактура след поставяне на имплантат, ставна протеза или други остеосинтезни средства</t>
  </si>
  <si>
    <t>M96.8</t>
  </si>
  <si>
    <t>Други увреждания на костно-мускулната система след медицински процедури</t>
  </si>
  <si>
    <t>M96.9</t>
  </si>
  <si>
    <t>Увреждане на костно-мускулната система след медицински процедури, неуточнено</t>
  </si>
  <si>
    <t>M99.0</t>
  </si>
  <si>
    <t>Сегментарна или соматична дисфункци</t>
  </si>
  <si>
    <t>M99.1</t>
  </si>
  <si>
    <t>Комплексна сублуксация (вертебрална)</t>
  </si>
  <si>
    <t>M99.2</t>
  </si>
  <si>
    <t>Стеноза на спиналния канал при сублуксаци</t>
  </si>
  <si>
    <t>M99.3</t>
  </si>
  <si>
    <t>Костна стеноза на спиналния канал</t>
  </si>
  <si>
    <t>M99.4</t>
  </si>
  <si>
    <t>Съединително-тъканна стеноза на спиналния канал</t>
  </si>
  <si>
    <t>M99.5</t>
  </si>
  <si>
    <t>Междупрешленна дискова стеноза на спиналния канал</t>
  </si>
  <si>
    <t>M99.6</t>
  </si>
  <si>
    <t>Костна и сублуксационна стеноза на интервертебралните отвори</t>
  </si>
  <si>
    <t>M99.7</t>
  </si>
  <si>
    <t>Съединително-тъканна и дискова стеноза на интервертебралните отвори</t>
  </si>
  <si>
    <t>M99.8</t>
  </si>
  <si>
    <t>Други биомеханични нарушени</t>
  </si>
  <si>
    <t>M99.9</t>
  </si>
  <si>
    <t>Биомеханично нарушение, неуточнено</t>
  </si>
  <si>
    <t>N00</t>
  </si>
  <si>
    <t>Остър нефритен синдром</t>
  </si>
  <si>
    <t>N01</t>
  </si>
  <si>
    <t>Бързо прогресиращ нефритен синдром</t>
  </si>
  <si>
    <t>N02</t>
  </si>
  <si>
    <t>Рецидивираща и постоянна хематури</t>
  </si>
  <si>
    <t>N03</t>
  </si>
  <si>
    <t>Хроничен нефритен синдром</t>
  </si>
  <si>
    <t>N04</t>
  </si>
  <si>
    <t>Нефрозен синдром</t>
  </si>
  <si>
    <t>N05</t>
  </si>
  <si>
    <t>Нефритен синдром, неуточнен</t>
  </si>
  <si>
    <t>N06</t>
  </si>
  <si>
    <t>Изолирана протеинурия с уточнено  морфологично увреждане</t>
  </si>
  <si>
    <t>N07</t>
  </si>
  <si>
    <t>Наследствена нефропатия,  некласифицирана другаде</t>
  </si>
  <si>
    <t>N08.0</t>
  </si>
  <si>
    <t>Гломерулни увреждания при инфекциозни и паразитни болести, класифицирани другаде</t>
  </si>
  <si>
    <t>N08.1</t>
  </si>
  <si>
    <t>Гломерулни увреждания при новообразувани</t>
  </si>
  <si>
    <t>N08.2</t>
  </si>
  <si>
    <t>Гломерулни увреждания при болести на кръвта и имунни нарушени</t>
  </si>
  <si>
    <t>N08.3</t>
  </si>
  <si>
    <t>Гломерулни увреждания при захарен диабет (E10-E14ї с общ четвърти знак .2)</t>
  </si>
  <si>
    <t>N08.4</t>
  </si>
  <si>
    <t>Гломерулни увреждания при други болести на ендокринната система, разстройства на храненето и на обмяната на веществата</t>
  </si>
  <si>
    <t>N08.5</t>
  </si>
  <si>
    <t>Гломерулни увреждания при системни болести на съединителната тъкан</t>
  </si>
  <si>
    <t>N08.8</t>
  </si>
  <si>
    <t>Гломерулни увреждания при други болести, класифицирани другаде</t>
  </si>
  <si>
    <t>N10</t>
  </si>
  <si>
    <t>Остър тубулоинтерстициален нефрит</t>
  </si>
  <si>
    <t>N11.0</t>
  </si>
  <si>
    <t>Необструктивен хроничен пиелонефрит, свързан с рефлукс</t>
  </si>
  <si>
    <t>N11.1</t>
  </si>
  <si>
    <t>Хроничен обструктивен пиелонефрит</t>
  </si>
  <si>
    <t>N11.8</t>
  </si>
  <si>
    <t>Други хронични тубулоинтерстициални нефрити</t>
  </si>
  <si>
    <t>N11.9</t>
  </si>
  <si>
    <t>Хроничен тубулоинтерстициален нефрит, неуточнен</t>
  </si>
  <si>
    <t>N12</t>
  </si>
  <si>
    <t>Тубулоинтерстициален нефрит,  неуточнен като остър или хроничен</t>
  </si>
  <si>
    <t>N13.0</t>
  </si>
  <si>
    <t>Хидронефроза с обструкция на уретеропелвикалното съединение</t>
  </si>
  <si>
    <t>N13.1</t>
  </si>
  <si>
    <t>Хидронефроза със стриктура на уретера, некласифицирана другаде</t>
  </si>
  <si>
    <t>N13.2</t>
  </si>
  <si>
    <t>Хидронефроза с обструкция на бъбрек и уретер, причинена от камъни</t>
  </si>
  <si>
    <t>N13.3</t>
  </si>
  <si>
    <t>Други и неуточнени хидронефрози</t>
  </si>
  <si>
    <t>N13.4</t>
  </si>
  <si>
    <t>Хидроуретер</t>
  </si>
  <si>
    <t>N13.5</t>
  </si>
  <si>
    <t>Прегъване и стриктура на уретера без хидронефроза</t>
  </si>
  <si>
    <t>N13.6</t>
  </si>
  <si>
    <t>Пионефроза</t>
  </si>
  <si>
    <t>N13.7</t>
  </si>
  <si>
    <t>Уропатия, свързана с везикоуретерален рефлукс</t>
  </si>
  <si>
    <t>N13.8</t>
  </si>
  <si>
    <t>Друга обструктивна и рефлуксна уропати</t>
  </si>
  <si>
    <t>N13.9</t>
  </si>
  <si>
    <t>Обструктивна и рефлуксна нефропатия, неуточнена</t>
  </si>
  <si>
    <t>N14.0</t>
  </si>
  <si>
    <t>Нефропатия, предизвикана от аналгетици</t>
  </si>
  <si>
    <t>N14.1</t>
  </si>
  <si>
    <t>Нефропатия, предизвикана от други лекарства, медикаменти или биологично активни вещества</t>
  </si>
  <si>
    <t>N14.2</t>
  </si>
  <si>
    <t>Нефропатия, предизвикана от неуточнено лекарствено средство, медикамент или биологично активно вещество</t>
  </si>
  <si>
    <t>N14.3</t>
  </si>
  <si>
    <t>Нефропатия, предизвикана от тежки метали</t>
  </si>
  <si>
    <t>N14.4</t>
  </si>
  <si>
    <t>Токсична нефропатия, некласифицирана другаде</t>
  </si>
  <si>
    <t>N15.0</t>
  </si>
  <si>
    <t>Балканска нефропати</t>
  </si>
  <si>
    <t>N15.1</t>
  </si>
  <si>
    <t>Бъбречен и перинефрален абсцес</t>
  </si>
  <si>
    <t>N15.8</t>
  </si>
  <si>
    <t>Други уточнени тубулоинтерстициални увреждания на бъбреците</t>
  </si>
  <si>
    <t>N15.9</t>
  </si>
  <si>
    <t>Тубулоинтерстициално увреждане на бъбреците, неуточнено</t>
  </si>
  <si>
    <t>N16.0</t>
  </si>
  <si>
    <t>Бъбречни тубулоинтерстициални увреждания при инфекциозни и паразитни болести, класифицирани другаде</t>
  </si>
  <si>
    <t>N16.1</t>
  </si>
  <si>
    <t>Бъбречни тубулоинтерстициални увреждания при новообразувани</t>
  </si>
  <si>
    <t>N16.2</t>
  </si>
  <si>
    <t>Бъбречни тубулоинтерстициални увреждания при  болести на кръвта и нарушения, включващи имунния механизъм</t>
  </si>
  <si>
    <t>N16.3</t>
  </si>
  <si>
    <t>Бъбречни тубулоинтерстициални увреждания при  болести на обмяната на веществата</t>
  </si>
  <si>
    <t>N16.4</t>
  </si>
  <si>
    <t>Бъбречни тубулоинтерстициални увреждания при системни болести на съединителната тъкан</t>
  </si>
  <si>
    <t>N16.5</t>
  </si>
  <si>
    <t>Бъбречни тубулоинтерстициални увреждания при реакция на отхвърляне на трансплантат (Т86.-ї)</t>
  </si>
  <si>
    <t>N16.8</t>
  </si>
  <si>
    <t>Бъбречни тубулоинтерстициални увреждания при други болести, класифицирани другаде</t>
  </si>
  <si>
    <t>N17.0</t>
  </si>
  <si>
    <t>Остра бъбречна недостатъчност с тубулна некроза</t>
  </si>
  <si>
    <t>N17.1</t>
  </si>
  <si>
    <t>Остра бъбречна недостатъчност с остра кортикална некроза</t>
  </si>
  <si>
    <t>N17.2</t>
  </si>
  <si>
    <t>Остра бъбречна недостатъчност с медуларна некроза</t>
  </si>
  <si>
    <t>N17.8</t>
  </si>
  <si>
    <t>Друга остра бъбречна недостатъчност</t>
  </si>
  <si>
    <t>N17.9</t>
  </si>
  <si>
    <t>Остра бъбречна недостатъчност, неуточнена</t>
  </si>
  <si>
    <t>N18.0</t>
  </si>
  <si>
    <t>Терминален стадий на бъбречна болест</t>
  </si>
  <si>
    <t>N18.8</t>
  </si>
  <si>
    <t>Други прояви на хронична бъбречна недостатъчност</t>
  </si>
  <si>
    <t>N18.9</t>
  </si>
  <si>
    <t>Хронична бъбречна недостатъчност, неуточнена</t>
  </si>
  <si>
    <t>N19</t>
  </si>
  <si>
    <t>Бъбречна недостатъчност, неуточнена</t>
  </si>
  <si>
    <t>N20.0</t>
  </si>
  <si>
    <t>Камък в бъбрека</t>
  </si>
  <si>
    <t>N20.1</t>
  </si>
  <si>
    <t>Камък в уретера</t>
  </si>
  <si>
    <t>N20.2</t>
  </si>
  <si>
    <t>Камък в бъбрека с камък в уретера</t>
  </si>
  <si>
    <t>N20.9</t>
  </si>
  <si>
    <t>Камък в пикочните пътища, неуточнен</t>
  </si>
  <si>
    <t>N21.0</t>
  </si>
  <si>
    <t>Камък в пикочния мехур</t>
  </si>
  <si>
    <t>N21.1</t>
  </si>
  <si>
    <t>Kамъни в уретрата</t>
  </si>
  <si>
    <t>N21.8</t>
  </si>
  <si>
    <t>Друг камък в долните пикочни пътища</t>
  </si>
  <si>
    <t>N21.9</t>
  </si>
  <si>
    <t>Камък в долните пикочни пътища, неуточнен</t>
  </si>
  <si>
    <t>N22.0</t>
  </si>
  <si>
    <t>Камък при шистозомоза [билхарциоза] (В65.-ї)</t>
  </si>
  <si>
    <t>N22.8</t>
  </si>
  <si>
    <t>Камък в пикочните пътища при други болести, класифицирани другаде</t>
  </si>
  <si>
    <t>N23</t>
  </si>
  <si>
    <t>Бъбречна колика, неуточнена</t>
  </si>
  <si>
    <t>N25.0</t>
  </si>
  <si>
    <t>Бъбречна остеодистрофи</t>
  </si>
  <si>
    <t>N25.1</t>
  </si>
  <si>
    <t>Бъбречен инсипиден диабет</t>
  </si>
  <si>
    <t>N25.8</t>
  </si>
  <si>
    <t>Други нарушения, които са резултат от увредена функция на бъбречните тубули</t>
  </si>
  <si>
    <t>N25.9</t>
  </si>
  <si>
    <t>Нарушение на функцията на бъбречните тубули, неуточнено</t>
  </si>
  <si>
    <t>N26</t>
  </si>
  <si>
    <t>Сбръчкан бъбрек, неуточнен</t>
  </si>
  <si>
    <t>N27.0</t>
  </si>
  <si>
    <t>Mалък бъбрек, едностранно</t>
  </si>
  <si>
    <t>N27.1</t>
  </si>
  <si>
    <t>Mалък бъбрек, двустранно</t>
  </si>
  <si>
    <t>N27.9</t>
  </si>
  <si>
    <t>Mалък бъбрек, неуточнен</t>
  </si>
  <si>
    <t>N28.0</t>
  </si>
  <si>
    <t>Исхемия и инфаркт на бъбрека</t>
  </si>
  <si>
    <t>N28.1</t>
  </si>
  <si>
    <t>Бъбречна киста, придобита</t>
  </si>
  <si>
    <t>N28.8</t>
  </si>
  <si>
    <t>Други уточнени нарушения на бъбрека и уретера</t>
  </si>
  <si>
    <t>N28.9</t>
  </si>
  <si>
    <t>Нарушение на бъбрека и уретера, неуточнено</t>
  </si>
  <si>
    <t>N29.0</t>
  </si>
  <si>
    <t>Късен сифилис на бъбрека (А52.7ї)</t>
  </si>
  <si>
    <t>N29.1</t>
  </si>
  <si>
    <t>Други увреждания на бъбрека и уретера при инфекциозни и паразитни болести, класифицирани другаде</t>
  </si>
  <si>
    <t>N29.8</t>
  </si>
  <si>
    <t>Други увреждания на бъбрека и уретера при други болести, класифицирани другаде</t>
  </si>
  <si>
    <t>N30.0</t>
  </si>
  <si>
    <t>Остър цистит</t>
  </si>
  <si>
    <t>N30.1</t>
  </si>
  <si>
    <t>Интерстициален цистит (хроничен)</t>
  </si>
  <si>
    <t>N30.2</t>
  </si>
  <si>
    <t>Друг хроничен цистит</t>
  </si>
  <si>
    <t>N30.3</t>
  </si>
  <si>
    <t>Тригонит</t>
  </si>
  <si>
    <t>N30.4</t>
  </si>
  <si>
    <t>Радиационен цистит</t>
  </si>
  <si>
    <t>N30.8</t>
  </si>
  <si>
    <t>Други цистити</t>
  </si>
  <si>
    <t>N30.9</t>
  </si>
  <si>
    <t>Цистит, неуточнен</t>
  </si>
  <si>
    <t>N31.0</t>
  </si>
  <si>
    <t>Незатормозен неврогенен пикочен мехур, некласифициран другаде</t>
  </si>
  <si>
    <t>N31.1</t>
  </si>
  <si>
    <t>Рефлекторен неврогенен пикочен мехур, некласифициран другаде</t>
  </si>
  <si>
    <t>N31.2</t>
  </si>
  <si>
    <t>Неврогенна слабост на пикочния мехур, некласифицирана другаде</t>
  </si>
  <si>
    <t>N31.8</t>
  </si>
  <si>
    <t>Други невромускулни дисфункции на пикочния мехур</t>
  </si>
  <si>
    <t>N31.9</t>
  </si>
  <si>
    <t>Невромускулна дисфункция на пикочния мехур, неуточнена</t>
  </si>
  <si>
    <t>N32.0</t>
  </si>
  <si>
    <t>Запушване на шийката на пикочния мехур</t>
  </si>
  <si>
    <t>N32.1</t>
  </si>
  <si>
    <t>Везикоинтестинална фистула</t>
  </si>
  <si>
    <t>N32.2</t>
  </si>
  <si>
    <t>Везикална фистула, некласифицирана другаде</t>
  </si>
  <si>
    <t>N32.3</t>
  </si>
  <si>
    <t>Дивертикул на пикочния мехур</t>
  </si>
  <si>
    <t>N32.4</t>
  </si>
  <si>
    <t>Руптура на пикочния мехур, нетравматична</t>
  </si>
  <si>
    <t>N32.8</t>
  </si>
  <si>
    <t>Други уточнени увреждания на пикочния мехур</t>
  </si>
  <si>
    <t>N32.9</t>
  </si>
  <si>
    <t>Увреждане на пикочния мехур, неуточнено</t>
  </si>
  <si>
    <t>N33.0</t>
  </si>
  <si>
    <t>Туберкулозен цистит (A18.1ї)</t>
  </si>
  <si>
    <t>N33.8</t>
  </si>
  <si>
    <t>Увреждания на пикочния мехур при други болести, класифицирани другаде</t>
  </si>
  <si>
    <t>N34.0</t>
  </si>
  <si>
    <t>Абсцес на уретрата</t>
  </si>
  <si>
    <t>N34.1</t>
  </si>
  <si>
    <t>Неспецифичен уретрит</t>
  </si>
  <si>
    <t>N34.2</t>
  </si>
  <si>
    <t>Други уретрити</t>
  </si>
  <si>
    <t>N34.3</t>
  </si>
  <si>
    <t>Уретрален синдром, неуточнен</t>
  </si>
  <si>
    <t>N35.0</t>
  </si>
  <si>
    <t>Посттравматична стриктура на уретрата</t>
  </si>
  <si>
    <t>N35.1</t>
  </si>
  <si>
    <t>Постинфекциозна стриктура на уретрата, некласифицирана другаде</t>
  </si>
  <si>
    <t>N35.8</t>
  </si>
  <si>
    <t>Друга стриктура на уретрата</t>
  </si>
  <si>
    <t>N35.9</t>
  </si>
  <si>
    <t>Стриктура на уретрата, неуточнена</t>
  </si>
  <si>
    <t>N36.0</t>
  </si>
  <si>
    <t>Уретрална фистула</t>
  </si>
  <si>
    <t>N36.1</t>
  </si>
  <si>
    <t>Дивертикул на уретрата</t>
  </si>
  <si>
    <t>N36.2</t>
  </si>
  <si>
    <t>Карункул на уретрата</t>
  </si>
  <si>
    <t>N36.3</t>
  </si>
  <si>
    <t>Пролапс на уретралната мукоза</t>
  </si>
  <si>
    <t>N36.8</t>
  </si>
  <si>
    <t>Други уточнени болести на уретрата</t>
  </si>
  <si>
    <t>N36.9</t>
  </si>
  <si>
    <t>Болест на уретрата, неуточнена</t>
  </si>
  <si>
    <t>N37.0</t>
  </si>
  <si>
    <t>Уретрит при болести, класифицирани другаде</t>
  </si>
  <si>
    <t>N37.8</t>
  </si>
  <si>
    <t>Други уретрални увреждания при болести, класифицирани другаде</t>
  </si>
  <si>
    <t>N39.0</t>
  </si>
  <si>
    <t>Инфекция на пикочните пътища без уточнена локализаци</t>
  </si>
  <si>
    <t>N39.1</t>
  </si>
  <si>
    <t>Постоянна протеинурия, неуточнена</t>
  </si>
  <si>
    <t>N39.2</t>
  </si>
  <si>
    <t>Ортостатична протеинурия, неуточнена</t>
  </si>
  <si>
    <t>N39.3</t>
  </si>
  <si>
    <t>Стрес инконтиненция (неволево изпускане)</t>
  </si>
  <si>
    <t>N39.4</t>
  </si>
  <si>
    <t>Други уточнени видове инконтиненци</t>
  </si>
  <si>
    <t>N39.8</t>
  </si>
  <si>
    <t>Други уточнени увреждания на отделителната система</t>
  </si>
  <si>
    <t>N39.9</t>
  </si>
  <si>
    <t>Увреждане на отделителната система, неуточнено</t>
  </si>
  <si>
    <t>N40</t>
  </si>
  <si>
    <t>Хиперплазия на простатата</t>
  </si>
  <si>
    <t>N41.0</t>
  </si>
  <si>
    <t>Остър простатит</t>
  </si>
  <si>
    <t>N41.1</t>
  </si>
  <si>
    <t>Хроничен простатит</t>
  </si>
  <si>
    <t>N41.2</t>
  </si>
  <si>
    <t>Абсцес на простатата</t>
  </si>
  <si>
    <t>N41.3</t>
  </si>
  <si>
    <t>Простатоцистит</t>
  </si>
  <si>
    <t>N41.8</t>
  </si>
  <si>
    <t>Други възпалителни болести на простатата</t>
  </si>
  <si>
    <t>N41.9</t>
  </si>
  <si>
    <t>Възпалителна болест на простатата, неуточнена</t>
  </si>
  <si>
    <t>N42.0</t>
  </si>
  <si>
    <t>Камък на простатата</t>
  </si>
  <si>
    <t>N42.1</t>
  </si>
  <si>
    <t>Застой и кръвоизлив в простатата</t>
  </si>
  <si>
    <t>N42.2</t>
  </si>
  <si>
    <t>Атрофия на простатата</t>
  </si>
  <si>
    <t>N42.8</t>
  </si>
  <si>
    <t>Други уточнени увреждания на простатата</t>
  </si>
  <si>
    <t>N42.9</t>
  </si>
  <si>
    <t>Увреждане на простатата, неуточнено</t>
  </si>
  <si>
    <t>N43.0</t>
  </si>
  <si>
    <t>Кистозно хидроцеле</t>
  </si>
  <si>
    <t>N43.1</t>
  </si>
  <si>
    <t>Инфектирано хидроцеле</t>
  </si>
  <si>
    <t>N43.2</t>
  </si>
  <si>
    <t>Други форми на хидроцеле</t>
  </si>
  <si>
    <t>N43.3</t>
  </si>
  <si>
    <t>Хидроцеле, неуточнено</t>
  </si>
  <si>
    <t>N43.4</t>
  </si>
  <si>
    <t>Сперматоцеле</t>
  </si>
  <si>
    <t>N44</t>
  </si>
  <si>
    <t>Завъртане на тестиса (торзия)</t>
  </si>
  <si>
    <t>N45.0</t>
  </si>
  <si>
    <t>Орхит, епидидимит и (епидидимо-орхит) орхиепидидимит с абсцес</t>
  </si>
  <si>
    <t>N45.9</t>
  </si>
  <si>
    <t>Орхит, епидидимит и орхиепидидимит без абсцес</t>
  </si>
  <si>
    <t>N46</t>
  </si>
  <si>
    <t>Безплодие при мъжа</t>
  </si>
  <si>
    <t>N47</t>
  </si>
  <si>
    <t>Изобилен (redundant) препуциум, фимоза и парафимоза</t>
  </si>
  <si>
    <t>N48.0</t>
  </si>
  <si>
    <t>Левкоплакия на половия член</t>
  </si>
  <si>
    <t>N48.1</t>
  </si>
  <si>
    <t>Баланопостит</t>
  </si>
  <si>
    <t>N48.2</t>
  </si>
  <si>
    <t>Други възпалителни увреждания на половия член</t>
  </si>
  <si>
    <t>N48.3</t>
  </si>
  <si>
    <t>Приапизъм</t>
  </si>
  <si>
    <t>N48.4</t>
  </si>
  <si>
    <t>Импотентност от органичен произход</t>
  </si>
  <si>
    <t>N48.5</t>
  </si>
  <si>
    <t>Язва на половия член</t>
  </si>
  <si>
    <t>N48.6</t>
  </si>
  <si>
    <t>Баланит</t>
  </si>
  <si>
    <t>N48.8</t>
  </si>
  <si>
    <t>Други уточнени увреждания на половия член</t>
  </si>
  <si>
    <t>N48.9</t>
  </si>
  <si>
    <t>Увреждане на половия член, неуточнено</t>
  </si>
  <si>
    <t>N49.0</t>
  </si>
  <si>
    <t>Възпалителни увреждания на семенните мехурчета</t>
  </si>
  <si>
    <t>N49.1</t>
  </si>
  <si>
    <t>Възпалителни увреждания на семенната връв, на влагалищната обвивка и на семенния канал</t>
  </si>
  <si>
    <t>N49.2</t>
  </si>
  <si>
    <t>Възпалителни увреждания на скротума</t>
  </si>
  <si>
    <t>N49.8</t>
  </si>
  <si>
    <t>Възпалителни увреждания на други уточнени мъжки полови органи</t>
  </si>
  <si>
    <t>N49.9</t>
  </si>
  <si>
    <t>Възпалително увреждане на неуточнен мъжки полов орган</t>
  </si>
  <si>
    <t>N50.0</t>
  </si>
  <si>
    <t>Атрофия на тестиса</t>
  </si>
  <si>
    <t>N50.1</t>
  </si>
  <si>
    <t>Съдови увреждания на мъжките полови органи</t>
  </si>
  <si>
    <t>N50.8</t>
  </si>
  <si>
    <t>Други уточнени увреждания на мъжките полови органи</t>
  </si>
  <si>
    <t>N50.9</t>
  </si>
  <si>
    <t>Увреждане на мъжки полови органи, неуточнено</t>
  </si>
  <si>
    <t>N51.0</t>
  </si>
  <si>
    <t>Увреждания на простатата при болести, класифицирани другаде</t>
  </si>
  <si>
    <t>N51.1</t>
  </si>
  <si>
    <t>Увреждания на тестиса и на епидидима при болести, класифицирани другаде</t>
  </si>
  <si>
    <t>N51.2</t>
  </si>
  <si>
    <t>Баланит при болести, класифицирани другаде</t>
  </si>
  <si>
    <t>N51.8</t>
  </si>
  <si>
    <t>Други увреждания на мъжките полови органи при болести, класифицирани другаде</t>
  </si>
  <si>
    <t>N60.0</t>
  </si>
  <si>
    <t>Солитарна киста на млечната жлеза</t>
  </si>
  <si>
    <t>N60.1</t>
  </si>
  <si>
    <t>Дифузна кистозна мастопати</t>
  </si>
  <si>
    <t>N60.2</t>
  </si>
  <si>
    <t>Фиброаденоза на млечната жлеза</t>
  </si>
  <si>
    <t>N60.3</t>
  </si>
  <si>
    <t>Фибросклероза на млечната жлеза</t>
  </si>
  <si>
    <t>N60.4</t>
  </si>
  <si>
    <t>Ектазия на каналчетата на млечната жлеза</t>
  </si>
  <si>
    <t>N60.8</t>
  </si>
  <si>
    <t>Други доброкачествени дисплазии на млечната жлеза</t>
  </si>
  <si>
    <t>N60.9</t>
  </si>
  <si>
    <t>Доброкачествена дисплазия на млечната жлеза, неуточнена</t>
  </si>
  <si>
    <t>N61</t>
  </si>
  <si>
    <t>Възпалителни болести на млечната жлеза</t>
  </si>
  <si>
    <t>N62</t>
  </si>
  <si>
    <t>Хипертрофия на млечната жлеза</t>
  </si>
  <si>
    <t>N63</t>
  </si>
  <si>
    <t>Образувание в млечната жлеза,  неуточнено</t>
  </si>
  <si>
    <t>N64.0</t>
  </si>
  <si>
    <t>Фисура и фистула на зърното</t>
  </si>
  <si>
    <t>N64.1</t>
  </si>
  <si>
    <t>Некроза на мастната тъкан на млечната жлеза</t>
  </si>
  <si>
    <t>N64.2</t>
  </si>
  <si>
    <t>Атрофия на млечната жлеза</t>
  </si>
  <si>
    <t>N64.3</t>
  </si>
  <si>
    <t>Галакторея, несвързана с раждане</t>
  </si>
  <si>
    <t>N64.4</t>
  </si>
  <si>
    <t>Мастодини</t>
  </si>
  <si>
    <t>N64.5</t>
  </si>
  <si>
    <t>Други признаци и симптоми от страна на млечната жлеза</t>
  </si>
  <si>
    <t>N64.8</t>
  </si>
  <si>
    <t>Други уточнени болести на млечната жлеза</t>
  </si>
  <si>
    <t>N64.9</t>
  </si>
  <si>
    <t>Болест на млечната жлеза, неуточнена</t>
  </si>
  <si>
    <t>N70.0</t>
  </si>
  <si>
    <t>Остър салпингит и оофорит</t>
  </si>
  <si>
    <t>N70.1</t>
  </si>
  <si>
    <t>Хроничен салпингит и оофорит</t>
  </si>
  <si>
    <t>N70.9</t>
  </si>
  <si>
    <t>Салпингит и оофорит, неуточнени</t>
  </si>
  <si>
    <t>N71.0</t>
  </si>
  <si>
    <t>Остра възпалителна болест на матката</t>
  </si>
  <si>
    <t>N71.1</t>
  </si>
  <si>
    <t>Хронична възпалителна болест на матката</t>
  </si>
  <si>
    <t>N71.9</t>
  </si>
  <si>
    <t>Възпалителна болест на матката, неуточнена</t>
  </si>
  <si>
    <t>N72</t>
  </si>
  <si>
    <t>Възпалителна болест на шийката на матката</t>
  </si>
  <si>
    <t>N73.0</t>
  </si>
  <si>
    <t>Остър параметрит и тазов целулит</t>
  </si>
  <si>
    <t>N73.1</t>
  </si>
  <si>
    <t>Хроничен параметрит и тазов целулит</t>
  </si>
  <si>
    <t>N73.2</t>
  </si>
  <si>
    <t>Параметрит и тазов целулит, неуточнени</t>
  </si>
  <si>
    <t>N73.3</t>
  </si>
  <si>
    <t>Остър пелвиоперитонит при жени</t>
  </si>
  <si>
    <t>N73.4</t>
  </si>
  <si>
    <t>Хроничен пелвиоперитонит при жени</t>
  </si>
  <si>
    <t>N73.5</t>
  </si>
  <si>
    <t>Пелвиоперитонит при жени, неуточнен</t>
  </si>
  <si>
    <t>N73.6</t>
  </si>
  <si>
    <t>Пелвиоперитонеални сраствания при жени</t>
  </si>
  <si>
    <t>N73.8</t>
  </si>
  <si>
    <t>Други уточнени възпалителни болести на женските тазови органи</t>
  </si>
  <si>
    <t>N73.9</t>
  </si>
  <si>
    <t>Възпалителна болест на женските тазови органи, неуточнена</t>
  </si>
  <si>
    <t>N74.0</t>
  </si>
  <si>
    <t>Туберкулозна инфекция на шийката на матката (А18.1ї)</t>
  </si>
  <si>
    <t>N74.1</t>
  </si>
  <si>
    <t>Туберкулозно възпаление на органите и тъканите на малкия таз при жени (А18.1ї)</t>
  </si>
  <si>
    <t>N74.2</t>
  </si>
  <si>
    <t>Възпалителна болест на женските тазови органи, предизвикана от сифилис (A51.4ї, A52.7ї)</t>
  </si>
  <si>
    <t>N74.3</t>
  </si>
  <si>
    <t>Възпалителна гонококова болест на женските тазови органи (А54.2ї)</t>
  </si>
  <si>
    <t>N74.4</t>
  </si>
  <si>
    <t>Възпалителна болест на женските тазови органи, предизвикана от хламидий (А56.1ї)</t>
  </si>
  <si>
    <t>N74.8</t>
  </si>
  <si>
    <t>Възпалителни увреждания на женските тазови органи при други болести, класифицирани другаде</t>
  </si>
  <si>
    <t>N75.0</t>
  </si>
  <si>
    <t>Киста на Бартолиновата жлеза</t>
  </si>
  <si>
    <t>N75.1</t>
  </si>
  <si>
    <t>Абсцес на Бартолиновата жлеза</t>
  </si>
  <si>
    <t>N75.8</t>
  </si>
  <si>
    <t>Други болести на Бартолиновата жлеза</t>
  </si>
  <si>
    <t>N75.9</t>
  </si>
  <si>
    <t>Болест на Бартолиновата жлеза, неуточнена</t>
  </si>
  <si>
    <t>N76.0</t>
  </si>
  <si>
    <t>Остър вагинит</t>
  </si>
  <si>
    <t>N76.1</t>
  </si>
  <si>
    <t>Подостър и хроничен вагинит</t>
  </si>
  <si>
    <t>N76.2</t>
  </si>
  <si>
    <t>Oстър вулвит</t>
  </si>
  <si>
    <t>N76.3</t>
  </si>
  <si>
    <t>Подостър и хроничен вулвит</t>
  </si>
  <si>
    <t>N76.4</t>
  </si>
  <si>
    <t>Aбсцес на вулвата</t>
  </si>
  <si>
    <t>N76.5</t>
  </si>
  <si>
    <t>Разязвяване на вагината</t>
  </si>
  <si>
    <t>N76.6</t>
  </si>
  <si>
    <t>Разязвяване на вулвата</t>
  </si>
  <si>
    <t>N76.8</t>
  </si>
  <si>
    <t>Други уточнени възпалителни болести на вагината и на вулвата</t>
  </si>
  <si>
    <t>N77.0</t>
  </si>
  <si>
    <t>Разязвяване на вулвата при инфекциозни и паразитни болести, класифицирани другаде</t>
  </si>
  <si>
    <t>N77.1</t>
  </si>
  <si>
    <t>Вагинит, вулвит и вулвовагинит при инфекциозни и паразитни болести, класифицирани другаде</t>
  </si>
  <si>
    <t>N77.8</t>
  </si>
  <si>
    <t>Вулвовагинално разязвяване и възпаление при други болести, класифицирани другаде</t>
  </si>
  <si>
    <t>N80.0</t>
  </si>
  <si>
    <t>Ендометриоза на матката</t>
  </si>
  <si>
    <t>N80.1</t>
  </si>
  <si>
    <t>Ендометриоза на яйчника</t>
  </si>
  <si>
    <t>N80.2</t>
  </si>
  <si>
    <t>Ендометриоза на маточната тръба</t>
  </si>
  <si>
    <t>N80.3</t>
  </si>
  <si>
    <t>Ендометриоза на тазовия перитонеум</t>
  </si>
  <si>
    <t>N80.4</t>
  </si>
  <si>
    <t>Ендометриоза на ректовагиналния септум и на вагината</t>
  </si>
  <si>
    <t>N80.5</t>
  </si>
  <si>
    <t>Ендометриоза на червата</t>
  </si>
  <si>
    <t>N80.6</t>
  </si>
  <si>
    <t>Ендометриоза на кожен цикатрикс</t>
  </si>
  <si>
    <t>N80.8</t>
  </si>
  <si>
    <t>Друга ендометриоза</t>
  </si>
  <si>
    <t>N80.9</t>
  </si>
  <si>
    <t>Ендометриоза, неуточнена</t>
  </si>
  <si>
    <t>N81.0</t>
  </si>
  <si>
    <t>Уретероцеле при жени</t>
  </si>
  <si>
    <t>N81.1</t>
  </si>
  <si>
    <t>Цистоцеле</t>
  </si>
  <si>
    <t>N81.2</t>
  </si>
  <si>
    <t>Непълен утеровагинален пролапс</t>
  </si>
  <si>
    <t>N81.3</t>
  </si>
  <si>
    <t>Пълен утеровагинален пролапс</t>
  </si>
  <si>
    <t>N81.4</t>
  </si>
  <si>
    <t>Утеровагинален пролапс, неуточнен</t>
  </si>
  <si>
    <t>N81.5</t>
  </si>
  <si>
    <t>Ентероцеле на вагината</t>
  </si>
  <si>
    <t>N81.6</t>
  </si>
  <si>
    <t>Ректоцеле</t>
  </si>
  <si>
    <t>N81.8</t>
  </si>
  <si>
    <t>Други форми на пролапс на женските полови органи</t>
  </si>
  <si>
    <t>N81.9</t>
  </si>
  <si>
    <t>Пролапс на женските полови органи, неуточнен</t>
  </si>
  <si>
    <t>N82.0</t>
  </si>
  <si>
    <t>Везиковагинална фистула</t>
  </si>
  <si>
    <t>N82.1</t>
  </si>
  <si>
    <t>Други фистули на женските полови органи</t>
  </si>
  <si>
    <t>N82.2</t>
  </si>
  <si>
    <t>Фистула между вагината и тънките черва</t>
  </si>
  <si>
    <t>N82.3</t>
  </si>
  <si>
    <t>Фистула между вагината и дебелите черва</t>
  </si>
  <si>
    <t>N82.4</t>
  </si>
  <si>
    <t>Други фистули между черва и женски полови органи</t>
  </si>
  <si>
    <t>N82.5</t>
  </si>
  <si>
    <t>Фистули, генитално-кожни, при жени</t>
  </si>
  <si>
    <t>N82.8</t>
  </si>
  <si>
    <t>N82.9</t>
  </si>
  <si>
    <t>Фистула на женските полови органи, неуточнена</t>
  </si>
  <si>
    <t>N83.0</t>
  </si>
  <si>
    <t>Фоликуларна киста на яйчника</t>
  </si>
  <si>
    <t>N83.1</t>
  </si>
  <si>
    <t>Kиста на жълтото тяло</t>
  </si>
  <si>
    <t>N83.2</t>
  </si>
  <si>
    <t>Други и неуточнени кисти на яйчника</t>
  </si>
  <si>
    <t>N83.3</t>
  </si>
  <si>
    <t>Придобита атрофия на яйчника и маточната тръба</t>
  </si>
  <si>
    <t>N83.4</t>
  </si>
  <si>
    <t>Пролапс и херния на яйчника и маточната тръба</t>
  </si>
  <si>
    <t>N83.5</t>
  </si>
  <si>
    <t>Завъртане на яйчника, яйчниковия педикул и маточната тръба</t>
  </si>
  <si>
    <t>N83.6</t>
  </si>
  <si>
    <t>Хематосалпинкс</t>
  </si>
  <si>
    <t>N83.7</t>
  </si>
  <si>
    <t>Хематом на широката връзка на матката</t>
  </si>
  <si>
    <t>N83.8</t>
  </si>
  <si>
    <t>Други невъзпалителни болести на яйчника, маточната тръба и широката връзка на матката</t>
  </si>
  <si>
    <t>N83.9</t>
  </si>
  <si>
    <t>Невъзпалителна болест на яйчника, маточната тръба и широката връзка на матката, неуточнена</t>
  </si>
  <si>
    <t>N84.0</t>
  </si>
  <si>
    <t>Полип на тялото на матката</t>
  </si>
  <si>
    <t>N84.1</t>
  </si>
  <si>
    <t>Полип на шийката на матката</t>
  </si>
  <si>
    <t>N84.2</t>
  </si>
  <si>
    <t>Полип на вагината</t>
  </si>
  <si>
    <t>N84.3</t>
  </si>
  <si>
    <t>Полип на вулвата</t>
  </si>
  <si>
    <t>N84.8</t>
  </si>
  <si>
    <t>Полип на други части на женските полови органи</t>
  </si>
  <si>
    <t>N84.9</t>
  </si>
  <si>
    <t>Полип на женските полови органи, неуточнен</t>
  </si>
  <si>
    <t>N85.0</t>
  </si>
  <si>
    <t>Ендометриална жлезна хиперплази</t>
  </si>
  <si>
    <t>N85.1</t>
  </si>
  <si>
    <t>Ендометриална аденоматозна хиперплази</t>
  </si>
  <si>
    <t>N85.2</t>
  </si>
  <si>
    <t>Хипертрофия на матката</t>
  </si>
  <si>
    <t>N85.3</t>
  </si>
  <si>
    <t>Субинволуция на матката</t>
  </si>
  <si>
    <t>N85.4</t>
  </si>
  <si>
    <t>Неправилно положение на матката</t>
  </si>
  <si>
    <t>N85.5</t>
  </si>
  <si>
    <t>Обръщане на матката</t>
  </si>
  <si>
    <t>N85.6</t>
  </si>
  <si>
    <t>Вътрематочни синехии</t>
  </si>
  <si>
    <t>N85.7</t>
  </si>
  <si>
    <t>Хематометра</t>
  </si>
  <si>
    <t>N85.8</t>
  </si>
  <si>
    <t>Други уточнени невъзпалителни болести на матката</t>
  </si>
  <si>
    <t>N85.9</t>
  </si>
  <si>
    <t>Невъзпалителна болест на матката, неуточнена</t>
  </si>
  <si>
    <t>N86</t>
  </si>
  <si>
    <t>Ерозио и ектропион на шийката на матката</t>
  </si>
  <si>
    <t>N87.0</t>
  </si>
  <si>
    <t>Слабо изразена дисплазия на шийката на матката</t>
  </si>
  <si>
    <t>N87.1</t>
  </si>
  <si>
    <t>Умерена дисплазия на шийката на матката</t>
  </si>
  <si>
    <t>N87.2</t>
  </si>
  <si>
    <t>Тежко изразена дисплазия на шийката на матката, некласифицирана другаде</t>
  </si>
  <si>
    <t>N87.9</t>
  </si>
  <si>
    <t>Дисплазия на шийката на матката, неуточнена</t>
  </si>
  <si>
    <t>N88.0</t>
  </si>
  <si>
    <t>Левкоплакия на шийката на матката</t>
  </si>
  <si>
    <t>N88.1</t>
  </si>
  <si>
    <t>Старо разкъсване на шийката на матката</t>
  </si>
  <si>
    <t>N88.2</t>
  </si>
  <si>
    <t>Стриктура и стеноза на шийката на матката</t>
  </si>
  <si>
    <t>N88.3</t>
  </si>
  <si>
    <t>Недостатъчност на шийката на матката</t>
  </si>
  <si>
    <t>N88.4</t>
  </si>
  <si>
    <t>Хипертрофично удължаване на шийката на матката</t>
  </si>
  <si>
    <t>N88.8</t>
  </si>
  <si>
    <t>Други уточнени невъзпалителни болести на шийката на матката</t>
  </si>
  <si>
    <t>N88.9</t>
  </si>
  <si>
    <t>Невъзпалителна болест на шийката на матката, неуточнена</t>
  </si>
  <si>
    <t>N89.0</t>
  </si>
  <si>
    <t>Слабо изразена вагинална дисплази</t>
  </si>
  <si>
    <t>N89.1</t>
  </si>
  <si>
    <t>Умерена дисплазия на вагината</t>
  </si>
  <si>
    <t>N89.2</t>
  </si>
  <si>
    <t>Тежко изразена дисплазия на вагината, некласифицирана другаде</t>
  </si>
  <si>
    <t>N89.3</t>
  </si>
  <si>
    <t>Дисплазия на вагината, неуточнена</t>
  </si>
  <si>
    <t>N89.4</t>
  </si>
  <si>
    <t>Левкоплакия на вагината</t>
  </si>
  <si>
    <t>N89.5</t>
  </si>
  <si>
    <t>Стриктура и атрезия на вагината</t>
  </si>
  <si>
    <t>N89.6</t>
  </si>
  <si>
    <t>Плътен девствен пръстен</t>
  </si>
  <si>
    <t>N89.7</t>
  </si>
  <si>
    <t>Хематоколпос</t>
  </si>
  <si>
    <t>N89.8</t>
  </si>
  <si>
    <t>Други уточнени невъзпалителни болести на вагината</t>
  </si>
  <si>
    <t>N89.9</t>
  </si>
  <si>
    <t>Невъзпалителна болест на вагината, неуточнена</t>
  </si>
  <si>
    <t>N90.0</t>
  </si>
  <si>
    <t>Слабо изразена дисплазия на вулвата</t>
  </si>
  <si>
    <t>N90.1</t>
  </si>
  <si>
    <t>Умерена дисплазия на вулвата</t>
  </si>
  <si>
    <t>N90.2</t>
  </si>
  <si>
    <t>Тежко изразена дисплазия на вулвата, некласифицирана другаде</t>
  </si>
  <si>
    <t>N90.3</t>
  </si>
  <si>
    <t>Дисплазия на вулвата, неуточнена</t>
  </si>
  <si>
    <t>N90.4</t>
  </si>
  <si>
    <t>Левкоплакия на вулвата</t>
  </si>
  <si>
    <t>N90.5</t>
  </si>
  <si>
    <t>Атрофия на вулвата</t>
  </si>
  <si>
    <t>N90.6</t>
  </si>
  <si>
    <t>Хипертрофия на вулвата</t>
  </si>
  <si>
    <t>N90.7</t>
  </si>
  <si>
    <t>Киста на вулвата</t>
  </si>
  <si>
    <t>N90.8</t>
  </si>
  <si>
    <t>Други уточнени невъзпалителни болести на вулвата и на перинеума</t>
  </si>
  <si>
    <t>N90.9</t>
  </si>
  <si>
    <t>Невъзпалителна болест на вулвата и на перинеума, неуточнена</t>
  </si>
  <si>
    <t>N91.0</t>
  </si>
  <si>
    <t>Първична аменоре</t>
  </si>
  <si>
    <t>N91.1</t>
  </si>
  <si>
    <t>Вторична аменоре</t>
  </si>
  <si>
    <t>N91.2</t>
  </si>
  <si>
    <t>Аменорея, неуточнена</t>
  </si>
  <si>
    <t>N91.3</t>
  </si>
  <si>
    <t>Първична олигоменоре</t>
  </si>
  <si>
    <t>N91.4</t>
  </si>
  <si>
    <t>Вторична олигоменоре</t>
  </si>
  <si>
    <t>N91.5</t>
  </si>
  <si>
    <t>Олигоменорея, неуточнена</t>
  </si>
  <si>
    <t>N92.0</t>
  </si>
  <si>
    <t>Обилна и честа менструация с редовен цикъл</t>
  </si>
  <si>
    <t>N92.1</t>
  </si>
  <si>
    <t>Обилна и честа менструация с нередовен цикъл</t>
  </si>
  <si>
    <t>N92.2</t>
  </si>
  <si>
    <t>Oбилна менструация през пубертета</t>
  </si>
  <si>
    <t>N92.3</t>
  </si>
  <si>
    <t>Овулаторно кървене</t>
  </si>
  <si>
    <t>N92.4</t>
  </si>
  <si>
    <t>Обилно кървене в периода преди менопаузата</t>
  </si>
  <si>
    <t>N92.5</t>
  </si>
  <si>
    <t>Други уточнени форми на нередовна менструаци</t>
  </si>
  <si>
    <t>N92.6</t>
  </si>
  <si>
    <t>Нередовна менструация, неуточнена</t>
  </si>
  <si>
    <t>N93.0</t>
  </si>
  <si>
    <t>Посткоитално и контактно кървене</t>
  </si>
  <si>
    <t>N93.8</t>
  </si>
  <si>
    <t>Други уточнени аномални кръвотечения от матката и вагината</t>
  </si>
  <si>
    <t>N93.9</t>
  </si>
  <si>
    <t>Аномално маточно и вагинално кръвотечение, неуточнено</t>
  </si>
  <si>
    <t>N94.0</t>
  </si>
  <si>
    <t>Болки в средата на менструалния цикъл</t>
  </si>
  <si>
    <t>N94.1</t>
  </si>
  <si>
    <t>Диспареуни</t>
  </si>
  <si>
    <t>N94.2</t>
  </si>
  <si>
    <t>Вагинизъм</t>
  </si>
  <si>
    <t>N94.3</t>
  </si>
  <si>
    <t>Синдром на предменструално напрежение</t>
  </si>
  <si>
    <t>N94.4</t>
  </si>
  <si>
    <t>Първична дисменоре</t>
  </si>
  <si>
    <t>N94.5</t>
  </si>
  <si>
    <t>Вторична дисменоре</t>
  </si>
  <si>
    <t>N94.6</t>
  </si>
  <si>
    <t>Дисменорея, неуточнена</t>
  </si>
  <si>
    <t>N94.8</t>
  </si>
  <si>
    <t>Други уточнени състояния, свързани с женските полови органи и менструалния цикъл</t>
  </si>
  <si>
    <t>N94.9</t>
  </si>
  <si>
    <t>Състояние, свързано с женските полови органи и менструалния цикъл, неуточнено</t>
  </si>
  <si>
    <t>N95.0</t>
  </si>
  <si>
    <t>Кървене след менопауза</t>
  </si>
  <si>
    <t>N95.1</t>
  </si>
  <si>
    <t>Менопауза и състояние на климакс при жени</t>
  </si>
  <si>
    <t>N95.2</t>
  </si>
  <si>
    <t>Атрофичен вагинит</t>
  </si>
  <si>
    <t>N95.3</t>
  </si>
  <si>
    <t>Състояния, свързани с изкуствена менопауза</t>
  </si>
  <si>
    <t>N95.8</t>
  </si>
  <si>
    <t>Други уточнени нарушения на менопаузата и в периода около менопаузата</t>
  </si>
  <si>
    <t>N95.9</t>
  </si>
  <si>
    <t>Нарушение на менопаузата и в периода около менопаузата, неуточнено</t>
  </si>
  <si>
    <t>N96</t>
  </si>
  <si>
    <t>Хабитуален аборт</t>
  </si>
  <si>
    <t>N97.0</t>
  </si>
  <si>
    <t>Женско безплодие, свързано с липса на овулаци</t>
  </si>
  <si>
    <t>N97.1</t>
  </si>
  <si>
    <t>Женско безплодие с тубарен произход</t>
  </si>
  <si>
    <t>N97.2</t>
  </si>
  <si>
    <t>Женско безплодие с маточен произход</t>
  </si>
  <si>
    <t>N97.3</t>
  </si>
  <si>
    <t>Женско безплодие с цервикален произход</t>
  </si>
  <si>
    <t>N97.4</t>
  </si>
  <si>
    <t>Женско безплодие, свързано с мъжки фактори</t>
  </si>
  <si>
    <t>N97.8</t>
  </si>
  <si>
    <t>Женско безплодие с друг произход</t>
  </si>
  <si>
    <t>N97.9</t>
  </si>
  <si>
    <t>Женско безплодие, неуточнено</t>
  </si>
  <si>
    <t>N98.0</t>
  </si>
  <si>
    <t>Инфекция, свързана с изкуствено оплождане</t>
  </si>
  <si>
    <t>N98.1</t>
  </si>
  <si>
    <t>Хиперстимулация на яйчниците</t>
  </si>
  <si>
    <t>N98.2</t>
  </si>
  <si>
    <t>Усложнения, свързани с имплантация на оплодена яйцеклетка след in vitro оплождане</t>
  </si>
  <si>
    <t>N98.3</t>
  </si>
  <si>
    <t>Усложнения, свързани с имплантация на ембрион</t>
  </si>
  <si>
    <t>N98.8</t>
  </si>
  <si>
    <t>Други усложнения, свързани с изкуствено оплождане</t>
  </si>
  <si>
    <t>N98.9</t>
  </si>
  <si>
    <t>Усложнение, свързано с изкуствено оплождане, неуточнено</t>
  </si>
  <si>
    <t>N99.0</t>
  </si>
  <si>
    <t>Следоперативна бъбречна недостатъчност</t>
  </si>
  <si>
    <t>N99.1</t>
  </si>
  <si>
    <t>Следоперативна стриктура на уретрата</t>
  </si>
  <si>
    <t>N99.2</t>
  </si>
  <si>
    <t>Следоперативни адхезии на вагината</t>
  </si>
  <si>
    <t>N99.3</t>
  </si>
  <si>
    <t>Пролапс на вагината след хистеректоми</t>
  </si>
  <si>
    <t>N99.4</t>
  </si>
  <si>
    <t>Следоперативни сраствания в малкия таз</t>
  </si>
  <si>
    <t>N99.5</t>
  </si>
  <si>
    <t>Дисфункция на стома от пикочните пътища</t>
  </si>
  <si>
    <t>N99.8</t>
  </si>
  <si>
    <t>Други увреждания на пикочо-половата система след медицински процедури</t>
  </si>
  <si>
    <t>N99.9</t>
  </si>
  <si>
    <t>Увреждане на пикочо-половата система след медицински процедури, неуточнено</t>
  </si>
  <si>
    <t>O00.0</t>
  </si>
  <si>
    <t>Абдоминална бременност</t>
  </si>
  <si>
    <t>O00.1</t>
  </si>
  <si>
    <t>Тубарна бременност</t>
  </si>
  <si>
    <t>O00.2</t>
  </si>
  <si>
    <t>Овариална бременност</t>
  </si>
  <si>
    <t>O00.8</t>
  </si>
  <si>
    <t>Други форми на извънматочна бременност</t>
  </si>
  <si>
    <t>O00.9</t>
  </si>
  <si>
    <t>Извънматочна бременност, неуточнена</t>
  </si>
  <si>
    <t>O01.0</t>
  </si>
  <si>
    <t>Класическа мола хидатидоза</t>
  </si>
  <si>
    <t>O01.1</t>
  </si>
  <si>
    <t>Инкомплетна и парциална мола хидатидоза</t>
  </si>
  <si>
    <t>O01.9</t>
  </si>
  <si>
    <t>Мола хидатидоза, неуточнена</t>
  </si>
  <si>
    <t>O02.0</t>
  </si>
  <si>
    <t>Кухо яйце и нехидатиформена мола</t>
  </si>
  <si>
    <t>O02.1</t>
  </si>
  <si>
    <t>Задържан аборт (missed abortion)</t>
  </si>
  <si>
    <t>O02.8</t>
  </si>
  <si>
    <t>Други уточнени анормални продукти на зачеването</t>
  </si>
  <si>
    <t>O02.9</t>
  </si>
  <si>
    <t>Анормален продукт на зачеването, неуточнен</t>
  </si>
  <si>
    <t>O03</t>
  </si>
  <si>
    <t>Спонтанен аборт</t>
  </si>
  <si>
    <t>O04</t>
  </si>
  <si>
    <t>Терапевтичен аборт</t>
  </si>
  <si>
    <t>O05</t>
  </si>
  <si>
    <t>Други видове аборт</t>
  </si>
  <si>
    <t>O06</t>
  </si>
  <si>
    <t>Аборт, неуточнен</t>
  </si>
  <si>
    <t>O07.0</t>
  </si>
  <si>
    <t>Неуспешен терапевтичен аборт, усложнен с инфекция на родовия канал и тазовите органи</t>
  </si>
  <si>
    <t>O07.1</t>
  </si>
  <si>
    <t>Неуспешен терапевтичен аборт, усложнен с продължително или масивно кръвотечение</t>
  </si>
  <si>
    <t>O07.2</t>
  </si>
  <si>
    <t>Неуспешен терапевтичен аборт, усложнен с емболи</t>
  </si>
  <si>
    <t>O07.3</t>
  </si>
  <si>
    <t>Неуспешен терапевтичен аборт с други и неуточнени усложнени</t>
  </si>
  <si>
    <t>O07.4</t>
  </si>
  <si>
    <t>Неуспешен терапевтичен аборт без усложнени</t>
  </si>
  <si>
    <t>O07.5</t>
  </si>
  <si>
    <t>Друг и неуточнен неуспешен опит за аборт, усложнен с инфекция на родовия канал и тазовите органи</t>
  </si>
  <si>
    <t>O07.6</t>
  </si>
  <si>
    <t>Друг и неуточнен неуспешен опит за аборт, усложнен с продължително или масивно кръвотечение</t>
  </si>
  <si>
    <t>O07.7</t>
  </si>
  <si>
    <t>Друг и неуточнен неуспешен опит за аборт, усложнен с емболи</t>
  </si>
  <si>
    <t>O07.8</t>
  </si>
  <si>
    <t>Друг и неуточнен неуспешен опит за аборт с други и неуточнени усложнени</t>
  </si>
  <si>
    <t>O07.9</t>
  </si>
  <si>
    <t>Друг и неуточнен неуспешен опит за аборт без усложнени</t>
  </si>
  <si>
    <t>O08.0</t>
  </si>
  <si>
    <t>Инфекция на гениталния тракт и тазовите органи след аборт, извънматочна и гроздовидна бременност</t>
  </si>
  <si>
    <t>O08.1</t>
  </si>
  <si>
    <t>Продължително или масивно кръвотечение след аборт, извънматочна и гроздовидна бременност</t>
  </si>
  <si>
    <t>O08.2</t>
  </si>
  <si>
    <t>Емболия след аборт, извънматочна и гроздовидна бременност</t>
  </si>
  <si>
    <t>O08.3</t>
  </si>
  <si>
    <t>Шок след аборт, извънматочна и гроздовидна бременност</t>
  </si>
  <si>
    <t>O08.4</t>
  </si>
  <si>
    <t>Бъбречна недостатъчност след аборт, извънматочна и гроздовидна бременност</t>
  </si>
  <si>
    <t>O08.5</t>
  </si>
  <si>
    <t>Нарушения в обмяната на веществата след аборт, извънматочна и гроздовидна бременност</t>
  </si>
  <si>
    <t>O08.6</t>
  </si>
  <si>
    <t>Засягане на тазови органи и тъкани след аборт, извънматочна и гроздовидна бременност</t>
  </si>
  <si>
    <t>O08.7</t>
  </si>
  <si>
    <t>Други венозни усложнения след аборт, извънматочна и гроздовидна бременност</t>
  </si>
  <si>
    <t>O08.8</t>
  </si>
  <si>
    <t>Други усложнения след аборт, извънматочна и гроздовидна бременност</t>
  </si>
  <si>
    <t>O08.9</t>
  </si>
  <si>
    <t>Усложнение след аборт, извънматочна и гроздовидна бременност, неуточнено</t>
  </si>
  <si>
    <t>O10.0</t>
  </si>
  <si>
    <t>Предшестваща есенциална хипертония, усложняваща бременността, раждането и послеродовия период</t>
  </si>
  <si>
    <t>O10.1</t>
  </si>
  <si>
    <t>Предшестващо хипертонично сърдечно заболяване, усложняващо бременността, раждането и послеродовия период</t>
  </si>
  <si>
    <t>O10.2</t>
  </si>
  <si>
    <t>Предшестващо хипертонично бъбречно заболяване, усложняващо бременността, раждането и послеродовия период</t>
  </si>
  <si>
    <t>O10.3</t>
  </si>
  <si>
    <t>Предшестващо хипертонично сърдечно и бъбречно заболяване, усложняващо бременността, раждането и послеродовия период</t>
  </si>
  <si>
    <t>O10.4</t>
  </si>
  <si>
    <t>Предшестваща вторична хипертония, усложняваща бременността, раждането и послеродовия период</t>
  </si>
  <si>
    <t>O10.9</t>
  </si>
  <si>
    <t>Предшестваща хипертония, усложняваща бременността, раждането и послеродовия период, неуточнена</t>
  </si>
  <si>
    <t>O11</t>
  </si>
  <si>
    <t>Предшестваща хипертония с прибавила се протеинури</t>
  </si>
  <si>
    <t>O12.0</t>
  </si>
  <si>
    <t>Предизвикани от бременността отоци</t>
  </si>
  <si>
    <t>O12.1</t>
  </si>
  <si>
    <t>Предизвикана от бременността протеинури</t>
  </si>
  <si>
    <t>O12.2</t>
  </si>
  <si>
    <t>Предизвикани от бременността отоци с протеинури</t>
  </si>
  <si>
    <t>O13</t>
  </si>
  <si>
    <t>Гестационна [предизвикана  от бременността] хипертония  без масивна протеинури</t>
  </si>
  <si>
    <t>O14.0</t>
  </si>
  <si>
    <t>Умерена прееклампси</t>
  </si>
  <si>
    <t>O14.1</t>
  </si>
  <si>
    <t>Тежка прееклампси</t>
  </si>
  <si>
    <t>O14.9</t>
  </si>
  <si>
    <t>Прееклампсия, неуточнена</t>
  </si>
  <si>
    <t>O15.0</t>
  </si>
  <si>
    <t>Еклампсия по време на бременността</t>
  </si>
  <si>
    <t>O15.1</t>
  </si>
  <si>
    <t>Еклампсия в хода на раждането</t>
  </si>
  <si>
    <t>O15.2</t>
  </si>
  <si>
    <t>Еклампсия в послеродовия период</t>
  </si>
  <si>
    <t>O15.9</t>
  </si>
  <si>
    <t>Еклампсия, неуточнена по отношение на срока от бременността</t>
  </si>
  <si>
    <t>O16</t>
  </si>
  <si>
    <t>Хипертония при майката, неуточнена</t>
  </si>
  <si>
    <t>O20.0</t>
  </si>
  <si>
    <t>Заплашващ аборт</t>
  </si>
  <si>
    <t>O20.8</t>
  </si>
  <si>
    <t>Друго кръвотечение в ранна бременност</t>
  </si>
  <si>
    <t>O20.9</t>
  </si>
  <si>
    <t>Кръвотечение в ранна бременност, неуточнено</t>
  </si>
  <si>
    <t>O21.0</t>
  </si>
  <si>
    <t>Лека hyperemesis gravidarum</t>
  </si>
  <si>
    <t>O21.1</t>
  </si>
  <si>
    <t>Hyperemesis gravidarum с метаболитни нарушени</t>
  </si>
  <si>
    <t>O21.2</t>
  </si>
  <si>
    <t>Повръщане в късна бременност</t>
  </si>
  <si>
    <t>O21.8</t>
  </si>
  <si>
    <t>Други форми на повръщане, усложняващо бременността</t>
  </si>
  <si>
    <t>O21.9</t>
  </si>
  <si>
    <t>Повръщане по време на бременността, неуточнено</t>
  </si>
  <si>
    <t>O22.0</t>
  </si>
  <si>
    <t>Варикозно разширени вени на долните крайници по време на бременността</t>
  </si>
  <si>
    <t>O22.1</t>
  </si>
  <si>
    <t>Варикозно разширени вени на половите органи по време на бременността</t>
  </si>
  <si>
    <t>O22.2</t>
  </si>
  <si>
    <t>Повърхностен тромбофлебит по време на бременността</t>
  </si>
  <si>
    <t>O22.3</t>
  </si>
  <si>
    <t>Дълбока флеботромбоза по време на бременността</t>
  </si>
  <si>
    <t>O22.4</t>
  </si>
  <si>
    <t>Хемороиди по време на бременността</t>
  </si>
  <si>
    <t>O22.5</t>
  </si>
  <si>
    <t>Мозъчна венозна тромбоза по време на бременността</t>
  </si>
  <si>
    <t>O22.8</t>
  </si>
  <si>
    <t>Други венозни усложнения по време на бременността</t>
  </si>
  <si>
    <t>O22.9</t>
  </si>
  <si>
    <t>Венозно усложнение по време на бременността, неуточнено</t>
  </si>
  <si>
    <t>O23.0</t>
  </si>
  <si>
    <t>Възпалителни болести на бъбреците по време на бременността</t>
  </si>
  <si>
    <t>O23.1</t>
  </si>
  <si>
    <t>Възпалителни болести на пикочния мехур по време на бременността</t>
  </si>
  <si>
    <t>O23.2</t>
  </si>
  <si>
    <t>Възпалителни болести на уретрата по време на бременността</t>
  </si>
  <si>
    <t>O23.3</t>
  </si>
  <si>
    <t>Възпалителни болести на други части от пикочните пътища по време на бременността</t>
  </si>
  <si>
    <t>O23.4</t>
  </si>
  <si>
    <t>Неуточнена възпалителна болест на пикочните пътища по време на бременността</t>
  </si>
  <si>
    <t>O23.5</t>
  </si>
  <si>
    <t>Възпалителни болести на половата система по време на бременността</t>
  </si>
  <si>
    <t>O23.9</t>
  </si>
  <si>
    <t>Друга и неуточнена възпалителна болест на пикочо-половата система по време на бременността</t>
  </si>
  <si>
    <t>O24.0</t>
  </si>
  <si>
    <t>Предшестващ захарен диабет, инсулинозависим</t>
  </si>
  <si>
    <t>O24.1</t>
  </si>
  <si>
    <t>Предшестващ захарен диабет, неинсулинозависим</t>
  </si>
  <si>
    <t>O24.2</t>
  </si>
  <si>
    <t>Предшестващ захарен диабет, свързан с недоимъчно хранене</t>
  </si>
  <si>
    <t>O24.3</t>
  </si>
  <si>
    <t>Предшестващ захарен диабет, неуточнен</t>
  </si>
  <si>
    <t>O24.4</t>
  </si>
  <si>
    <t>Захарен диабет, развиващ се по време на бременността</t>
  </si>
  <si>
    <t>O24.9</t>
  </si>
  <si>
    <t>Захарен диабет по време на бременността, неуточнен</t>
  </si>
  <si>
    <t>O25</t>
  </si>
  <si>
    <t>Недоимъчно хранене по време  на бременността</t>
  </si>
  <si>
    <t>O26.0</t>
  </si>
  <si>
    <t>Наднормено наддаване на тегло по време на бременността</t>
  </si>
  <si>
    <t>O26.1</t>
  </si>
  <si>
    <t>Недостатъчно наддаване на тегло по време на бременността</t>
  </si>
  <si>
    <t>O26.2</t>
  </si>
  <si>
    <t>Медицински грижи за жени с хабитуален аборт</t>
  </si>
  <si>
    <t>O26.3</t>
  </si>
  <si>
    <t>Задържано вътрематочно противозачатъчно средство по време на бременността</t>
  </si>
  <si>
    <t>O26.4</t>
  </si>
  <si>
    <t>Гестационен херпес</t>
  </si>
  <si>
    <t>O26.5</t>
  </si>
  <si>
    <t>Хипотоничен синдром у майката</t>
  </si>
  <si>
    <t>O26.6</t>
  </si>
  <si>
    <t>Увреждане на черния дроб по време на бременността, раждането и послеродовия период</t>
  </si>
  <si>
    <t>O26.7</t>
  </si>
  <si>
    <t>Сублуксация на symphysis (pubis) по време на бременността, раждането и послеродовия период</t>
  </si>
  <si>
    <t>O26.8</t>
  </si>
  <si>
    <t>Други уточнени състояния, свързани с бременността</t>
  </si>
  <si>
    <t>O26.9</t>
  </si>
  <si>
    <t>Състояние, свързано с бременността, неуточнено</t>
  </si>
  <si>
    <t>O28.0</t>
  </si>
  <si>
    <t>Хематологични отклонения от нормата при антенатален скрининг на майката</t>
  </si>
  <si>
    <t>O28.1</t>
  </si>
  <si>
    <t>Биохимични отклонения от нормата при антенатален скрининг на майката</t>
  </si>
  <si>
    <t>O28.2</t>
  </si>
  <si>
    <t>Цитологични отклонения от нормата при антенатален скрининг на майката</t>
  </si>
  <si>
    <t>O28.3</t>
  </si>
  <si>
    <t>Отклонения в ултразвуковата находка при антенатален скрининг на майката</t>
  </si>
  <si>
    <t>O28.4</t>
  </si>
  <si>
    <t>Отклонения в рентгенологичната находка при антенатален скрининг на майката</t>
  </si>
  <si>
    <t>O28.5</t>
  </si>
  <si>
    <t>Хромозомни и генетични отклонения от нормата при антенатален скрининг на майката</t>
  </si>
  <si>
    <t>O28.8</t>
  </si>
  <si>
    <t>Други отклонения от нормата при антенатален скрининг на майката</t>
  </si>
  <si>
    <t>O28.9</t>
  </si>
  <si>
    <t>Отклонение от нормата при антенатален скрининг на майката, неуточнено</t>
  </si>
  <si>
    <t>O29.0</t>
  </si>
  <si>
    <t>Белодробни усложнения от анестезия по време на бременността</t>
  </si>
  <si>
    <t>O29.1</t>
  </si>
  <si>
    <t>Кардиологични усложнения от анестезия по време на бременността</t>
  </si>
  <si>
    <t>O29.2</t>
  </si>
  <si>
    <t>Усложнения на централната нервна система от анестезия по време на бременността</t>
  </si>
  <si>
    <t>O29.3</t>
  </si>
  <si>
    <t>Токсична реакция към местна анестезия по време на бременността</t>
  </si>
  <si>
    <t>O29.4</t>
  </si>
  <si>
    <t>Главоболие, причинено от спинална или епидурална анестезия по време на бременността</t>
  </si>
  <si>
    <t>O29.5</t>
  </si>
  <si>
    <t>Други усложнения, причинени от спинална или епидурална анестезия по време на бременността</t>
  </si>
  <si>
    <t>O29.6</t>
  </si>
  <si>
    <t>Неуспешна или трудна интубация по време на бременността</t>
  </si>
  <si>
    <t>O29.8</t>
  </si>
  <si>
    <t>Други усложнения от анестезия по време на бременността</t>
  </si>
  <si>
    <t>O29.9</t>
  </si>
  <si>
    <t>Усложнение от анестезия по време на бременността, неуточнено</t>
  </si>
  <si>
    <t>O30.0</t>
  </si>
  <si>
    <t>Двуплодна бременност</t>
  </si>
  <si>
    <t>O30.1</t>
  </si>
  <si>
    <t>Триплодна бременност</t>
  </si>
  <si>
    <t>O30.2</t>
  </si>
  <si>
    <t>Четириплодна бременност</t>
  </si>
  <si>
    <t>O30.8</t>
  </si>
  <si>
    <t>Други форми на многоплодна бременност</t>
  </si>
  <si>
    <t>O30.9</t>
  </si>
  <si>
    <t>Многоплодна бременност, неуточнена</t>
  </si>
  <si>
    <t>O31.0</t>
  </si>
  <si>
    <t>Fetus papyraceоus</t>
  </si>
  <si>
    <t>O31.1</t>
  </si>
  <si>
    <t>Продължаваща бременност след аборт на един или повече от плодовете</t>
  </si>
  <si>
    <t>O31.2</t>
  </si>
  <si>
    <t>Продължаваща бременност след интраутеринна смърт на един или повече от плодовете</t>
  </si>
  <si>
    <t>O31.8</t>
  </si>
  <si>
    <t>Други усложнения, специфични за многоплодна бременност</t>
  </si>
  <si>
    <t>O32.0</t>
  </si>
  <si>
    <t>Медицински грижи за майката при нестабилно положение на плода</t>
  </si>
  <si>
    <t>O32.1</t>
  </si>
  <si>
    <t>Медицински грижи за майката при седалищно предлежание на плода</t>
  </si>
  <si>
    <t>O32.2</t>
  </si>
  <si>
    <t>Медицински грижи за майката при косо и напречно положение на плода</t>
  </si>
  <si>
    <t>O32.3</t>
  </si>
  <si>
    <t>Медицински грижи за майката при лицево, челно и брадично предлежание на плода</t>
  </si>
  <si>
    <t>O32.4</t>
  </si>
  <si>
    <t>Медицински грижи за майката при високо положение на главата на плода в края на бременността</t>
  </si>
  <si>
    <t>O32.5</t>
  </si>
  <si>
    <t>Медицински грижи за майката при многоплодна бременност с неправилно предлежание на един или повече от плодовете</t>
  </si>
  <si>
    <t>O32.6</t>
  </si>
  <si>
    <t>Медицински грижи за майката при комбинирано предлежание на плода</t>
  </si>
  <si>
    <t>O32.8</t>
  </si>
  <si>
    <t>Медицински грижи за майката при друго неправилно предлежание на плода</t>
  </si>
  <si>
    <t>O32.9</t>
  </si>
  <si>
    <t>Медицински грижи за майката при неправилно предлежание на плода, неуточнено</t>
  </si>
  <si>
    <t>O33.0</t>
  </si>
  <si>
    <t>Медицински грижи за майката при пелвеофетална диспропорция, дължаща се на деформиран таз</t>
  </si>
  <si>
    <t>O33.1</t>
  </si>
  <si>
    <t>Медицински грижи за майката при пелвеофетална диспропорция, дължаща се на общо стеснен таз</t>
  </si>
  <si>
    <t>O33.2</t>
  </si>
  <si>
    <t>Медицински грижи за майката при пелвеофетална диспропорция, дължаща се на стеснение на входа на таза</t>
  </si>
  <si>
    <t>O33.3</t>
  </si>
  <si>
    <t>Медицински грижи за майката при пелвеофетална диспропорция, дължаща се на стеснение на изхода на таза</t>
  </si>
  <si>
    <t>O33.4</t>
  </si>
  <si>
    <t>Медицински грижи за майката при пелвеофетална диспропорция от смесен фетален и майчин произход</t>
  </si>
  <si>
    <t>O33.5</t>
  </si>
  <si>
    <t>Медицински грижи за майката при пелвеофетална диспропорция, дължаща се на фетална макрозоми</t>
  </si>
  <si>
    <t>O33.6</t>
  </si>
  <si>
    <t>Медицински грижи за майката при пелвеофетална диспропорция, дължаща се на фетална хидроцефали</t>
  </si>
  <si>
    <t>O33.7</t>
  </si>
  <si>
    <t>Медицински грижи за майката при пелвеофетална диспропорция, дължаща се на други фетални аномалии</t>
  </si>
  <si>
    <t>O33.8</t>
  </si>
  <si>
    <t>Медицински грижи за майката при пелвеофетална диспропорция, дължаща се на други причини</t>
  </si>
  <si>
    <t>O33.9</t>
  </si>
  <si>
    <t>Медицински грижи за майката при пелвеофетална диспропорция, неуточнена</t>
  </si>
  <si>
    <t>O34.0</t>
  </si>
  <si>
    <t>Медицински грижи за майката при вродена аномалия на матката</t>
  </si>
  <si>
    <t>O34.1</t>
  </si>
  <si>
    <t>Медицински грижи за майката при тумор на тялото на матката</t>
  </si>
  <si>
    <t>O34.2</t>
  </si>
  <si>
    <t>Медицински грижи за майката поради маточен цикатрикс от предшестваща хирургична намеса</t>
  </si>
  <si>
    <t>O34.3</t>
  </si>
  <si>
    <t>Медицински грижи за майката при истмично-цервикална недостатъчност</t>
  </si>
  <si>
    <t>O34.4</t>
  </si>
  <si>
    <t>Медицински грижи за майката при други аномалии на шийката на матката</t>
  </si>
  <si>
    <t>O34.5</t>
  </si>
  <si>
    <t>Медицински грижи за майката при други аномалии на бременната матка</t>
  </si>
  <si>
    <t>O34.6</t>
  </si>
  <si>
    <t>Медицински грижи за майката при аномалия на влагалището</t>
  </si>
  <si>
    <t>O34.7</t>
  </si>
  <si>
    <t>Медицински грижи за майката при аномалия на вулвата и перинеума</t>
  </si>
  <si>
    <t>O34.8</t>
  </si>
  <si>
    <t>Медицински грижи за майката при други уточнени аномалии на тазовите органи</t>
  </si>
  <si>
    <t>O34.9</t>
  </si>
  <si>
    <t>Медицински грижи за майката при аномалии на тазовите органи, неуточнени</t>
  </si>
  <si>
    <t>O35.0</t>
  </si>
  <si>
    <t>Медицински грижи за майката при (предполагаема) аномалия на централната нервна система на плода</t>
  </si>
  <si>
    <t>O35.1</t>
  </si>
  <si>
    <t>Медицински грижи за майката при (предполагаема) хромозомна аномалия на плода</t>
  </si>
  <si>
    <t>O35.2</t>
  </si>
  <si>
    <t>Медицински грижи за майката при (предполагаемо) наследствено заболяване на плода</t>
  </si>
  <si>
    <t>O35.3</t>
  </si>
  <si>
    <t>Медицински грижи за майката при (предполагаемо) засягане на плода от вирусна инфекция на майката</t>
  </si>
  <si>
    <t>O35.4</t>
  </si>
  <si>
    <t>Медицински грижи за майката при (предполагаемо) засягане на плода от алкохол</t>
  </si>
  <si>
    <t>O35.5</t>
  </si>
  <si>
    <t>Медицински грижи за майката при (предполагаемо) засягане на плода от медикаменти</t>
  </si>
  <si>
    <t>O35.6</t>
  </si>
  <si>
    <t>Медицински грижи за майката при (предполагаемо) засягане на плода от радиаци</t>
  </si>
  <si>
    <t>O35.7</t>
  </si>
  <si>
    <t>Медицински грижи за майката при (предполагаемо) засягане на плода от други медицински процедури</t>
  </si>
  <si>
    <t>O35.8</t>
  </si>
  <si>
    <t>Медицински грижи за майката при друга (предполагаема) фетална аномалия и засягане</t>
  </si>
  <si>
    <t>O35.9</t>
  </si>
  <si>
    <t>Медицински грижи за майката при (предполагаема) фетална аномалия и засягане, неуточнени</t>
  </si>
  <si>
    <t>O36.0</t>
  </si>
  <si>
    <t>Медицински грижи за майката при резус-изоимунизаци</t>
  </si>
  <si>
    <t>O36.1</t>
  </si>
  <si>
    <t>Медицински грижи за майката при друга форма на изоимунизаци</t>
  </si>
  <si>
    <t>O36.2</t>
  </si>
  <si>
    <t>Медицински грижи за майката при hydrops fetalis</t>
  </si>
  <si>
    <t>O36.3</t>
  </si>
  <si>
    <t>Медицински грижи за майката при признаци за фетална хипокси</t>
  </si>
  <si>
    <t>O36.4</t>
  </si>
  <si>
    <t>Медицински грижи за майката при интраутеринна фетална смърт</t>
  </si>
  <si>
    <t>O36.5</t>
  </si>
  <si>
    <t>Медицински грижи за майката при недостатъчен растеж на плода</t>
  </si>
  <si>
    <t>O36.6</t>
  </si>
  <si>
    <t>Медицински грижи за майката при прекомерен растеж на плода</t>
  </si>
  <si>
    <t>O36.7</t>
  </si>
  <si>
    <t>Медицински грижи за майката при жизнеспособен плод при абдоминална бременност</t>
  </si>
  <si>
    <t>O36.8</t>
  </si>
  <si>
    <t>Медицински грижи за майката при други уточнени отклонения в състоянието на плода</t>
  </si>
  <si>
    <t>O36.9</t>
  </si>
  <si>
    <t>Медицински грижи за майката при отклонение в състоянието на плода, неуточнено</t>
  </si>
  <si>
    <t>O40</t>
  </si>
  <si>
    <t>Многоводие (полихидрамнион)</t>
  </si>
  <si>
    <t>O41.0</t>
  </si>
  <si>
    <t>Олигохидрамнион</t>
  </si>
  <si>
    <t>O41.1</t>
  </si>
  <si>
    <t>Инфекция на амниотичната кухина и околоплодните мембрани</t>
  </si>
  <si>
    <t>O41.8</t>
  </si>
  <si>
    <t>Други уточнени нарушения на околоплодната течност и околоплодните мембрани</t>
  </si>
  <si>
    <t>O41.9</t>
  </si>
  <si>
    <t>Нарушение на околоплодната течност и околоплодните мембрани, неуточнено</t>
  </si>
  <si>
    <t>O42.0</t>
  </si>
  <si>
    <t>Преждевременно пукнат околоплоден мехур с начало на родова дейност в следващите 24 ч.</t>
  </si>
  <si>
    <t>O42.1</t>
  </si>
  <si>
    <t>Преждевременно пукнат околоплоден мехур с начало на родова дейност след първите 24 ч.</t>
  </si>
  <si>
    <t>O42.2</t>
  </si>
  <si>
    <t>Преждевременно пукнат околоплоден мехур, задържане на родовата дейност след медикаментозна терапи</t>
  </si>
  <si>
    <t>O42.9</t>
  </si>
  <si>
    <t>Преждевременно пукнат околоплоден мехур, неуточнен</t>
  </si>
  <si>
    <t>O43.0</t>
  </si>
  <si>
    <t>Плацентарен трансфузионен синдром</t>
  </si>
  <si>
    <t>O43.1</t>
  </si>
  <si>
    <t>Аномалия на плацентата</t>
  </si>
  <si>
    <t>O43.8</t>
  </si>
  <si>
    <t>Други плацентарни нарушени</t>
  </si>
  <si>
    <t>O43.9</t>
  </si>
  <si>
    <t>Плацентарно нарушение, неуточнено</t>
  </si>
  <si>
    <t>O44.0</t>
  </si>
  <si>
    <t>Предлежаща плацента, уточнена без кръвотечение</t>
  </si>
  <si>
    <t>O44.1</t>
  </si>
  <si>
    <t>Предлежаща плацента с кръвотечение</t>
  </si>
  <si>
    <t>O45.0</t>
  </si>
  <si>
    <t>Преждевременно отлепване на плацентата с коагулационен дефект</t>
  </si>
  <si>
    <t>O45.8</t>
  </si>
  <si>
    <t>Друго преждевременно отлепване на плацентата</t>
  </si>
  <si>
    <t>O45.9</t>
  </si>
  <si>
    <t>Преждевременно отлепване на плацентата, неуточнено</t>
  </si>
  <si>
    <t>O46.0</t>
  </si>
  <si>
    <t>Kръвотечение преди раждането, свързано с коагулационен дефект:</t>
  </si>
  <si>
    <t>O46.8</t>
  </si>
  <si>
    <t>Друго кръвотечение преди раждането</t>
  </si>
  <si>
    <t>O46.9</t>
  </si>
  <si>
    <t>Кръвотечение преди раждането, неуточнено</t>
  </si>
  <si>
    <t>O47.0</t>
  </si>
  <si>
    <t>Лъжливо раждане преди навършени 37 гестационни седмици</t>
  </si>
  <si>
    <t>O47.1</t>
  </si>
  <si>
    <t>Лъжливо раждане при или след навършени 37 гестационни седмици</t>
  </si>
  <si>
    <t>O47.9</t>
  </si>
  <si>
    <t>Лъжливо раждане, неуточнено</t>
  </si>
  <si>
    <t>O48</t>
  </si>
  <si>
    <t>Преносена бременност</t>
  </si>
  <si>
    <t>O60</t>
  </si>
  <si>
    <t>Преждевременно (преди термина)  раждане</t>
  </si>
  <si>
    <t>O61.0</t>
  </si>
  <si>
    <t>Неуспешна медикаментозна индукция на раждането</t>
  </si>
  <si>
    <t>O61.1</t>
  </si>
  <si>
    <t>Неуспешна инструментална индукция на раждането</t>
  </si>
  <si>
    <t>O61.8</t>
  </si>
  <si>
    <t>Друга неуспешна индукция на раждането</t>
  </si>
  <si>
    <t>O61.9</t>
  </si>
  <si>
    <t>Неуспешна индукция на раждането, неуточнена</t>
  </si>
  <si>
    <t>O62.0</t>
  </si>
  <si>
    <t>Първична родова слабост</t>
  </si>
  <si>
    <t>O62.1</t>
  </si>
  <si>
    <t>Вторична родова слабост</t>
  </si>
  <si>
    <t>O62.2</t>
  </si>
  <si>
    <t>Други видове родова слабост</t>
  </si>
  <si>
    <t>O62.3</t>
  </si>
  <si>
    <t>Преципитирано раждане</t>
  </si>
  <si>
    <t>O62.4</t>
  </si>
  <si>
    <t>Хипертонични, некоординирани и пролонгирани маточни контракции</t>
  </si>
  <si>
    <t>O62.8</t>
  </si>
  <si>
    <t>Други нарушения на родовата дейност</t>
  </si>
  <si>
    <t>O62.9</t>
  </si>
  <si>
    <t>Нарушение на родовата дейност, неуточнено</t>
  </si>
  <si>
    <t>O63.0</t>
  </si>
  <si>
    <t>Удължен първи период на раждането</t>
  </si>
  <si>
    <t>O63.1</t>
  </si>
  <si>
    <t>Удължен втори период на раждането</t>
  </si>
  <si>
    <t>O63.2</t>
  </si>
  <si>
    <t>Забавено раждане на втори, трети близнак и т.н.</t>
  </si>
  <si>
    <t>O63.9</t>
  </si>
  <si>
    <t>Удължено раждане, неуточнено</t>
  </si>
  <si>
    <t>O64.0</t>
  </si>
  <si>
    <t>Затруднено раждане поради непълна ротация на главата на плода</t>
  </si>
  <si>
    <t>O64.1</t>
  </si>
  <si>
    <t>Затруднено раждане поради седалищно предлежание</t>
  </si>
  <si>
    <t>O64.2</t>
  </si>
  <si>
    <t>Затруднено раждане поради лицево предлежание</t>
  </si>
  <si>
    <t>O64.3</t>
  </si>
  <si>
    <t>Затруднено раждане поради челно предлежание</t>
  </si>
  <si>
    <t>O64.4</t>
  </si>
  <si>
    <t>Затруднено раждане поради раменно предлежание</t>
  </si>
  <si>
    <t>O64.5</t>
  </si>
  <si>
    <t>Затруднено раждане поради комбинирано предлежание</t>
  </si>
  <si>
    <t>O64.8</t>
  </si>
  <si>
    <t>Затруднено раждане поради друго неправилно положение и предлежание на плода</t>
  </si>
  <si>
    <t>O64.9</t>
  </si>
  <si>
    <t>Затруднено раждане поради неправилно положение и предлежание на плода, неуточнено</t>
  </si>
  <si>
    <t>O65.0</t>
  </si>
  <si>
    <t>Затруднено раждане поради деформиран таз</t>
  </si>
  <si>
    <t>O65.1</t>
  </si>
  <si>
    <t>Затруднено раждане поради общо стеснен таз</t>
  </si>
  <si>
    <t>O65.2</t>
  </si>
  <si>
    <t>Затруднено раждане поради стеснение на входа на таза</t>
  </si>
  <si>
    <t>O65.3</t>
  </si>
  <si>
    <t>Затруднено раждане поради стеснение на изхода и средната една трета на таза</t>
  </si>
  <si>
    <t>O65.4</t>
  </si>
  <si>
    <t>Затруднено раждане поради пелвеофетална диспропорция, неуточнено</t>
  </si>
  <si>
    <t>O65.5</t>
  </si>
  <si>
    <t>Затруднено раждане поради аномалии в тазовите органи на майката</t>
  </si>
  <si>
    <t>O65.8</t>
  </si>
  <si>
    <t>Затруднено раждане поради други аномалии в таза на майката</t>
  </si>
  <si>
    <t>O65.9</t>
  </si>
  <si>
    <t>Затруднено раждане поради аномалии в таза на майката, неуточнено</t>
  </si>
  <si>
    <t>O66.0</t>
  </si>
  <si>
    <t>Затруднено раждане [дистокия] поради раменно предлежание</t>
  </si>
  <si>
    <t>O66.1</t>
  </si>
  <si>
    <t>Затруднено раждане поради заклещени [колизия на] близнаци</t>
  </si>
  <si>
    <t>O66.2</t>
  </si>
  <si>
    <t>Затруднено раждане поради извънредно голям плод</t>
  </si>
  <si>
    <t>O66.3</t>
  </si>
  <si>
    <t>Затруднено раждане поради други аномалии на плода</t>
  </si>
  <si>
    <t>O66.4</t>
  </si>
  <si>
    <t>Неуспешен опит за вагинално раждане, неуточнен</t>
  </si>
  <si>
    <t>O66.5</t>
  </si>
  <si>
    <t>Неуспешно налагане на вакуум-екстрактор или форцепс, неуточнено</t>
  </si>
  <si>
    <t>O66.8</t>
  </si>
  <si>
    <t>Други уточнени видове затруднено раждане</t>
  </si>
  <si>
    <t>O66.9</t>
  </si>
  <si>
    <t>Затруднено раждане, неуточнено</t>
  </si>
  <si>
    <t>O67.0</t>
  </si>
  <si>
    <t>Kръвотечение по време на раждането, свързано с коагулационен дефект</t>
  </si>
  <si>
    <t>O67.8</t>
  </si>
  <si>
    <t>Друго кръвотечение по време на раждането</t>
  </si>
  <si>
    <t>O67.9</t>
  </si>
  <si>
    <t>Кръвотечение по време на раждането, неуточнено</t>
  </si>
  <si>
    <t>O68.0</t>
  </si>
  <si>
    <t>Раждане и родоразрешаване, усложнени с аномалия в честотата на сърдечната дейност на плода</t>
  </si>
  <si>
    <t>O68.1</t>
  </si>
  <si>
    <t>Раждане и родоразрешаване, усложнени с мекониум в амниотичната течност</t>
  </si>
  <si>
    <t>O68.2</t>
  </si>
  <si>
    <t>Раждане и родоразрешаване, усложнени с аномалия в честотата на сърдечната дейност на плода и мекониум в амниотичната течност</t>
  </si>
  <si>
    <t>O68.3</t>
  </si>
  <si>
    <t>Раждане и родоразрешаване, усложнени от поява на биохимични данни за наличие на стрес у плода</t>
  </si>
  <si>
    <t>O68.8</t>
  </si>
  <si>
    <t>Раждане и родоразрешаване, усложнени с други данни за наличие на стрес у плода</t>
  </si>
  <si>
    <t>O68.9</t>
  </si>
  <si>
    <t>Раждане и родоразрешаване, усложнени с данни за наличие на стрес у плода, неуточнени</t>
  </si>
  <si>
    <t>O69.0</t>
  </si>
  <si>
    <t>Раждане и родоразрешаване, усложнени с пролапс на пъпната връв</t>
  </si>
  <si>
    <t>O69.1</t>
  </si>
  <si>
    <t>Раждане и родоразрешаване, усложнени с усукана около врата пъпна връв, с компреси</t>
  </si>
  <si>
    <t>O69.2</t>
  </si>
  <si>
    <t>Раждане и родоразрешаване, усложнени с друго затягане на пъпната връв</t>
  </si>
  <si>
    <t>O69.3</t>
  </si>
  <si>
    <t>Раждане и родоразрешаване, усложнени с къса пъпна връв</t>
  </si>
  <si>
    <t>O69.4</t>
  </si>
  <si>
    <t>Раждане и родоразрешаване, усложнени с предлежание на съд [vasa prаevia]</t>
  </si>
  <si>
    <t>O69.5</t>
  </si>
  <si>
    <t>Раждане и родоразрешаване, усложнени с увреждане на съдовете на пъпната връв</t>
  </si>
  <si>
    <t>O69.8</t>
  </si>
  <si>
    <t>Раждане и родоразрешаване с други усложнения от страна на пъпната връв</t>
  </si>
  <si>
    <t>O69.9</t>
  </si>
  <si>
    <t>Раждане и родоразрешаване с усложнения от страна на пъпната връв, неуточнени</t>
  </si>
  <si>
    <t>O70.0</t>
  </si>
  <si>
    <t>Първа степен на разкъсване на перинеума в хода на раждането</t>
  </si>
  <si>
    <t>O70.1</t>
  </si>
  <si>
    <t>Втора степен на разкъсване на перинеума в хода на раждането</t>
  </si>
  <si>
    <t>O70.2</t>
  </si>
  <si>
    <t>Трета степен на разкъсване на перинеума в хода на раждането</t>
  </si>
  <si>
    <t>O70.3</t>
  </si>
  <si>
    <t>Четвърта степен на разкъсване на перинеума в хода на раждането</t>
  </si>
  <si>
    <t>O70.9</t>
  </si>
  <si>
    <t>Разкъсване на перинеума в хода на раждането, неуточнено</t>
  </si>
  <si>
    <t>O71.0</t>
  </si>
  <si>
    <t>Руптура на матката преди започване на раждането</t>
  </si>
  <si>
    <t>O71.1</t>
  </si>
  <si>
    <t>Руптура на матката по време на раждането</t>
  </si>
  <si>
    <t>O71.2</t>
  </si>
  <si>
    <t>Инверзия на матката след раждането</t>
  </si>
  <si>
    <t>O71.3</t>
  </si>
  <si>
    <t>Акушерско разкъсване на шийката на матката</t>
  </si>
  <si>
    <t>O71.4</t>
  </si>
  <si>
    <t>Акушерско високо разкъсване на влагалището</t>
  </si>
  <si>
    <t>O71.5</t>
  </si>
  <si>
    <t>Други акушерски травми на тазовите органи</t>
  </si>
  <si>
    <t>O71.6</t>
  </si>
  <si>
    <t>Акушерска травма на тазовите стави и лигаменти</t>
  </si>
  <si>
    <t>O71.7</t>
  </si>
  <si>
    <t>Акушерски хематом на таза</t>
  </si>
  <si>
    <t>O71.8</t>
  </si>
  <si>
    <t>Други уточнени акушерски травми</t>
  </si>
  <si>
    <t>O71.9</t>
  </si>
  <si>
    <t>Акушерска травма, неуточнена</t>
  </si>
  <si>
    <t>O72.0</t>
  </si>
  <si>
    <t>Кръвотечение през третия период на раждането</t>
  </si>
  <si>
    <t>O72.1</t>
  </si>
  <si>
    <t>Други кръвотечения непосредствено след раждането</t>
  </si>
  <si>
    <t>O72.2</t>
  </si>
  <si>
    <t>Късно и вторично послеродово кръвотечение</t>
  </si>
  <si>
    <t>O72.3</t>
  </si>
  <si>
    <t>Коагулационни дефекти след раждането</t>
  </si>
  <si>
    <t>O73.0</t>
  </si>
  <si>
    <t>Задържана плацента без кръвотечение</t>
  </si>
  <si>
    <t>O73.1</t>
  </si>
  <si>
    <t>Задържани части на плацентата или ципите без кръвотечение</t>
  </si>
  <si>
    <t>O74.0</t>
  </si>
  <si>
    <t>Аспирационен пневмонит след анестезия в хода на раждането и родоразрешаването</t>
  </si>
  <si>
    <t>O74.1</t>
  </si>
  <si>
    <t>Други белодробни усложнения след анестезия в хода на раждането и родоразрешаването</t>
  </si>
  <si>
    <t>O74.2</t>
  </si>
  <si>
    <t>Сърдечни усложнения след анестезия в хода на раждането и родоразрешаването</t>
  </si>
  <si>
    <t>O74.3</t>
  </si>
  <si>
    <t>Усложнения от страна на централната нервна система след анестезия в хода на раждането и родоразрешаването</t>
  </si>
  <si>
    <t>O74.4</t>
  </si>
  <si>
    <t>Токсична реакция към локална анестезия в хода на раждането и родоразрешаването</t>
  </si>
  <si>
    <t>O74.5</t>
  </si>
  <si>
    <t>Главоболие, причинено от спинална или епидурална анестезия в хода на раждането и родоразрешаването</t>
  </si>
  <si>
    <t>O74.6</t>
  </si>
  <si>
    <t>Други усложнения, причинени от спинална или епидурална анестезия, в хода на раждането и родоразрешаването</t>
  </si>
  <si>
    <t>O74.7</t>
  </si>
  <si>
    <t>Неуспешна или трудна интубация в хода на раждането и родоразрешаването</t>
  </si>
  <si>
    <t>O74.8</t>
  </si>
  <si>
    <t>Други усложнения от анестезия в хода на раждането и родоразрешаването</t>
  </si>
  <si>
    <t>O74.9</t>
  </si>
  <si>
    <t>Усложнение от анестезия в хода на раждането и родоразрешаването, неуточнено</t>
  </si>
  <si>
    <t>O75.0</t>
  </si>
  <si>
    <t>Майчин дистрес в хода на раждането и родоразрешаването</t>
  </si>
  <si>
    <t>O75.1</t>
  </si>
  <si>
    <t>Шок в хода на или непосредствено след раждането и родоразрешаването</t>
  </si>
  <si>
    <t>O75.2</t>
  </si>
  <si>
    <t>Хипертермия в хода на раждането, некласифицирана другаде</t>
  </si>
  <si>
    <t>O75.3</t>
  </si>
  <si>
    <t>Друга инфекция в хода на раждането</t>
  </si>
  <si>
    <t>O75.4</t>
  </si>
  <si>
    <t>Други усложнения, предизвикани от акушерска или хирургична намеса и други процедури</t>
  </si>
  <si>
    <t>O75.5</t>
  </si>
  <si>
    <t>Закъсняло раждане след изкуствено пукване на околоплодния мехур</t>
  </si>
  <si>
    <t>O75.6</t>
  </si>
  <si>
    <t>Закъсняло раждане след спонтанно или неуточнено пукване на околоплодния мехур</t>
  </si>
  <si>
    <t>O75.7</t>
  </si>
  <si>
    <t>Вагинално раждане след предишно цезарово сечение</t>
  </si>
  <si>
    <t>O75.8</t>
  </si>
  <si>
    <t>Други уточнени усложнения на раждането и родоразрешаването</t>
  </si>
  <si>
    <t>O75.9</t>
  </si>
  <si>
    <t>Усложнение на раждането и родоразрешаването, неуточнено</t>
  </si>
  <si>
    <t>O80.0</t>
  </si>
  <si>
    <t>Спонтанно раждане при тилно предлежание</t>
  </si>
  <si>
    <t>O80.1</t>
  </si>
  <si>
    <t>Спонтанно раждане при седалищно предлежание</t>
  </si>
  <si>
    <t>O80.8</t>
  </si>
  <si>
    <t>Друго спонтанно раждане при едноплодна бременност</t>
  </si>
  <si>
    <t>O80.9</t>
  </si>
  <si>
    <t>Спонтанно раждане при едноплодна бременност, неуточнено</t>
  </si>
  <si>
    <t>O81.0</t>
  </si>
  <si>
    <t>Налагане на нисък [изходящ] форцепс</t>
  </si>
  <si>
    <t>O81.1</t>
  </si>
  <si>
    <t>Налагане на среден форцепс</t>
  </si>
  <si>
    <t>O81.2</t>
  </si>
  <si>
    <t>Налагане на среден форцепс с ротаци</t>
  </si>
  <si>
    <t>O81.3</t>
  </si>
  <si>
    <t>Друго и неуточнено раждане с налагане на форцепс</t>
  </si>
  <si>
    <t>O81.4</t>
  </si>
  <si>
    <t>Вакуум-екстракци</t>
  </si>
  <si>
    <t>O81.5</t>
  </si>
  <si>
    <t>Раждане, комбинирано с налагане на форцепс и вакуум-екстракци</t>
  </si>
  <si>
    <t>O82.0</t>
  </si>
  <si>
    <t>Цезарово сечение по елективни показани</t>
  </si>
  <si>
    <t>O82.1</t>
  </si>
  <si>
    <t>Спешно цезарово сечение</t>
  </si>
  <si>
    <t>O82.2</t>
  </si>
  <si>
    <t>Цезарово сечение с хистеректоми</t>
  </si>
  <si>
    <t>O82.8</t>
  </si>
  <si>
    <t>Друго родоразрешаване чрез цезарово сечение при едноплодна бременност</t>
  </si>
  <si>
    <t>O82.9</t>
  </si>
  <si>
    <t>Родоразрешаване чрез цезарово сечение, неуточнено</t>
  </si>
  <si>
    <t>O83.0</t>
  </si>
  <si>
    <t>Седалищна екстракци</t>
  </si>
  <si>
    <t>O83.1</t>
  </si>
  <si>
    <t>Друго асистирано раждане при седалищно предлежание</t>
  </si>
  <si>
    <t>O83.2</t>
  </si>
  <si>
    <t>Родоразрешаване с друга акушерска манипулация [с мануални методи]</t>
  </si>
  <si>
    <t>O83.3</t>
  </si>
  <si>
    <t>Раждане на жив плод при абдоминална бременност</t>
  </si>
  <si>
    <t>O83.4</t>
  </si>
  <si>
    <t>Деструктивна операция при родоразрешаване</t>
  </si>
  <si>
    <t>O83.8</t>
  </si>
  <si>
    <t>Друго уточнено асистирано родоразрешаване при едноплодна бременност</t>
  </si>
  <si>
    <t>O83.9</t>
  </si>
  <si>
    <t>Асистирано родоразрешаване при едноплодна бременност, неуточнено</t>
  </si>
  <si>
    <t>O84.0</t>
  </si>
  <si>
    <t>Родоразрешаване при многоплодна бременност, напълно спонтанно</t>
  </si>
  <si>
    <t>O84.1</t>
  </si>
  <si>
    <t>Родоразрешаване при многоплодна бременност, завършило за всички близнаци с налагане на форцепс или вакуум-екстрактор</t>
  </si>
  <si>
    <t>O84.2</t>
  </si>
  <si>
    <t>Родоразрешаване при многоплодна бременност чрез цезарово сечение</t>
  </si>
  <si>
    <t>O84.8</t>
  </si>
  <si>
    <t>Друго родоразрешаване при многоплодна бременност</t>
  </si>
  <si>
    <t>O84.9</t>
  </si>
  <si>
    <t>Родоразрешаване при многоплодна бременност, неуточнено</t>
  </si>
  <si>
    <t>O85</t>
  </si>
  <si>
    <t>Послеродов сепсис</t>
  </si>
  <si>
    <t>O86.0</t>
  </si>
  <si>
    <t>Инфекция на акушерска хирургична рана</t>
  </si>
  <si>
    <t>O86.1</t>
  </si>
  <si>
    <t>Други послеродови инфекции на гениталния тракт</t>
  </si>
  <si>
    <t>O86.2</t>
  </si>
  <si>
    <t>Инфекция на пикочните пътища след раждане</t>
  </si>
  <si>
    <t>O86.3</t>
  </si>
  <si>
    <t>Други инфекции на пикочо-половите пътища след раждане</t>
  </si>
  <si>
    <t>O86.4</t>
  </si>
  <si>
    <t>Пирексия от неизяснен произход след раждане</t>
  </si>
  <si>
    <t>O86.8</t>
  </si>
  <si>
    <t>Други уточнени послеродови инфекции</t>
  </si>
  <si>
    <t>O87.0</t>
  </si>
  <si>
    <t>Повърхностен тромбофлебит в послеродовия период</t>
  </si>
  <si>
    <t>O87.1</t>
  </si>
  <si>
    <t>Дълбока флеботромбоза в послеродовия период</t>
  </si>
  <si>
    <t>O87.2</t>
  </si>
  <si>
    <t>Хемороиди в послеродовия период</t>
  </si>
  <si>
    <t>O87.3</t>
  </si>
  <si>
    <t>Мозъчна венозна тромбоза в послеродовия период</t>
  </si>
  <si>
    <t>O87.8</t>
  </si>
  <si>
    <t>Други венозни усложнения в послеродовия период</t>
  </si>
  <si>
    <t>O87.9</t>
  </si>
  <si>
    <t>Венозни усложнения в послеродовия период, неуточнени</t>
  </si>
  <si>
    <t>O88.0</t>
  </si>
  <si>
    <t>Въздушна емболия, акушерска</t>
  </si>
  <si>
    <t>O88.1</t>
  </si>
  <si>
    <t>Емболия с амниотична течност</t>
  </si>
  <si>
    <t>O88.2</t>
  </si>
  <si>
    <t>Тромбемболия, акушерска</t>
  </si>
  <si>
    <t>O88.3</t>
  </si>
  <si>
    <t>Пиемична или септична емболия, акушерска</t>
  </si>
  <si>
    <t>O88.8</t>
  </si>
  <si>
    <t>Друга емболия, акушерска</t>
  </si>
  <si>
    <t>O89.0</t>
  </si>
  <si>
    <t>Белодробни усложнения от анестезия в послеродовия период</t>
  </si>
  <si>
    <t>O89.1</t>
  </si>
  <si>
    <t>Кардиологични усложнения от анестезия в послеродовия период</t>
  </si>
  <si>
    <t>O89.2</t>
  </si>
  <si>
    <t>Усложнения на централната нервна система от анестезия в послеродовия период</t>
  </si>
  <si>
    <t>O89.3</t>
  </si>
  <si>
    <t>Токсична реакция към местна анестезия в послеродовия период</t>
  </si>
  <si>
    <t>O89.4</t>
  </si>
  <si>
    <t>Главоболие, причинено от спинална или епидурална анестезия в послеродовия период</t>
  </si>
  <si>
    <t>O89.5</t>
  </si>
  <si>
    <t>Други усложнения, причинени от спинална или епидурална анестезия в послеродовия период</t>
  </si>
  <si>
    <t>O89.6</t>
  </si>
  <si>
    <t>Неуспешна или трудна интубация в послеродовия период</t>
  </si>
  <si>
    <t>O89.8</t>
  </si>
  <si>
    <t>Други усложнения от анестезия в послеродовия период</t>
  </si>
  <si>
    <t>O89.9</t>
  </si>
  <si>
    <t>Усложнение от анестезия в послеродовия период, неуточнено</t>
  </si>
  <si>
    <t>O90.0</t>
  </si>
  <si>
    <t>Отпускане на шевове на оперативна рана след цезарово сечение</t>
  </si>
  <si>
    <t>O90.1</t>
  </si>
  <si>
    <t>Отпускане на шевове на оперативна рана на перинеума</t>
  </si>
  <si>
    <t>O90.2</t>
  </si>
  <si>
    <t>Хематом на акушерска хирургична рана</t>
  </si>
  <si>
    <t>O90.3</t>
  </si>
  <si>
    <t>Кардиомиопатия в послеродовия период</t>
  </si>
  <si>
    <t>O90.4</t>
  </si>
  <si>
    <t>Остра бъбречна недостатъчност след раждането</t>
  </si>
  <si>
    <t>O90.5</t>
  </si>
  <si>
    <t>Послеродов тиреоидит</t>
  </si>
  <si>
    <t>O90.8</t>
  </si>
  <si>
    <t>Други усложнения в послеродовия период, некласифицирани другаде</t>
  </si>
  <si>
    <t>O90.9</t>
  </si>
  <si>
    <t>Усложнение в послеродовия период, неуточнено</t>
  </si>
  <si>
    <t>O91.0</t>
  </si>
  <si>
    <t>Възпаление на мамилата, свързано с раждането</t>
  </si>
  <si>
    <t>O91.1</t>
  </si>
  <si>
    <t>Абсцес на гърдата, свързан с раждането</t>
  </si>
  <si>
    <t>O91.2</t>
  </si>
  <si>
    <t>Негноен мастит, свързан с раждането</t>
  </si>
  <si>
    <t>O92.0</t>
  </si>
  <si>
    <t>Хлътнала мамила</t>
  </si>
  <si>
    <t>O92.1</t>
  </si>
  <si>
    <t>Напукана мамила (рагади)</t>
  </si>
  <si>
    <t>O92.2</t>
  </si>
  <si>
    <t>Други и неуточнени увреждания на гърдата, свързани с раждането</t>
  </si>
  <si>
    <t>O92.3</t>
  </si>
  <si>
    <t>Агалакти</t>
  </si>
  <si>
    <t>O92.4</t>
  </si>
  <si>
    <t>Хипогалакти</t>
  </si>
  <si>
    <t>O92.5</t>
  </si>
  <si>
    <t>Потисната лактаци</t>
  </si>
  <si>
    <t>O92.6</t>
  </si>
  <si>
    <t>Галакторе</t>
  </si>
  <si>
    <t>O92.7</t>
  </si>
  <si>
    <t>Други и неуточнени нарушения на лактацията</t>
  </si>
  <si>
    <t>O95</t>
  </si>
  <si>
    <t>Акушерска смърт с неуточнена причина</t>
  </si>
  <si>
    <t>O96</t>
  </si>
  <si>
    <t>Смърт на майката от всякаква акушерска причина, настъпваща повече от 42 дни, но по-малко от една година след раждането</t>
  </si>
  <si>
    <t>O97</t>
  </si>
  <si>
    <t>Смърт на майката като последица на пряка акушерска причина</t>
  </si>
  <si>
    <t>O98.0</t>
  </si>
  <si>
    <t>Туберкулоза, усложняваща бременността, раждането или послеродовия период</t>
  </si>
  <si>
    <t>O98.1</t>
  </si>
  <si>
    <t>Сифилис, усложняващ бременността, раждането или послеродовия период</t>
  </si>
  <si>
    <t>O98.2</t>
  </si>
  <si>
    <t>Гонорея, усложняваща бременността, раждането или послеродовия период</t>
  </si>
  <si>
    <t>O98.3</t>
  </si>
  <si>
    <t>Други инфекции, предаващи се предимно по полов път, усложняващи бременността, раждането или послеродовия период</t>
  </si>
  <si>
    <t>O98.4</t>
  </si>
  <si>
    <t>Вирусен хепатит, усложняващ бременността, раждането или послеродовия период</t>
  </si>
  <si>
    <t>O98.5</t>
  </si>
  <si>
    <t>Други вирусни болести, усложняващи бременността, раждането или послеродовия период</t>
  </si>
  <si>
    <t>O98.6</t>
  </si>
  <si>
    <t>Протозойни инфекции, усложняващи бременността, раждането или послеродовия период</t>
  </si>
  <si>
    <t>O98.8</t>
  </si>
  <si>
    <t>Други инфекциозни и паразитни болести на майката, усложняващи бременността, раждането или послеродовия период</t>
  </si>
  <si>
    <t>O98.9</t>
  </si>
  <si>
    <t>Инфекциозни и паразитни болести на майката, усложняващи бременността, раждането или послеродовия период, неуточнени</t>
  </si>
  <si>
    <t>O99.0</t>
  </si>
  <si>
    <t>Анемия, усложняваща бременността, раждането и послеродовия период</t>
  </si>
  <si>
    <t>O99.1</t>
  </si>
  <si>
    <t>Други болести на кръвта и кръвотворните органи, и отделни нарушения, включващи имунния механизъм, усложняващи бременността, раждането и послеродовия период</t>
  </si>
  <si>
    <t>O99.2</t>
  </si>
  <si>
    <t>Болести на ендокринната система, разстройства на храненето и на обмяната на веществата, усложняващи бременността, раждането и послеродовия период</t>
  </si>
  <si>
    <t>O99.3</t>
  </si>
  <si>
    <t>Психични разстройства и болести на централната нервна система, усложняващи бременността, раждането и послеродовия период</t>
  </si>
  <si>
    <t>O99.4</t>
  </si>
  <si>
    <t>Болести на сърдечно-съдовата система, усложняващи бременността, раждането и послеродовия период</t>
  </si>
  <si>
    <t>O99.5</t>
  </si>
  <si>
    <t>Болести на дихателната система, усложняващи бременността, раждането и послеродовия период</t>
  </si>
  <si>
    <t>O99.6</t>
  </si>
  <si>
    <t>Болести на храносмилателната система, усложняващи бременността, раждането и послеродовия период</t>
  </si>
  <si>
    <t>O99.7</t>
  </si>
  <si>
    <t>Болести на кожата и подкожната тъкан, усложняващи бременността, раждането и послеродовия период</t>
  </si>
  <si>
    <t>O99.8</t>
  </si>
  <si>
    <t>Други уточнени болести и състояния, усложняващи бременността, раждането и послеродовия период</t>
  </si>
  <si>
    <t>P00.0</t>
  </si>
  <si>
    <t>Увреждания на плода и новороденото от хипертонични състояния на майката</t>
  </si>
  <si>
    <t>P00.1</t>
  </si>
  <si>
    <t>Увреждания на плода и новороденото от болести на бъбреците и пикочните пътища у майката</t>
  </si>
  <si>
    <t>P00.2</t>
  </si>
  <si>
    <t>Увреждания на плода и новороденото от инфекциозни и паразитни болести на майката</t>
  </si>
  <si>
    <t>P00.3</t>
  </si>
  <si>
    <t>Увреждания на плода и новороденото от други болести на дихателната и сърдечно-съдовата система на майката</t>
  </si>
  <si>
    <t>P00.4</t>
  </si>
  <si>
    <t>Увреждания на плода и новороденото от разстройства на храненето у майката</t>
  </si>
  <si>
    <t>P00.5</t>
  </si>
  <si>
    <t>Увреждания на плода и новороденото от травма на майката</t>
  </si>
  <si>
    <t>P00.6</t>
  </si>
  <si>
    <t>Увреждания на плода и новороденото от извършване на хирургични намеси при майката</t>
  </si>
  <si>
    <t>P00.7</t>
  </si>
  <si>
    <t>Увреждания на плода и новороденото от други медицински процедури при майката, некласифицирани другаде</t>
  </si>
  <si>
    <t>P00.8</t>
  </si>
  <si>
    <t>Увреждания на плода и новороденото от други състояния на майката</t>
  </si>
  <si>
    <t>P00.9</t>
  </si>
  <si>
    <t>Увреждания на плода и новороденото от неуточнени състояния на майката</t>
  </si>
  <si>
    <t>P01.0</t>
  </si>
  <si>
    <t>Увреждания на плода и новороденото от истмично-цервикална недостатъчност</t>
  </si>
  <si>
    <t>P01.1</t>
  </si>
  <si>
    <t>Увреждания на плода и новороденото от преждевременна руптура на околоплодните обвивки</t>
  </si>
  <si>
    <t>P01.2</t>
  </si>
  <si>
    <t>Увреждания на плода и новороденото от олигохидрамнион</t>
  </si>
  <si>
    <t>P01.3</t>
  </si>
  <si>
    <t>Увреждания на плода и новороденото от полихидрамнион</t>
  </si>
  <si>
    <t>P01.4</t>
  </si>
  <si>
    <t>Увреждания на плода и новороденото от извънматочна бременност</t>
  </si>
  <si>
    <t>P01.5</t>
  </si>
  <si>
    <t>Увреждания на плода и новороденото от многоплодна бременност</t>
  </si>
  <si>
    <t>P01.6</t>
  </si>
  <si>
    <t>Увреждания на плода и новороденото от смърт на майката</t>
  </si>
  <si>
    <t>P01.7</t>
  </si>
  <si>
    <t>Увреждания на плода и новороденото, причинени от неправилно предлежание преди раждането</t>
  </si>
  <si>
    <t>P01.8</t>
  </si>
  <si>
    <t>Увреждания на плода и новороденото от други болести на майката, усложняващи бременността</t>
  </si>
  <si>
    <t>P01.9</t>
  </si>
  <si>
    <t>Увреждания на плода и новороденото от неуточнени състояния на майката, усложняващи бременността</t>
  </si>
  <si>
    <t>P02.0</t>
  </si>
  <si>
    <t>Увреждания на плода и новороденото от предлежаща плацента</t>
  </si>
  <si>
    <t>P02.1</t>
  </si>
  <si>
    <t>Увреждания на плода и новороденото от други усложнения, свързани с отлепване на плацентата и кръвоизлив</t>
  </si>
  <si>
    <t>P02.2</t>
  </si>
  <si>
    <t>Увреждания на плода и новороденото от неуточнени и други морфологични и функционални аномалии на плацентата</t>
  </si>
  <si>
    <t>P02.3</t>
  </si>
  <si>
    <t>Увреждания на плода и новороденото от синдром на плацентарна трансфузи</t>
  </si>
  <si>
    <t>P02.4</t>
  </si>
  <si>
    <t>Увреждания на плода и новороденото от пролабирала пъпна връв</t>
  </si>
  <si>
    <t>P02.5</t>
  </si>
  <si>
    <t>Увреждания на плода и новороденото от друг вид компресия на пъпната връв</t>
  </si>
  <si>
    <t>P02.6</t>
  </si>
  <si>
    <t>Увреждания на плода и новороденото от други и неуточнени състояния на пъпната връв</t>
  </si>
  <si>
    <t>P02.7</t>
  </si>
  <si>
    <t>Увреждания на плода и новороденото от хорионамнионит</t>
  </si>
  <si>
    <t>P02.8</t>
  </si>
  <si>
    <t>Увреждания на плода и новороденото от други аномалии на хориона и амниона</t>
  </si>
  <si>
    <t>P02.9</t>
  </si>
  <si>
    <t>Увреждания на плода и новороденото от неуточнени аномалии на хориона и амниона</t>
  </si>
  <si>
    <t>P03.0</t>
  </si>
  <si>
    <t>Увреждания на плода и новороденото от родоразрешаване в седалищно предлежание и екстракция на плода</t>
  </si>
  <si>
    <t>P03.1</t>
  </si>
  <si>
    <t>Увреждания на плода и новороденото от други видове неправилно предлежание, положение и диспропорция по време на раждането и родоразрешаването</t>
  </si>
  <si>
    <t>P03.2</t>
  </si>
  <si>
    <t>Увреждания на плода и новороденото от родоразрешаване с наложен форцепс</t>
  </si>
  <si>
    <t>P03.3</t>
  </si>
  <si>
    <t>Увреждания на плода и новороденото от приложение на вакуум-екстрактор</t>
  </si>
  <si>
    <t>P03.4</t>
  </si>
  <si>
    <t>Увреждания на плода и новороденото от родоразрешаване с цезарово сечение</t>
  </si>
  <si>
    <t>P03.5</t>
  </si>
  <si>
    <t>Увреждания на плода и новороденото от преципитирано раждане</t>
  </si>
  <si>
    <t>P03.6</t>
  </si>
  <si>
    <t>Увреждания на плода и новороденото от нарушена контрактилност на матката</t>
  </si>
  <si>
    <t>P03.8</t>
  </si>
  <si>
    <t>Увреждания на плода и новороденото от други усложнения на раждането и родоразрешаването</t>
  </si>
  <si>
    <t>P03.9</t>
  </si>
  <si>
    <t>Увреждания на плода и новороденото от неуточнени усложнения на раждането и родоразрешаването</t>
  </si>
  <si>
    <t>P04.0</t>
  </si>
  <si>
    <t>Увреждания на плода и новороденото от използване на анестезия и аналгетици на майката по време на бременността, раждането и родоразрешаването</t>
  </si>
  <si>
    <t>P04.1</t>
  </si>
  <si>
    <t>Увреждания на плода и новороденото от други терапевтични въздействия, прилагани на майката</t>
  </si>
  <si>
    <t>P04.2</t>
  </si>
  <si>
    <t>Увреждания на плода и новороденото от употреба на никотин от майката</t>
  </si>
  <si>
    <t>P04.3</t>
  </si>
  <si>
    <t>Увреждания на плода и новороденото от употреба на алкохол от майката</t>
  </si>
  <si>
    <t>P04.4</t>
  </si>
  <si>
    <t>Увреждания на плода и новороденото от употреба на наркотични вещества от майката</t>
  </si>
  <si>
    <t>P04.5</t>
  </si>
  <si>
    <t>Увреждания на плода и новороденото от съдържащи се в храната на майката химични вещества</t>
  </si>
  <si>
    <t>P04.6</t>
  </si>
  <si>
    <t>Увреждания на плода и новороденото от химични вещества в околната среда, въздействащи върху майката</t>
  </si>
  <si>
    <t>P04.8</t>
  </si>
  <si>
    <t>Увреждания на плода и новороденото от други вредни въздействия върху майката</t>
  </si>
  <si>
    <t>P04.9</t>
  </si>
  <si>
    <t>Увреждания на плода и новороденото от неуточнени вредни въздействия върху майката</t>
  </si>
  <si>
    <t>P05.0</t>
  </si>
  <si>
    <t>Плод с ниско за гестационната възраст тегло</t>
  </si>
  <si>
    <t>P05.1</t>
  </si>
  <si>
    <t>Малък за гестационната възраст плод</t>
  </si>
  <si>
    <t>P05.2</t>
  </si>
  <si>
    <t>Хипотрофия на плода без уточняване дали е малък или с ниско за гестационната възраст тегло</t>
  </si>
  <si>
    <t>P05.9</t>
  </si>
  <si>
    <t>Забавен растеж на плода, неуточнен</t>
  </si>
  <si>
    <t>P07.0</t>
  </si>
  <si>
    <t>Изключително ниско тегло при раждането</t>
  </si>
  <si>
    <t>P07.1</t>
  </si>
  <si>
    <t>Ниско тегло при раждането</t>
  </si>
  <si>
    <t>P07.2</t>
  </si>
  <si>
    <t>Екстремна незрялост</t>
  </si>
  <si>
    <t>P07.3</t>
  </si>
  <si>
    <t>Други случаи на недоносеност</t>
  </si>
  <si>
    <t>P08.0</t>
  </si>
  <si>
    <t>Новородено с изключително високо тегло</t>
  </si>
  <si>
    <t>P08.1</t>
  </si>
  <si>
    <t>Други новородени с високо за гестационната възраст тегло</t>
  </si>
  <si>
    <t>P08.2</t>
  </si>
  <si>
    <t>Преносено новородено, чието тегло не е високо за гестационната възраст</t>
  </si>
  <si>
    <t>P10.0</t>
  </si>
  <si>
    <t>Субдурален кръвоизлив при родова травма</t>
  </si>
  <si>
    <t>P10.1</t>
  </si>
  <si>
    <t>Мозъчен кръвоизлив при родова травма</t>
  </si>
  <si>
    <t>P10.2</t>
  </si>
  <si>
    <t>Интравентрикуларен кръвоизлив при родова травма</t>
  </si>
  <si>
    <t>P10.3</t>
  </si>
  <si>
    <t>Субарахноидален кръвоизлив при родова травма</t>
  </si>
  <si>
    <t>P10.4</t>
  </si>
  <si>
    <t>Разкъсване на тенториума при родова травма</t>
  </si>
  <si>
    <t>P10.8</t>
  </si>
  <si>
    <t>Други вътречерепни разкъсвания и кръвоизливи при родова травма</t>
  </si>
  <si>
    <t>P10.9</t>
  </si>
  <si>
    <t>Вътречерепни разкъсвания и кръвоизливи при родова травма, неуточнени</t>
  </si>
  <si>
    <t>P11.0</t>
  </si>
  <si>
    <t>Мозъчен оток при родова травма</t>
  </si>
  <si>
    <t>P11.1</t>
  </si>
  <si>
    <t>Други уточнени мозъчни увреждания при родова травма</t>
  </si>
  <si>
    <t>P11.2</t>
  </si>
  <si>
    <t>Неуточнено мозъчно увреждане при родова травма</t>
  </si>
  <si>
    <t>P11.3</t>
  </si>
  <si>
    <t>Увреждане на лицевия нерв при родова травма</t>
  </si>
  <si>
    <t>P11.4</t>
  </si>
  <si>
    <t>Увреждане на други черепномозъчни нерви при родова травма</t>
  </si>
  <si>
    <t>P11.5</t>
  </si>
  <si>
    <t>Увреждане на гръбначния стълб и гръбначния мозък при родова травма</t>
  </si>
  <si>
    <t>P11.9</t>
  </si>
  <si>
    <t>Увреждане на централната нервна система при родова травма, неуточнено</t>
  </si>
  <si>
    <t>P12.0</t>
  </si>
  <si>
    <t>Кефалхематом при родова травма</t>
  </si>
  <si>
    <t>P12.1</t>
  </si>
  <si>
    <t>Увреждане на косата при родова травма</t>
  </si>
  <si>
    <t>P12.2</t>
  </si>
  <si>
    <t>Епикраниален субапоневротичен кръвоизлив при родова травма</t>
  </si>
  <si>
    <t>P12.3</t>
  </si>
  <si>
    <t>Хематом на окосмената част на главата от родова травма</t>
  </si>
  <si>
    <t>P12.4</t>
  </si>
  <si>
    <t>Увреждане на окосмената част на главата при манипулации за оценка състоянието на плода</t>
  </si>
  <si>
    <t>P12.8</t>
  </si>
  <si>
    <t>Други увреждания на окосмената част на главата при раждане</t>
  </si>
  <si>
    <t>P12.9</t>
  </si>
  <si>
    <t>Увреждане на окосмената част на главата при раждане, неуточнено</t>
  </si>
  <si>
    <t>P13.0</t>
  </si>
  <si>
    <t>Счупване на костите на черепа при родова травма</t>
  </si>
  <si>
    <t>P13.1</t>
  </si>
  <si>
    <t>Други увреждания на черепа при родова травма</t>
  </si>
  <si>
    <t>P13.2</t>
  </si>
  <si>
    <t>Счупване на бедрената кост при родова травма</t>
  </si>
  <si>
    <t>P13.3</t>
  </si>
  <si>
    <t>Счупване на други дълги кости при родова травма</t>
  </si>
  <si>
    <t>P13.4</t>
  </si>
  <si>
    <t>Счупване на ключицата при родова травма</t>
  </si>
  <si>
    <t>P13.8</t>
  </si>
  <si>
    <t>Увреждания на други части на скелета при родова травма</t>
  </si>
  <si>
    <t>P13.9</t>
  </si>
  <si>
    <t>Увреждане на скелета при родова травма, неуточнено</t>
  </si>
  <si>
    <t>P14.0</t>
  </si>
  <si>
    <t>Парализа на Erb при родова травма</t>
  </si>
  <si>
    <t>P14.1</t>
  </si>
  <si>
    <t>Парализа на Klumpke при родова травма</t>
  </si>
  <si>
    <t>P14.2</t>
  </si>
  <si>
    <t>Парализа на диафрагмалния нерв при родова травма</t>
  </si>
  <si>
    <t>P14.3</t>
  </si>
  <si>
    <t>Други родови травми на раменния сплит</t>
  </si>
  <si>
    <t>P14.8</t>
  </si>
  <si>
    <t>Родови травми на други отдели на периферната нервна система</t>
  </si>
  <si>
    <t>P14.9</t>
  </si>
  <si>
    <t>Родова травма на периферни нерви, неуточнени</t>
  </si>
  <si>
    <t>P15.0</t>
  </si>
  <si>
    <t>Увреждане на черния дроб при родова травма</t>
  </si>
  <si>
    <t>P15.1</t>
  </si>
  <si>
    <t>Увреждане на далака при родова травма</t>
  </si>
  <si>
    <t>P15.2</t>
  </si>
  <si>
    <t>Увреждане на стерноклеидомастоидния мускул при родова травма</t>
  </si>
  <si>
    <t>P15.3</t>
  </si>
  <si>
    <t>Родова травма на око</t>
  </si>
  <si>
    <t>P15.4</t>
  </si>
  <si>
    <t>Родова травма на лицето</t>
  </si>
  <si>
    <t>P15.5</t>
  </si>
  <si>
    <t>Увреждане на външните полови органи при родова травма</t>
  </si>
  <si>
    <t>P15.6</t>
  </si>
  <si>
    <t>Некроза на подкожната мастна тъкан при родова травма</t>
  </si>
  <si>
    <t>P15.8</t>
  </si>
  <si>
    <t>Други уточнени родови травми</t>
  </si>
  <si>
    <t>P15.9</t>
  </si>
  <si>
    <t>Родова травма, неуточнена</t>
  </si>
  <si>
    <t>P20.0</t>
  </si>
  <si>
    <t>Вътреутробна хипоксия, установена преди раждането</t>
  </si>
  <si>
    <t>P20.1</t>
  </si>
  <si>
    <t>Вътреутробна хипоксия, установена по време на раждането и родоразрешаването</t>
  </si>
  <si>
    <t>P20.9</t>
  </si>
  <si>
    <t>Вътреутробна хипоксия, неуточнена</t>
  </si>
  <si>
    <t>P21.0</t>
  </si>
  <si>
    <t>Тежка асфиксия при раждане</t>
  </si>
  <si>
    <t>P21.1</t>
  </si>
  <si>
    <t>Средна и умерена асфиксия при раждане</t>
  </si>
  <si>
    <t>P21.9</t>
  </si>
  <si>
    <t>Асфиксия при раждане, неуточнена</t>
  </si>
  <si>
    <t>P22.0</t>
  </si>
  <si>
    <t>Неонатален респираторен [дистрес] синдром</t>
  </si>
  <si>
    <t>P22.1</t>
  </si>
  <si>
    <t>Транзиторна тахипнея у новороденото</t>
  </si>
  <si>
    <t>P22.8</t>
  </si>
  <si>
    <t>Други форми на респираторен дистрес у новороденото</t>
  </si>
  <si>
    <t>P22.9</t>
  </si>
  <si>
    <t>Респираторен дистрес у новороденото, неуточнен</t>
  </si>
  <si>
    <t>P23.0</t>
  </si>
  <si>
    <t>Вродена вирусна пневмони</t>
  </si>
  <si>
    <t>P23.1</t>
  </si>
  <si>
    <t>Вродена хламидийна пневмони</t>
  </si>
  <si>
    <t>P23.2</t>
  </si>
  <si>
    <t>Вродена стафилококова пневмони</t>
  </si>
  <si>
    <t>P23.3</t>
  </si>
  <si>
    <t>Вродена пневмония, причинена от стрептококи група В</t>
  </si>
  <si>
    <t>P23.4</t>
  </si>
  <si>
    <t>Вродена пневмония, причинена от E. coli</t>
  </si>
  <si>
    <t>P23.5</t>
  </si>
  <si>
    <t>Вродена пневмония, причинена от Pseudomonas</t>
  </si>
  <si>
    <t>P23.6</t>
  </si>
  <si>
    <t>Вродена пневмония, причинена от други бактерии</t>
  </si>
  <si>
    <t>P23.8</t>
  </si>
  <si>
    <t>Вродена пневмония от други причинители</t>
  </si>
  <si>
    <t>P23.9</t>
  </si>
  <si>
    <t>Вродена пневмония, неуточнена</t>
  </si>
  <si>
    <t>P24.0</t>
  </si>
  <si>
    <t>Неонатална аспирация на мекониум</t>
  </si>
  <si>
    <t>P24.1</t>
  </si>
  <si>
    <t>Неонатална аспирация на амниотична течност и слуз</t>
  </si>
  <si>
    <t>P24.2</t>
  </si>
  <si>
    <t>Неонатална аспирация на кръв</t>
  </si>
  <si>
    <t>P24.3</t>
  </si>
  <si>
    <t>Неонатална аспирация на мляко и регургитирана храна</t>
  </si>
  <si>
    <t>P24.8</t>
  </si>
  <si>
    <t>Други неонатални аспирационни синдроми</t>
  </si>
  <si>
    <t>P24.9</t>
  </si>
  <si>
    <t>Неонатален аспирационен синдром, неуточнен</t>
  </si>
  <si>
    <t>P25.0</t>
  </si>
  <si>
    <t>Интерстициален емфизем, възникващ в перинаталния период</t>
  </si>
  <si>
    <t>P25.1</t>
  </si>
  <si>
    <t>Пневмоторакс, възникващ в перинаталния период</t>
  </si>
  <si>
    <t>P25.2</t>
  </si>
  <si>
    <t>Пневмомедиастинум, възникващ в перинаталния период</t>
  </si>
  <si>
    <t>P25.3</t>
  </si>
  <si>
    <t>Пневмоперикард, възникващ в перинаталния период</t>
  </si>
  <si>
    <t>P25.8</t>
  </si>
  <si>
    <t>Други състояния, свързани с интерстициален емфизем и възникващи в перинаталния период</t>
  </si>
  <si>
    <t>P26.0</t>
  </si>
  <si>
    <t>Трахеобронхиален кръвоизлив, възникващ в перинаталния период</t>
  </si>
  <si>
    <t>P26.1</t>
  </si>
  <si>
    <t>Масивен белодробен кръвоизлив, възникващ в перинаталния период</t>
  </si>
  <si>
    <t>P26.8</t>
  </si>
  <si>
    <t>Други белодробни кръвоизливи, възникващи в перинаталния период</t>
  </si>
  <si>
    <t>P26.9</t>
  </si>
  <si>
    <t>Белодробен кръвоизлив, възникващ в перинаталния период, неуточнен</t>
  </si>
  <si>
    <t>P27.0</t>
  </si>
  <si>
    <t>Синдром на Wilson-Mikity</t>
  </si>
  <si>
    <t>P27.1</t>
  </si>
  <si>
    <t>Бронхопулмонална дисплазия, възникваща в перинаталния период</t>
  </si>
  <si>
    <t>P27.8</t>
  </si>
  <si>
    <t>Други хронични болести на дихателните органи, възникващи в перинаталния период</t>
  </si>
  <si>
    <t>P27.9</t>
  </si>
  <si>
    <t>Хронична болест на дихателните органи, възникваща в перинаталния период, неуточнена</t>
  </si>
  <si>
    <t>P28.0</t>
  </si>
  <si>
    <t>Първична ателектаза на новороденото</t>
  </si>
  <si>
    <t>P28.1</t>
  </si>
  <si>
    <t>Друга и неуточнена ателектаза на новороденото</t>
  </si>
  <si>
    <t>P28.2</t>
  </si>
  <si>
    <t>Цианотични пристъпи при новороденото</t>
  </si>
  <si>
    <t>P28.3</t>
  </si>
  <si>
    <t>Първична неонатална апнея по време на сън</t>
  </si>
  <si>
    <t>P28.4</t>
  </si>
  <si>
    <t>Други видове неонатална апне</t>
  </si>
  <si>
    <t>P28.5</t>
  </si>
  <si>
    <t>Дихателна недостатъчност на новороденото</t>
  </si>
  <si>
    <t>P28.8</t>
  </si>
  <si>
    <t>Други уточнени респираторни състояния на новороденото</t>
  </si>
  <si>
    <t>P28.9</t>
  </si>
  <si>
    <t>Респираторно нарушение при новороденото, неуточнено</t>
  </si>
  <si>
    <t>P29.0</t>
  </si>
  <si>
    <t>Сърдечна недостатъчност на новороденото</t>
  </si>
  <si>
    <t>P29.1</t>
  </si>
  <si>
    <t>Ритъмни сърдечни нарушения на новороденото</t>
  </si>
  <si>
    <t>P29.2</t>
  </si>
  <si>
    <t>Хипертония на новороденото</t>
  </si>
  <si>
    <t>P29.3</t>
  </si>
  <si>
    <t>Персистираща фетална циркулация у новороденото</t>
  </si>
  <si>
    <t>P29.4</t>
  </si>
  <si>
    <t>Преходна миокардна исхемия на новороденото</t>
  </si>
  <si>
    <t>P29.8</t>
  </si>
  <si>
    <t>Други сърдечно-съдови нарушения, възникващи в перинаталния период</t>
  </si>
  <si>
    <t>P29.9</t>
  </si>
  <si>
    <t>Сърдечно-съдово нарушение, възникващо в перинаталния период, неуточнено</t>
  </si>
  <si>
    <t>P35.0</t>
  </si>
  <si>
    <t>Синдром на вродена рубеола</t>
  </si>
  <si>
    <t>P35.1</t>
  </si>
  <si>
    <t>Вродена цитомегалвирусна инфекци</t>
  </si>
  <si>
    <t>P35.2</t>
  </si>
  <si>
    <t>Вродена херпес-вирусна инфекция [herpes simplex]</t>
  </si>
  <si>
    <t>P35.3</t>
  </si>
  <si>
    <t>Вроден вирусен хепатит</t>
  </si>
  <si>
    <t>P35.8</t>
  </si>
  <si>
    <t>Други вродени вирусни инфекции</t>
  </si>
  <si>
    <t>P35.9</t>
  </si>
  <si>
    <t>Вродена вирусна болест, неуточнена</t>
  </si>
  <si>
    <t>P36.0</t>
  </si>
  <si>
    <t>Неонатален сепсис, причинен от стрептококи група В</t>
  </si>
  <si>
    <t>P36.1</t>
  </si>
  <si>
    <t>Неонатален сепсис, причинен от друг и неуточнен вид стрептококи</t>
  </si>
  <si>
    <t>P36.2</t>
  </si>
  <si>
    <t>Неонатален сепсис, причинен от златист стафилокок [St. aureus]</t>
  </si>
  <si>
    <t>P36.3</t>
  </si>
  <si>
    <t>Неонатален сепсис, причинен от друг и неуточнен вид стафилококи</t>
  </si>
  <si>
    <t>P36.4</t>
  </si>
  <si>
    <t>Неонатален сепсис, причинен от Escherichia coli</t>
  </si>
  <si>
    <t>P36.5</t>
  </si>
  <si>
    <t>Неонатален сепсис, причинен от анаеробни микроорганизми</t>
  </si>
  <si>
    <t>P36.8</t>
  </si>
  <si>
    <t>Неонатален сепсис, причинен от други бактерии</t>
  </si>
  <si>
    <t>P36.9</t>
  </si>
  <si>
    <t>Неонатален бактериален сепсис, неуточнен</t>
  </si>
  <si>
    <t>P37.0</t>
  </si>
  <si>
    <t>Вродена туберкулоза</t>
  </si>
  <si>
    <t>P37.1</t>
  </si>
  <si>
    <t>Вродена токсоплазмоза</t>
  </si>
  <si>
    <t>P37.2</t>
  </si>
  <si>
    <t>Неонатална (дисеминирана) листериоза</t>
  </si>
  <si>
    <t>P37.3</t>
  </si>
  <si>
    <t>Вродена малария, причинена от Plasmodium falciparum</t>
  </si>
  <si>
    <t>P37.4</t>
  </si>
  <si>
    <t>Друга вродена малари</t>
  </si>
  <si>
    <t>P37.5</t>
  </si>
  <si>
    <t>Неонатална кандидоза</t>
  </si>
  <si>
    <t>P37.8</t>
  </si>
  <si>
    <t>Други уточнени вродени инфекциозни и паразитни болести</t>
  </si>
  <si>
    <t>P37.9</t>
  </si>
  <si>
    <t>Вродена инфекциозна или паразитна болест, неуточнена</t>
  </si>
  <si>
    <t>P38</t>
  </si>
  <si>
    <t>Неонатален омфалит с необилно  или липсващо кървене</t>
  </si>
  <si>
    <t>P39.0</t>
  </si>
  <si>
    <t>Неонатален инфекциозен мастит</t>
  </si>
  <si>
    <t>P39.1</t>
  </si>
  <si>
    <t>Неонатален конюнктивит и дакриоцистит</t>
  </si>
  <si>
    <t>P39.2</t>
  </si>
  <si>
    <t>Интраамниотична инфекция на плода, некласифицирана другаде</t>
  </si>
  <si>
    <t>P39.3</t>
  </si>
  <si>
    <t>Неонатална инфекция на пикочните пътища</t>
  </si>
  <si>
    <t>P39.4</t>
  </si>
  <si>
    <t>Неонатална кожна инфекци</t>
  </si>
  <si>
    <t>P39.8</t>
  </si>
  <si>
    <t>Друга уточнена инфекция, характерна за перинаталния период</t>
  </si>
  <si>
    <t>P39.9</t>
  </si>
  <si>
    <t>Инфекция, характерна за перинаталния период, неуточнена</t>
  </si>
  <si>
    <t>P50.0</t>
  </si>
  <si>
    <t>Фетална кръвозагуба от предлежащ съд</t>
  </si>
  <si>
    <t>P50.1</t>
  </si>
  <si>
    <t>Фетална кръвозагуба от разкъсване на пъпната връв</t>
  </si>
  <si>
    <t>P50.2</t>
  </si>
  <si>
    <t>Фетална кръвозагуба от плацентата</t>
  </si>
  <si>
    <t>P50.3</t>
  </si>
  <si>
    <t>Фето-фетална трансфузия-донор</t>
  </si>
  <si>
    <t>P50.4</t>
  </si>
  <si>
    <t>Фето-майчина трансфузи</t>
  </si>
  <si>
    <t>P50.5</t>
  </si>
  <si>
    <t>Фетална кръвозагуба от прерязване на пъпната връв при еднояйчни близнаци</t>
  </si>
  <si>
    <t>P50.8</t>
  </si>
  <si>
    <t>Друга фетална кръвозагуба</t>
  </si>
  <si>
    <t>P50.9</t>
  </si>
  <si>
    <t>Фетална кръвозагуба, неуточнена</t>
  </si>
  <si>
    <t>P51.0</t>
  </si>
  <si>
    <t>Масивно кървене от пъпния остатък на новородено</t>
  </si>
  <si>
    <t>P51.8</t>
  </si>
  <si>
    <t>Друго кървене от пъпния остатък на новородено</t>
  </si>
  <si>
    <t>P51.9</t>
  </si>
  <si>
    <t>Кървене от пъпния остатък на новородено, неуточнено</t>
  </si>
  <si>
    <t>P52.0</t>
  </si>
  <si>
    <t>Интравентрикуларен (нетравматичен) кръвоизлив I степен у плода и новороденото</t>
  </si>
  <si>
    <t>P52.1</t>
  </si>
  <si>
    <t>Интравентрикуларен (нетравматичен) кръвоизлив II степен у плода и новороденото</t>
  </si>
  <si>
    <t>P52.2</t>
  </si>
  <si>
    <t>Интравентрикуларен (нетравматичен) кръвоизлив III степен у плода и новороденото</t>
  </si>
  <si>
    <t>P52.3</t>
  </si>
  <si>
    <t>Неуточнен интравентрикуларен (нетравматичен) кръвоизлив у плода и новороденото</t>
  </si>
  <si>
    <t>P52.4</t>
  </si>
  <si>
    <t>Вътремозъчен кръвоизлив (нетравматичен) у плода и новороденото</t>
  </si>
  <si>
    <t>P52.5</t>
  </si>
  <si>
    <t>Субарахноидален (нетравматичен) кръвоизлив у плода и новороденото</t>
  </si>
  <si>
    <t>P52.6</t>
  </si>
  <si>
    <t>Кръвоизлив в малкия мозък и задната черепна ямка (нетравматичен) у плода и новороденото</t>
  </si>
  <si>
    <t>P52.8</t>
  </si>
  <si>
    <t>Други вътречерепни (нетравматични) кръвоизливи у плода и новороденото</t>
  </si>
  <si>
    <t>P52.9</t>
  </si>
  <si>
    <t>Вътречерепен (нетравматичен) кръвоизлив у плода и новороденото, неуточнен</t>
  </si>
  <si>
    <t>P53</t>
  </si>
  <si>
    <t>Хеморагична болест на плода  и новороденото</t>
  </si>
  <si>
    <t>P54.0</t>
  </si>
  <si>
    <t>Хематемеза у новородено</t>
  </si>
  <si>
    <t>P54.1</t>
  </si>
  <si>
    <t>Мелена у новородено</t>
  </si>
  <si>
    <t>P54.2</t>
  </si>
  <si>
    <t>Ректално кървене у новородено</t>
  </si>
  <si>
    <t>P54.3</t>
  </si>
  <si>
    <t>Стомашночревно кървене у новородено</t>
  </si>
  <si>
    <t>P54.4</t>
  </si>
  <si>
    <t>Надбъбречен кръвоизлив у новородено</t>
  </si>
  <si>
    <t>P54.5</t>
  </si>
  <si>
    <t>Кожен кръвоизлив у новородено</t>
  </si>
  <si>
    <t>P54.6</t>
  </si>
  <si>
    <t>Кървене от влагалището на новородено</t>
  </si>
  <si>
    <t>P54.8</t>
  </si>
  <si>
    <t>Други уточнени  видове кървене у новородено</t>
  </si>
  <si>
    <t>P54.9</t>
  </si>
  <si>
    <t>Неонатално кървене, неуточнено</t>
  </si>
  <si>
    <t>P55.0</t>
  </si>
  <si>
    <t>Резус-изоимунизация на плода и новороденото</t>
  </si>
  <si>
    <t>P55.1</t>
  </si>
  <si>
    <t>АВО-изоимунизация на плода и новороденото</t>
  </si>
  <si>
    <t>P55.8</t>
  </si>
  <si>
    <t>Други форми на хемолитична болест на плода и новороденото</t>
  </si>
  <si>
    <t>P55.9</t>
  </si>
  <si>
    <t>Хемолитична болест на плода и новороденото, неуточнена</t>
  </si>
  <si>
    <t>P56.0</t>
  </si>
  <si>
    <t>Фетален хидропс от изоимунизаци</t>
  </si>
  <si>
    <t>P56.9</t>
  </si>
  <si>
    <t>Фетален хидропс от друга и неуточнена хемолитична болест</t>
  </si>
  <si>
    <t>P57.0</t>
  </si>
  <si>
    <t>Ядрена жълтеница от изоимунизаци</t>
  </si>
  <si>
    <t>P57.8</t>
  </si>
  <si>
    <t>Други уточнени форми на ядрена жълтеница</t>
  </si>
  <si>
    <t>P57.9</t>
  </si>
  <si>
    <t>Ядрена жълтеница, неуточнена</t>
  </si>
  <si>
    <t>P58.0</t>
  </si>
  <si>
    <t>Неонатална жълтеница от кръвонасядани</t>
  </si>
  <si>
    <t>P58.1</t>
  </si>
  <si>
    <t>Неонатална жълтеница от кървене</t>
  </si>
  <si>
    <t>P58.2</t>
  </si>
  <si>
    <t>Неонатална жълтеница от инфекци</t>
  </si>
  <si>
    <t>P58.3</t>
  </si>
  <si>
    <t>Неонатална жълтеница от полицитеми</t>
  </si>
  <si>
    <t>P58.4</t>
  </si>
  <si>
    <t>Неонатална жълтеница, причинена от лекарствени средства или токсини, преминали от майката или приложени на новороденото</t>
  </si>
  <si>
    <t>P58.5</t>
  </si>
  <si>
    <t>Неонатална жълтеница от поглъщане на майчина кръв</t>
  </si>
  <si>
    <t>P58.8</t>
  </si>
  <si>
    <t>Неонатална жълтеница от други уточнени форми на масивна хемолиза</t>
  </si>
  <si>
    <t>P58.9</t>
  </si>
  <si>
    <t>Неонатална жълтеница от масивна хемолиза, неуточнена</t>
  </si>
  <si>
    <t>P59.0</t>
  </si>
  <si>
    <t>Неонатална жълтеница, свързана с преждевременно раждане</t>
  </si>
  <si>
    <t>P59.1</t>
  </si>
  <si>
    <t>Синдром на сгъстена жлъчка</t>
  </si>
  <si>
    <t>P59.2</t>
  </si>
  <si>
    <t>Неонатална жълтеница от други и неуточнени чернодробноклетъчни увреждани</t>
  </si>
  <si>
    <t>P59.3</t>
  </si>
  <si>
    <t>Неонатална жълтеница от употреба на средства, инхибиращи лактацията</t>
  </si>
  <si>
    <t>P59.8</t>
  </si>
  <si>
    <t>Неонатална жълтеница от други уточнени причини</t>
  </si>
  <si>
    <t>P59.9</t>
  </si>
  <si>
    <t>Неонатална жълтеница, неуточнена</t>
  </si>
  <si>
    <t>P60</t>
  </si>
  <si>
    <t>Дисеминирана интравазална коагулация  у плода и новороденото</t>
  </si>
  <si>
    <t>P61.0</t>
  </si>
  <si>
    <t>Преходна неонатална тромбоцитопени</t>
  </si>
  <si>
    <t>P61.1</t>
  </si>
  <si>
    <t>Неонатална полицитеми</t>
  </si>
  <si>
    <t>P61.2</t>
  </si>
  <si>
    <t>Анемия на недоносеността</t>
  </si>
  <si>
    <t>P61.3</t>
  </si>
  <si>
    <t>Вродена анемия от фетална кръвозагуба</t>
  </si>
  <si>
    <t>P61.4</t>
  </si>
  <si>
    <t>Други вродени анемии, некласифицирани другаде</t>
  </si>
  <si>
    <t>P61.5</t>
  </si>
  <si>
    <t>Преходна неонатална неутропени</t>
  </si>
  <si>
    <t>P61.6</t>
  </si>
  <si>
    <t>Други преходни неонатални коагулационни нарушени</t>
  </si>
  <si>
    <t>P61.8</t>
  </si>
  <si>
    <t>Други уточнени перинатални хематологични нарушени</t>
  </si>
  <si>
    <t>P61.9</t>
  </si>
  <si>
    <t>Перинатално хематологично нарушение, неуточнено</t>
  </si>
  <si>
    <t>P70.0</t>
  </si>
  <si>
    <t>Неонатален синдром при майка с гестационен диабет</t>
  </si>
  <si>
    <t>P70.1</t>
  </si>
  <si>
    <t>Неонатален синдром при майка, болна от диабет</t>
  </si>
  <si>
    <t>P70.2</t>
  </si>
  <si>
    <t>Неонатален захарен диабет</t>
  </si>
  <si>
    <t>P70.3</t>
  </si>
  <si>
    <t>Ятрогенна неонатална хипогликеми</t>
  </si>
  <si>
    <t>P70.4</t>
  </si>
  <si>
    <t>Други неонатални хипогликемии</t>
  </si>
  <si>
    <t>P70.8</t>
  </si>
  <si>
    <t>Други преходни нарушения на въглехидратната обмяна у плода и новороденото</t>
  </si>
  <si>
    <t>P70.9</t>
  </si>
  <si>
    <t>Преходно нарушение на въглехидратната обмяна у плода и новороденото, неуточнено</t>
  </si>
  <si>
    <t>P71.0</t>
  </si>
  <si>
    <t>Хипокалциемия у новородено, хранено с краве мляко</t>
  </si>
  <si>
    <t>P71.1</t>
  </si>
  <si>
    <t>Други форми на неонатална хипокалциеми</t>
  </si>
  <si>
    <t>P71.2</t>
  </si>
  <si>
    <t>Неонатална хипомагнезиеми</t>
  </si>
  <si>
    <t>P71.3</t>
  </si>
  <si>
    <t>Неонатална тетания без дефицит на калций и магнезий</t>
  </si>
  <si>
    <t>P71.4</t>
  </si>
  <si>
    <t>Преходен неонатален хипопаратиреоидизъм</t>
  </si>
  <si>
    <t>P71.8</t>
  </si>
  <si>
    <t>Други преходни неонатални нарушения на калциевата и магнезиевата обмяна</t>
  </si>
  <si>
    <t>P71.9</t>
  </si>
  <si>
    <t>Преходно неонатално нарушение на калциевата и магнезиевата обмяна, неуточнено</t>
  </si>
  <si>
    <t>P72.0</t>
  </si>
  <si>
    <t>Неонатална гуша, некласифицирана другаде</t>
  </si>
  <si>
    <t>P72.1</t>
  </si>
  <si>
    <t>Преходен неонатален хипертиреоидизъм</t>
  </si>
  <si>
    <t>P72.2</t>
  </si>
  <si>
    <t>Други преходни неонатални нарушения на тиреоидната функция, некласифицирани другаде</t>
  </si>
  <si>
    <t>P72.8</t>
  </si>
  <si>
    <t>Други уточнени преходни неонатални ендокринни нарушени</t>
  </si>
  <si>
    <t>P72.9</t>
  </si>
  <si>
    <t>Преходно неонатално ендокринно нарушение, неуточнено</t>
  </si>
  <si>
    <t>P74.0</t>
  </si>
  <si>
    <t>Късна метаболитна ацидоза на новородено</t>
  </si>
  <si>
    <t>P74.1</t>
  </si>
  <si>
    <t>Дехидратация на новородено</t>
  </si>
  <si>
    <t>P74.2</t>
  </si>
  <si>
    <t>Натриев дисбаланс у новородено</t>
  </si>
  <si>
    <t>P74.3</t>
  </si>
  <si>
    <t>Калиев дисбаланс у новородено</t>
  </si>
  <si>
    <t>P74.4</t>
  </si>
  <si>
    <t>Други преходни електролитни нарушения у новородено</t>
  </si>
  <si>
    <t>P74.5</t>
  </si>
  <si>
    <t>Преходна тирозинемия у новородено</t>
  </si>
  <si>
    <t>P74.8</t>
  </si>
  <si>
    <t>Други преходни нарушения на обмяната на веществата у новородено</t>
  </si>
  <si>
    <t>P74.9</t>
  </si>
  <si>
    <t>Преходно нарушение на обмяната на веществата у новородено, неуточнено</t>
  </si>
  <si>
    <t>P75*</t>
  </si>
  <si>
    <t>Мекониум илеус (E84.1ї)</t>
  </si>
  <si>
    <t>P76.0</t>
  </si>
  <si>
    <t>Синдром на мекониална запушалка</t>
  </si>
  <si>
    <t>P76.1</t>
  </si>
  <si>
    <t>Преходен неонатален илеус</t>
  </si>
  <si>
    <t>P76.2</t>
  </si>
  <si>
    <t>Чревна непроходимост, причинена от сгъстено мляко</t>
  </si>
  <si>
    <t>P76.8</t>
  </si>
  <si>
    <t>Друга уточнена чревна непроходимост у новородено</t>
  </si>
  <si>
    <t>P76.9</t>
  </si>
  <si>
    <t>Чревна непроходимост у новородено, неуточнена</t>
  </si>
  <si>
    <t>P77</t>
  </si>
  <si>
    <t>Некротизиращ ентероколит у плода  и новороденото</t>
  </si>
  <si>
    <t>P78.0</t>
  </si>
  <si>
    <t>Чревна перфорация в перинаталния период</t>
  </si>
  <si>
    <t>P78.1</t>
  </si>
  <si>
    <t>Други форми на неонатален перитонит</t>
  </si>
  <si>
    <t>P78.2</t>
  </si>
  <si>
    <t>Хематемеза и мелена от поглъщане на майчина кръв</t>
  </si>
  <si>
    <t>P78.3</t>
  </si>
  <si>
    <t>Неинфекциозна диария у новородено</t>
  </si>
  <si>
    <t>P78.8</t>
  </si>
  <si>
    <t>Други уточнени разстройства на храносмилателната система в перинаталния период</t>
  </si>
  <si>
    <t>P78.9</t>
  </si>
  <si>
    <t>Разстройство на храносмилателната система в перинаталния период, неуточнено</t>
  </si>
  <si>
    <t>P80.0</t>
  </si>
  <si>
    <t>Синдром на студова травма</t>
  </si>
  <si>
    <t>P80.8</t>
  </si>
  <si>
    <t>Друг вид хипотермия на новородено</t>
  </si>
  <si>
    <t>P80.9</t>
  </si>
  <si>
    <t>Хипотермия на новородено, неуточнена</t>
  </si>
  <si>
    <t>P81.0</t>
  </si>
  <si>
    <t>Хипертермия на новородено, предизвикана от фактори на външната среда</t>
  </si>
  <si>
    <t>P81.8</t>
  </si>
  <si>
    <t>Други уточнени нарушения на терморегулацията у новородено</t>
  </si>
  <si>
    <t>P81.9</t>
  </si>
  <si>
    <t>Нарушение на терморегулацията у новородено, неуточнена</t>
  </si>
  <si>
    <t>P83.0</t>
  </si>
  <si>
    <t>Склерем на новородено</t>
  </si>
  <si>
    <t>P83.1</t>
  </si>
  <si>
    <t>Неонатален токсичен еритем</t>
  </si>
  <si>
    <t>P83.2</t>
  </si>
  <si>
    <t>Фетален хидропс, несвързан с хемолитична болест</t>
  </si>
  <si>
    <t>P83.3</t>
  </si>
  <si>
    <t>Други и неуточнени отоци, характерни за плода и новороденото</t>
  </si>
  <si>
    <t>P83.4</t>
  </si>
  <si>
    <t>Подуване на млечните жлези у новородено</t>
  </si>
  <si>
    <t>P83.5</t>
  </si>
  <si>
    <t>Вродено хидроцеле</t>
  </si>
  <si>
    <t>P83.6</t>
  </si>
  <si>
    <t>Пъпен полип у новородено</t>
  </si>
  <si>
    <t>P83.8</t>
  </si>
  <si>
    <t>Други уточнени изменения на кожата и кожните придатъци, характерни за плода и новороденото</t>
  </si>
  <si>
    <t>P83.9</t>
  </si>
  <si>
    <t>Изменение на кожата и кожните придатъци, характерно за плода и новороденото, неуточнено</t>
  </si>
  <si>
    <t>P90</t>
  </si>
  <si>
    <t>Неонатални гърчове</t>
  </si>
  <si>
    <t>P91.0</t>
  </si>
  <si>
    <t>Неонатална церебрална исхеми</t>
  </si>
  <si>
    <t>P91.1</t>
  </si>
  <si>
    <t>Перивентрикуларни кисти (придобити) у новородено</t>
  </si>
  <si>
    <t>P91.2</t>
  </si>
  <si>
    <t>Церебрална левкомалация у новородено</t>
  </si>
  <si>
    <t>P91.3</t>
  </si>
  <si>
    <t>Церебрална възбудимост на новородено</t>
  </si>
  <si>
    <t>P91.4</t>
  </si>
  <si>
    <t>Церебрална депресия у новородено</t>
  </si>
  <si>
    <t>P91.5</t>
  </si>
  <si>
    <t>Неонатална кома</t>
  </si>
  <si>
    <t>P91.8</t>
  </si>
  <si>
    <t>Други уточнени церебрални нарушения у новородено</t>
  </si>
  <si>
    <t>P91.9</t>
  </si>
  <si>
    <t>Церебрално нарушение у новородено, неуточнено</t>
  </si>
  <si>
    <t>P92.0</t>
  </si>
  <si>
    <t>Повръщане на новородено</t>
  </si>
  <si>
    <t>P92.1</t>
  </si>
  <si>
    <t>Регургитация и руминация на новородено</t>
  </si>
  <si>
    <t>P92.2</t>
  </si>
  <si>
    <t>Вяло сукане на новородено</t>
  </si>
  <si>
    <t>P92.3</t>
  </si>
  <si>
    <t>Недохранване на новородено</t>
  </si>
  <si>
    <t>P92.4</t>
  </si>
  <si>
    <t>Прехранване на новородено</t>
  </si>
  <si>
    <t>P92.5</t>
  </si>
  <si>
    <t>Трудности при кърменето на новородено</t>
  </si>
  <si>
    <t>P92.8</t>
  </si>
  <si>
    <t>Други проблеми при храненето на новородено</t>
  </si>
  <si>
    <t>P92.9</t>
  </si>
  <si>
    <t>Проблем с храненето на новородено, неуточнен</t>
  </si>
  <si>
    <t>P93</t>
  </si>
  <si>
    <t>Реакции и интоксикации, предизвикани от лекарствени средства, прилагани на плода и новороденото</t>
  </si>
  <si>
    <t>P94.0</t>
  </si>
  <si>
    <t>Тежка преходна неонатална миастени</t>
  </si>
  <si>
    <t>P94.1</t>
  </si>
  <si>
    <t>Вроден хипертонус</t>
  </si>
  <si>
    <t>P94.2</t>
  </si>
  <si>
    <t>Вроден хипотонус</t>
  </si>
  <si>
    <t>P94.8</t>
  </si>
  <si>
    <t>Други нарушения на мускулния тонус на новородено</t>
  </si>
  <si>
    <t>P94.9</t>
  </si>
  <si>
    <t>Нарушение на мускулния тонус на новородено, неуточнен</t>
  </si>
  <si>
    <t>P95</t>
  </si>
  <si>
    <t>Смърт на плода от  неуточнена причина</t>
  </si>
  <si>
    <t>P96.0</t>
  </si>
  <si>
    <t>Вродена бъбречна недостатъчност</t>
  </si>
  <si>
    <t>P96.1</t>
  </si>
  <si>
    <t>Симптоми на лекарствена абстиненция у новородено, причинени от наркомания на майката</t>
  </si>
  <si>
    <t>P96.2</t>
  </si>
  <si>
    <t>Симптоми на абстиненция от лекарствени средства, приложени на новородено</t>
  </si>
  <si>
    <t>P96.3</t>
  </si>
  <si>
    <t>Широки черепни шевове</t>
  </si>
  <si>
    <t>P96.4</t>
  </si>
  <si>
    <t>Прекъсване на бременност, плод и новородено</t>
  </si>
  <si>
    <t>P96.5</t>
  </si>
  <si>
    <t>Усложнения, предизвикани от вътреутробни интервенции, некласифицирани другаде</t>
  </si>
  <si>
    <t>P96.8</t>
  </si>
  <si>
    <t>Други уточнени нарушения, възникващи в перинаталния период</t>
  </si>
  <si>
    <t>P96.9</t>
  </si>
  <si>
    <t>Нарушение, възникващо в перинаталния период, неуточнено</t>
  </si>
  <si>
    <t>Q00.0</t>
  </si>
  <si>
    <t>Аненцефали</t>
  </si>
  <si>
    <t>Q00.1</t>
  </si>
  <si>
    <t>Краниорахисхизис</t>
  </si>
  <si>
    <t>Q00.2</t>
  </si>
  <si>
    <t>Иниенцефали</t>
  </si>
  <si>
    <t>Q01.0</t>
  </si>
  <si>
    <t>Фронтално енцефалоцеле</t>
  </si>
  <si>
    <t>Q01.1</t>
  </si>
  <si>
    <t>Назофронтално енцефалоцеле</t>
  </si>
  <si>
    <t>Q01.2</t>
  </si>
  <si>
    <t>Окципитално енцефалоцеле</t>
  </si>
  <si>
    <t>Q01.8</t>
  </si>
  <si>
    <t>Енцефалоцеле с друга локализаци</t>
  </si>
  <si>
    <t>Q01.9</t>
  </si>
  <si>
    <t>Енцефалоцеле, неуточнено</t>
  </si>
  <si>
    <t>Q02</t>
  </si>
  <si>
    <t>Микроцефали</t>
  </si>
  <si>
    <t>Q03.0</t>
  </si>
  <si>
    <t>Аномалии на Силвиевия проток</t>
  </si>
  <si>
    <t>Q03.1</t>
  </si>
  <si>
    <t>Атрезия на отворите на Magendie и Luschka</t>
  </si>
  <si>
    <t>Q03.8</t>
  </si>
  <si>
    <t>Други форми на вродена хидроцефали</t>
  </si>
  <si>
    <t>Q03.9</t>
  </si>
  <si>
    <t>Вродена хидроцефалия, неуточнена</t>
  </si>
  <si>
    <t>Q04.0</t>
  </si>
  <si>
    <t>Вродени аномалии на corpus callosum</t>
  </si>
  <si>
    <t>Q04.1</t>
  </si>
  <si>
    <t>Ариненцефали</t>
  </si>
  <si>
    <t>Q04.2</t>
  </si>
  <si>
    <t>Холопрозенцефали</t>
  </si>
  <si>
    <t>Q04.3</t>
  </si>
  <si>
    <t>Други редукционни деформации на мозъка</t>
  </si>
  <si>
    <t>Q04.4</t>
  </si>
  <si>
    <t>Септо-оптична дисплази</t>
  </si>
  <si>
    <t>Q04.5</t>
  </si>
  <si>
    <t>Мегаленцефали</t>
  </si>
  <si>
    <t>Q04.6</t>
  </si>
  <si>
    <t>Вродени мозъчни кисти</t>
  </si>
  <si>
    <t>Q04.8</t>
  </si>
  <si>
    <t>Други уточнени вродени аномалии на мозъка</t>
  </si>
  <si>
    <t>Q04.9</t>
  </si>
  <si>
    <t>Вродена аномалия на мозъка, неуточнена</t>
  </si>
  <si>
    <t>Q05.0</t>
  </si>
  <si>
    <t>Цервикална spina bifida с хидроцефали</t>
  </si>
  <si>
    <t>Q05.1</t>
  </si>
  <si>
    <t>Торакална spina bifida с хидроцефали</t>
  </si>
  <si>
    <t>Q05.2</t>
  </si>
  <si>
    <t>Лумбална spina bifida с хидроцефали</t>
  </si>
  <si>
    <t>Q05.3</t>
  </si>
  <si>
    <t>Сакрална spina bifida с хидроцефали</t>
  </si>
  <si>
    <t>Q05.4</t>
  </si>
  <si>
    <t>Spina bifida с хидроцефалия, неуточнена</t>
  </si>
  <si>
    <t>Q05.5</t>
  </si>
  <si>
    <t>Цервикална spina bifida без хидроцефали</t>
  </si>
  <si>
    <t>Q05.6</t>
  </si>
  <si>
    <t>Торакална spina bifida без хидроцефали</t>
  </si>
  <si>
    <t>Q05.7</t>
  </si>
  <si>
    <t>Лумбална spina bifida без хидроцефали</t>
  </si>
  <si>
    <t>Q05.8</t>
  </si>
  <si>
    <t>Сакрална spina bifida без хидроцефали</t>
  </si>
  <si>
    <t>Q05.9</t>
  </si>
  <si>
    <t>Spina bifida, неуточнена</t>
  </si>
  <si>
    <t>Q06.0</t>
  </si>
  <si>
    <t>Амиели</t>
  </si>
  <si>
    <t>Q06.1</t>
  </si>
  <si>
    <t>Хипоплазия и дисплазия на гръбначния мозък</t>
  </si>
  <si>
    <t>Q06.2</t>
  </si>
  <si>
    <t>Диастематомиели</t>
  </si>
  <si>
    <t>Q06.3</t>
  </si>
  <si>
    <t>Други вродени аномалии на cauda equina</t>
  </si>
  <si>
    <t>Q06.4</t>
  </si>
  <si>
    <t>Хидромиели</t>
  </si>
  <si>
    <t>Q06.8</t>
  </si>
  <si>
    <t>Други уточнени вродени аномалии на гръбначния мозък</t>
  </si>
  <si>
    <t>Q06.9</t>
  </si>
  <si>
    <t>Вродена аномалия на гръбначния мозък, неуточнена</t>
  </si>
  <si>
    <t>Q07.0</t>
  </si>
  <si>
    <t>Синдром на Arnold-Chiari</t>
  </si>
  <si>
    <t>Q07.8</t>
  </si>
  <si>
    <t>Други уточнени вродени аномалии на нервната система</t>
  </si>
  <si>
    <t>Q07.9</t>
  </si>
  <si>
    <t>Вродена аномалия на нервната система, неуточнена</t>
  </si>
  <si>
    <t>Q10.0</t>
  </si>
  <si>
    <t>Вродена птоза</t>
  </si>
  <si>
    <t>Q10.1</t>
  </si>
  <si>
    <t>Вроден ектропион</t>
  </si>
  <si>
    <t>Q10.2</t>
  </si>
  <si>
    <t>Вроден ентропион</t>
  </si>
  <si>
    <t>Q10.3</t>
  </si>
  <si>
    <t>Други вродени аномалии на клепача</t>
  </si>
  <si>
    <t>Q10.4</t>
  </si>
  <si>
    <t>Липса и агенезия на слъзния апарат</t>
  </si>
  <si>
    <t>Q10.5</t>
  </si>
  <si>
    <t>Вродена стеноза и стриктура на слъзния канал</t>
  </si>
  <si>
    <t>Q10.6</t>
  </si>
  <si>
    <t>Други вродени аномалии на слъзния апарат</t>
  </si>
  <si>
    <t>Q10.7</t>
  </si>
  <si>
    <t>Вродена аномалия на орбитата</t>
  </si>
  <si>
    <t>Q11.0</t>
  </si>
  <si>
    <t>Киста на очната ябълка</t>
  </si>
  <si>
    <t>Q11.1</t>
  </si>
  <si>
    <t>Други форми на анофталм</t>
  </si>
  <si>
    <t>Q11.2</t>
  </si>
  <si>
    <t>Микрофталм</t>
  </si>
  <si>
    <t>Q11.3</t>
  </si>
  <si>
    <t>Макрофталм</t>
  </si>
  <si>
    <t>Q12.0</t>
  </si>
  <si>
    <t>Вродена катаракта</t>
  </si>
  <si>
    <t>Q12.1</t>
  </si>
  <si>
    <t>Вродено изместване на лещата</t>
  </si>
  <si>
    <t>Q12.2</t>
  </si>
  <si>
    <t>Колобома на лещата</t>
  </si>
  <si>
    <t>Q12.3</t>
  </si>
  <si>
    <t>Вродена афаки</t>
  </si>
  <si>
    <t>Q12.4</t>
  </si>
  <si>
    <t>Сферофаки</t>
  </si>
  <si>
    <t>Q12.8</t>
  </si>
  <si>
    <t>Други вродени аномалии на лещата</t>
  </si>
  <si>
    <t>Q12.9</t>
  </si>
  <si>
    <t>Вродена аномалия на лещата, неуточнена</t>
  </si>
  <si>
    <t>Q13.0</t>
  </si>
  <si>
    <t>Колобома на ириса</t>
  </si>
  <si>
    <t>Q13.1</t>
  </si>
  <si>
    <t>Липса на ирис</t>
  </si>
  <si>
    <t>Q13.2</t>
  </si>
  <si>
    <t>Други вродени аномалии на ириса</t>
  </si>
  <si>
    <t>Q13.3</t>
  </si>
  <si>
    <t>Вродено помътняване на роговицата</t>
  </si>
  <si>
    <t>Q13.4</t>
  </si>
  <si>
    <t>Други вродени аномалии на роговицата</t>
  </si>
  <si>
    <t>Q13.5</t>
  </si>
  <si>
    <t>Синя склера</t>
  </si>
  <si>
    <t>Q13.8</t>
  </si>
  <si>
    <t>Други вродени аномалии на предния сегмент на окото</t>
  </si>
  <si>
    <t>Q13.9</t>
  </si>
  <si>
    <t>Вродена аномалия на предния сегмент на окото, неуточнена</t>
  </si>
  <si>
    <t>Q14.0</t>
  </si>
  <si>
    <t>Вродена аномалия на стъкловидното тяло</t>
  </si>
  <si>
    <t>Q14.1</t>
  </si>
  <si>
    <t>Вродена аномалия на ретината</t>
  </si>
  <si>
    <t>Q14.2</t>
  </si>
  <si>
    <t>Вродена аномалия на диска на зрителния нерв</t>
  </si>
  <si>
    <t>Q14.3</t>
  </si>
  <si>
    <t>Вродена аномалия на хориоидеята</t>
  </si>
  <si>
    <t>Q14.8</t>
  </si>
  <si>
    <t>Други вродени аномалии на задния сегмент на окото</t>
  </si>
  <si>
    <t>Q14.9</t>
  </si>
  <si>
    <t>Вродена аномалия на задния сегмент на окото, неуточнена</t>
  </si>
  <si>
    <t>Q15.0</t>
  </si>
  <si>
    <t>Вродена глаукома</t>
  </si>
  <si>
    <t>Q15.8</t>
  </si>
  <si>
    <t>Други уточнени вродени аномалии на окото</t>
  </si>
  <si>
    <t>Q15.9</t>
  </si>
  <si>
    <t>Вродена аномалия на окото, неуточнена</t>
  </si>
  <si>
    <t>Q16.0</t>
  </si>
  <si>
    <t>Вродена липса на ушна мида</t>
  </si>
  <si>
    <t>Q16.1</t>
  </si>
  <si>
    <t>Вродена липса, атрезия и стриктура на слуховия канал (външен)</t>
  </si>
  <si>
    <t>Q16.2</t>
  </si>
  <si>
    <t>Липса на Евстахиева тръба</t>
  </si>
  <si>
    <t>Q16.3</t>
  </si>
  <si>
    <t>Вродена аномалия на слуховите костици</t>
  </si>
  <si>
    <t>Q16.4</t>
  </si>
  <si>
    <t>Други вродени аномалии на средното ухо</t>
  </si>
  <si>
    <t>Q16.5</t>
  </si>
  <si>
    <t>Вродена аномалия на вътрешното ухо</t>
  </si>
  <si>
    <t>Q16.9</t>
  </si>
  <si>
    <t>Вродена аномалия на ухото, която причинява увреждане на слуха, неуточнена</t>
  </si>
  <si>
    <t>Q17.0</t>
  </si>
  <si>
    <t>Добавъчна ушна мида</t>
  </si>
  <si>
    <t>Q17.1</t>
  </si>
  <si>
    <t>Макроти</t>
  </si>
  <si>
    <t>Q17.2</t>
  </si>
  <si>
    <t>Микроти</t>
  </si>
  <si>
    <t>Q17.3</t>
  </si>
  <si>
    <t>Друга аномалия на ухото</t>
  </si>
  <si>
    <t>Q17.4</t>
  </si>
  <si>
    <t>Аномално разположено ухо</t>
  </si>
  <si>
    <t>Q17.5</t>
  </si>
  <si>
    <t>Проминиращо ухо</t>
  </si>
  <si>
    <t>Q17.8</t>
  </si>
  <si>
    <t>Други уточнени вродени аномалии на ухото</t>
  </si>
  <si>
    <t>Q17.9</t>
  </si>
  <si>
    <t>Вродена аномалия на ухото, неуточнена</t>
  </si>
  <si>
    <t>Q18.0</t>
  </si>
  <si>
    <t>Джоб (синус), фистула и киста на хрилната цепка</t>
  </si>
  <si>
    <t>Q18.1</t>
  </si>
  <si>
    <t>Преаурикуларен синус и киста</t>
  </si>
  <si>
    <t>Q18.2</t>
  </si>
  <si>
    <t>Други аномалии на хрилната цепка</t>
  </si>
  <si>
    <t>Q18.3</t>
  </si>
  <si>
    <t>Криловидна ши</t>
  </si>
  <si>
    <t>Q18.4</t>
  </si>
  <si>
    <t>Макростоми</t>
  </si>
  <si>
    <t>Q18.5</t>
  </si>
  <si>
    <t>Микростоми</t>
  </si>
  <si>
    <t>Q18.6</t>
  </si>
  <si>
    <t>Макрохейли</t>
  </si>
  <si>
    <t>Q18.7</t>
  </si>
  <si>
    <t>Микрохейли</t>
  </si>
  <si>
    <t>Q18.8</t>
  </si>
  <si>
    <t>Други уточнени вродени аномалии на лицето и шията</t>
  </si>
  <si>
    <t>Q18.9</t>
  </si>
  <si>
    <t>Вродена аномалия на лицето и шията, неуточнена</t>
  </si>
  <si>
    <t>Q20.0</t>
  </si>
  <si>
    <t>Общ артериален трункус</t>
  </si>
  <si>
    <t>Q20.1</t>
  </si>
  <si>
    <t>Удвоен изходен отвор на дясната камера</t>
  </si>
  <si>
    <t>Q20.2</t>
  </si>
  <si>
    <t>Удвоен изходен отвор на лявата камера</t>
  </si>
  <si>
    <t>Q20.3</t>
  </si>
  <si>
    <t>Дискордантно свързване на камерите с артериите</t>
  </si>
  <si>
    <t>Q20.4</t>
  </si>
  <si>
    <t>Удвоен камерен входен отвор</t>
  </si>
  <si>
    <t>Q20.5</t>
  </si>
  <si>
    <t>Дискордантно предсърднокамерно свързване</t>
  </si>
  <si>
    <t>Q20.6</t>
  </si>
  <si>
    <t>Изомерия на предсърдните уши</t>
  </si>
  <si>
    <t>Q20.8</t>
  </si>
  <si>
    <t>Други вродени аномалии на сърдечните камери и съобщителните отвори</t>
  </si>
  <si>
    <t>Q20.9</t>
  </si>
  <si>
    <t>Вродена аномалия на сърдечните камери и съобщителните отвори, неуточнена</t>
  </si>
  <si>
    <t>Q21.0</t>
  </si>
  <si>
    <t>Междукамерен септален дефект</t>
  </si>
  <si>
    <t>Q21.1</t>
  </si>
  <si>
    <t>Междупредсърден септален дефект</t>
  </si>
  <si>
    <t>Q21.2</t>
  </si>
  <si>
    <t>Предсърднокамерен септален дефект</t>
  </si>
  <si>
    <t>Q21.3</t>
  </si>
  <si>
    <t>Тетралогия на Fallot</t>
  </si>
  <si>
    <t>Q21.4</t>
  </si>
  <si>
    <t>Аортопулмонален септален дефект</t>
  </si>
  <si>
    <t>Q21.8</t>
  </si>
  <si>
    <t>Други вродени аномалии на сърдечната преграда</t>
  </si>
  <si>
    <t>Q21.9</t>
  </si>
  <si>
    <t>Вродена аномалия на сърдечната преграда, неуточнена</t>
  </si>
  <si>
    <t>Q22.0</t>
  </si>
  <si>
    <t>Атрезия на клапата на белодробната артери</t>
  </si>
  <si>
    <t>Q22.1</t>
  </si>
  <si>
    <t>Вродена стеноза на клапата на белодробната артери</t>
  </si>
  <si>
    <t>Q22.2</t>
  </si>
  <si>
    <t>Вродена инсуфициенция на клапата на белодробната артери</t>
  </si>
  <si>
    <t>Q22.3</t>
  </si>
  <si>
    <t>Други вродени аномалии на клапата на белодробната артери</t>
  </si>
  <si>
    <t>Q22.4</t>
  </si>
  <si>
    <t>Вродена стеноза на трикуспидалната клапа</t>
  </si>
  <si>
    <t>Q22.5</t>
  </si>
  <si>
    <t>Аномалия на Ebstein</t>
  </si>
  <si>
    <t>Q22.6</t>
  </si>
  <si>
    <t>Синдром на хипопластичното дясно сърце</t>
  </si>
  <si>
    <t>Q22.8</t>
  </si>
  <si>
    <t>Други вродени аномалии на трикуспидалната клапа</t>
  </si>
  <si>
    <t>Q22.9</t>
  </si>
  <si>
    <t>Вродена аномалия на трикуспидалната клапа, неуточнена</t>
  </si>
  <si>
    <t>Q23.0</t>
  </si>
  <si>
    <t>Вродена стеноза на аортната клапа</t>
  </si>
  <si>
    <t>Q23.1</t>
  </si>
  <si>
    <t>Вродена инсуфициенция на аортната клапа</t>
  </si>
  <si>
    <t>Q23.2</t>
  </si>
  <si>
    <t>Вродена митрална стеноза</t>
  </si>
  <si>
    <t>Q23.3</t>
  </si>
  <si>
    <t>Вродена митрална инсуфициенци</t>
  </si>
  <si>
    <t>Q23.4</t>
  </si>
  <si>
    <t>Синдром на хипопластичното ляво сърце</t>
  </si>
  <si>
    <t>Q23.8</t>
  </si>
  <si>
    <t>Други вродени аномалии на митралната и аортната клапа</t>
  </si>
  <si>
    <t>Q23.9</t>
  </si>
  <si>
    <t>Вродена аномалия на аортната и митралната клапа, неуточнена</t>
  </si>
  <si>
    <t>Q24.0</t>
  </si>
  <si>
    <t>Dextrocardia</t>
  </si>
  <si>
    <t>Q24.1</t>
  </si>
  <si>
    <t>Laevocardia</t>
  </si>
  <si>
    <t>Q24.2</t>
  </si>
  <si>
    <t>Трипредсърдно сърце</t>
  </si>
  <si>
    <t>Q24.3</t>
  </si>
  <si>
    <t>Белодробна инфундибуларна стеноза</t>
  </si>
  <si>
    <t>Q24.4</t>
  </si>
  <si>
    <t>Вродена субаортна стеноза</t>
  </si>
  <si>
    <t>Q24.5</t>
  </si>
  <si>
    <t>Аномалия на коронарните съдове</t>
  </si>
  <si>
    <t>Q24.6</t>
  </si>
  <si>
    <t>Вроден сърдечен блок</t>
  </si>
  <si>
    <t>Q24.8</t>
  </si>
  <si>
    <t>Други уточнени вродени аномалии на сърцето</t>
  </si>
  <si>
    <t>Q24.9</t>
  </si>
  <si>
    <t>Вродена аномалия на сърцето, неуточнена</t>
  </si>
  <si>
    <t>Q25.0</t>
  </si>
  <si>
    <t>Отворен ductus arteriosus</t>
  </si>
  <si>
    <t>Q25.1</t>
  </si>
  <si>
    <t>Коарктация на аортата</t>
  </si>
  <si>
    <t>Q25.2</t>
  </si>
  <si>
    <t>Атрезия на аортата</t>
  </si>
  <si>
    <t>Q25.3</t>
  </si>
  <si>
    <t>Стеноза на аортата</t>
  </si>
  <si>
    <t>Q25.4</t>
  </si>
  <si>
    <t>Други вродени аномалии на аортата</t>
  </si>
  <si>
    <t>Q25.5</t>
  </si>
  <si>
    <t>Атрезия на белодробната артери</t>
  </si>
  <si>
    <t>Q25.6</t>
  </si>
  <si>
    <t>Стеноза на белодробната артери</t>
  </si>
  <si>
    <t>Q25.7</t>
  </si>
  <si>
    <t>Други вродени аномалии на белодробната артери</t>
  </si>
  <si>
    <t>Q25.8</t>
  </si>
  <si>
    <t>Други вродени аномалии на големите артерии</t>
  </si>
  <si>
    <t>Q25.9</t>
  </si>
  <si>
    <t>Вродена аномалия на големите артерии, неуточнена</t>
  </si>
  <si>
    <t>Q26.0</t>
  </si>
  <si>
    <t>Вродена стеноза на vena cava</t>
  </si>
  <si>
    <t>Q26.1</t>
  </si>
  <si>
    <t>Персистираща лява горна куха вена</t>
  </si>
  <si>
    <t>Q26.2</t>
  </si>
  <si>
    <t>Тотално аномално вливане на белодробните вени</t>
  </si>
  <si>
    <t>Q26.3</t>
  </si>
  <si>
    <t>Частично аномално вливане на белодробните вени</t>
  </si>
  <si>
    <t>Q26.4</t>
  </si>
  <si>
    <t>Аномално вливане на белодробните вени, неуточнено</t>
  </si>
  <si>
    <t>Q26.5</t>
  </si>
  <si>
    <t>Аномално вливане на порталната вена</t>
  </si>
  <si>
    <t>Q26.6</t>
  </si>
  <si>
    <t>Фистула между порталната вена и чернодробната артери</t>
  </si>
  <si>
    <t>Q26.8</t>
  </si>
  <si>
    <t>Други вродени аномалии на големите вени</t>
  </si>
  <si>
    <t>Q26.9</t>
  </si>
  <si>
    <t>Вродена аномалия на голяма вена, неуточнена</t>
  </si>
  <si>
    <t>Q27.0</t>
  </si>
  <si>
    <t>Вродена липса и хипоплазия на пъпна артери</t>
  </si>
  <si>
    <t>Q27.1</t>
  </si>
  <si>
    <t>Вродена стеноза на бъбречна артери</t>
  </si>
  <si>
    <t>Q27.2</t>
  </si>
  <si>
    <t>Други вродени аномалии на бъбречна артери</t>
  </si>
  <si>
    <t>Q27.3</t>
  </si>
  <si>
    <t>Периферна артериовенозна аномали</t>
  </si>
  <si>
    <t>Q27.4</t>
  </si>
  <si>
    <t>Вродена флебектази</t>
  </si>
  <si>
    <t>Q27.8</t>
  </si>
  <si>
    <t>Други уточнени вродени аномалии на периферната съдова система</t>
  </si>
  <si>
    <t>Q27.9</t>
  </si>
  <si>
    <t>Вродена аномалия на периферната съдова система, неуточнена</t>
  </si>
  <si>
    <t>Q28.0</t>
  </si>
  <si>
    <t>Артериовенозна аномалия на прецеребрални съдове</t>
  </si>
  <si>
    <t>Q28.1</t>
  </si>
  <si>
    <t>Други аномалии на прецеребрални съдове</t>
  </si>
  <si>
    <t>Q28.2</t>
  </si>
  <si>
    <t>Артериовенозна аномалия на церебрални съдове</t>
  </si>
  <si>
    <t>Q28.3</t>
  </si>
  <si>
    <t>Други вродени аномалии на церебрални съдове</t>
  </si>
  <si>
    <t>Q28.8</t>
  </si>
  <si>
    <t>Други уточнени вродени аномалии на системата на кръвообращението</t>
  </si>
  <si>
    <t>Q28.9</t>
  </si>
  <si>
    <t>Вродена аномалия на системата на кръвообращението, неуточнена</t>
  </si>
  <si>
    <t>Q30.0</t>
  </si>
  <si>
    <t>Атрезия на хоаните</t>
  </si>
  <si>
    <t>Q30.1</t>
  </si>
  <si>
    <t>Агенезия и недоразвитие на носа</t>
  </si>
  <si>
    <t>Q30.2</t>
  </si>
  <si>
    <t>Фисура, инцизура и разцепване на носа</t>
  </si>
  <si>
    <t>Q30.3</t>
  </si>
  <si>
    <t>Вродена перфорация на носната преграда</t>
  </si>
  <si>
    <t>Q30.8</t>
  </si>
  <si>
    <t>Други вродени аномалии на носа</t>
  </si>
  <si>
    <t>Q30.9</t>
  </si>
  <si>
    <t>Вродена аномалия на носа, неуточнена</t>
  </si>
  <si>
    <t>Q31.0</t>
  </si>
  <si>
    <t>Ципеста преграда на ларинкса</t>
  </si>
  <si>
    <t>Q31.1</t>
  </si>
  <si>
    <t>Вродена стеноза на субглотиса</t>
  </si>
  <si>
    <t>Q31.2</t>
  </si>
  <si>
    <t>Хипоплазия на ларинкса</t>
  </si>
  <si>
    <t>Q31.3</t>
  </si>
  <si>
    <t>Ларингоцеле</t>
  </si>
  <si>
    <t>Q31.4</t>
  </si>
  <si>
    <t>Вроден ларингеален стридор</t>
  </si>
  <si>
    <t>Q31.8</t>
  </si>
  <si>
    <t>Други вродени аномалии на ларинкса</t>
  </si>
  <si>
    <t>Q31.9</t>
  </si>
  <si>
    <t>Вродена аномалия на ларинкса, неуточнена</t>
  </si>
  <si>
    <t>Q32.0</t>
  </si>
  <si>
    <t>Вродена трахеомалаци</t>
  </si>
  <si>
    <t>Q32.1</t>
  </si>
  <si>
    <t>Други вродени аномалии на трахеята</t>
  </si>
  <si>
    <t>Q32.2</t>
  </si>
  <si>
    <t>Вродена бронхомалаци</t>
  </si>
  <si>
    <t>Q32.3</t>
  </si>
  <si>
    <t>Вродена стеноза на бронха</t>
  </si>
  <si>
    <t>Q32.4</t>
  </si>
  <si>
    <t>Други вродени аномалии на бронхите</t>
  </si>
  <si>
    <t>Q33.0</t>
  </si>
  <si>
    <t>Вродена белодробна кистоза</t>
  </si>
  <si>
    <t>Q33.1</t>
  </si>
  <si>
    <t>Добавъчен лоб на белия дроб</t>
  </si>
  <si>
    <t>Q33.2</t>
  </si>
  <si>
    <t>Секвестрация на белия дроб</t>
  </si>
  <si>
    <t>Q33.3</t>
  </si>
  <si>
    <t>Агенезия на белия дроб</t>
  </si>
  <si>
    <t>Q33.4</t>
  </si>
  <si>
    <t>Вродена бронхиектази</t>
  </si>
  <si>
    <t>Q33.5</t>
  </si>
  <si>
    <t>Ектопична тъкан в белия дроб</t>
  </si>
  <si>
    <t>Q33.6</t>
  </si>
  <si>
    <t>Хипоплазия и дисплазия на белия дроб</t>
  </si>
  <si>
    <t>Q33.8</t>
  </si>
  <si>
    <t>Други вродени аномалии на белия дроб</t>
  </si>
  <si>
    <t>Q33.9</t>
  </si>
  <si>
    <t>Вродена аномалия на белия дроб, неуточнена</t>
  </si>
  <si>
    <t>Q34.0</t>
  </si>
  <si>
    <t>Аномалия на плеврата</t>
  </si>
  <si>
    <t>Q34.1</t>
  </si>
  <si>
    <t>Вродена киста на медиастинума</t>
  </si>
  <si>
    <t>Q34.8</t>
  </si>
  <si>
    <t>Други уточнени вродени аномалии на дихателната система</t>
  </si>
  <si>
    <t>Q34.9</t>
  </si>
  <si>
    <t>Вродена аномалия на дихателната система, неуточнена</t>
  </si>
  <si>
    <t>Q35.1</t>
  </si>
  <si>
    <t>Цепка на твърдото небце</t>
  </si>
  <si>
    <t>Q35.3</t>
  </si>
  <si>
    <t>Цепка на мекото небце</t>
  </si>
  <si>
    <t>Q35.5</t>
  </si>
  <si>
    <t>Цепка на твърдото небце с цепка на мекото небце</t>
  </si>
  <si>
    <t>Q35.6</t>
  </si>
  <si>
    <t>Цепка на небцето, срединно</t>
  </si>
  <si>
    <t>Q35.7</t>
  </si>
  <si>
    <t>Цепка на мъжеца (увулата)</t>
  </si>
  <si>
    <t>Q35.9</t>
  </si>
  <si>
    <t>Цепка на небцето [вълча уста], неуточнена</t>
  </si>
  <si>
    <t>Q36.0</t>
  </si>
  <si>
    <t>Цепка на устната, двустранно</t>
  </si>
  <si>
    <t>Q36.1</t>
  </si>
  <si>
    <t>Цепка на устната, срединно</t>
  </si>
  <si>
    <t>Q36.9</t>
  </si>
  <si>
    <t>Цепка на устната, едностранно</t>
  </si>
  <si>
    <t>Q37.0</t>
  </si>
  <si>
    <t>Цепка на твърдото небце с двустранна цепка на устната</t>
  </si>
  <si>
    <t>Q37.1</t>
  </si>
  <si>
    <t>Цепка на твърдото небце с едностранна цепка на устната</t>
  </si>
  <si>
    <t>Q37.2</t>
  </si>
  <si>
    <t>Цепка на мекото небце с двустранна цепка на устната</t>
  </si>
  <si>
    <t>Q37.3</t>
  </si>
  <si>
    <t>Цепка на мекото небце с едностранна цепка на устната</t>
  </si>
  <si>
    <t>Q37.4</t>
  </si>
  <si>
    <t>Цепки на твърдото и мекото небце с двустранна цепка на устната</t>
  </si>
  <si>
    <t>Q37.5</t>
  </si>
  <si>
    <t>Цепки на твърдото и мекото небце с едностранна цепка на устната</t>
  </si>
  <si>
    <t>Q37.8</t>
  </si>
  <si>
    <t>Цепка на небцето с двустранна цепка на устната, неуточнена</t>
  </si>
  <si>
    <t>Q37.9</t>
  </si>
  <si>
    <t>Цепка на небцето с едностранна цепка на устната, неуточнена</t>
  </si>
  <si>
    <t>Q38.0</t>
  </si>
  <si>
    <t>Вродени аномалии на устните, некласифицирани другаде</t>
  </si>
  <si>
    <t>Q38.1</t>
  </si>
  <si>
    <t>Анкилоглоси</t>
  </si>
  <si>
    <t>Q38.2</t>
  </si>
  <si>
    <t>Макроглоси</t>
  </si>
  <si>
    <t>Q38.3</t>
  </si>
  <si>
    <t>Други вродени аномалии на езика</t>
  </si>
  <si>
    <t>Q38.4</t>
  </si>
  <si>
    <t>Вродени аномалии на слюнчените жлези и протоци</t>
  </si>
  <si>
    <t>Q38.5</t>
  </si>
  <si>
    <t>Вродени аномалии на небцето, некласифицирани другаде</t>
  </si>
  <si>
    <t>Q38.6</t>
  </si>
  <si>
    <t>Други вродени аномалии на устната кухина</t>
  </si>
  <si>
    <t>Q38.7</t>
  </si>
  <si>
    <t>Фарингеален джоб</t>
  </si>
  <si>
    <t>Q38.8</t>
  </si>
  <si>
    <t>Други вродени аномалии на фаринкса</t>
  </si>
  <si>
    <t>Q39.0</t>
  </si>
  <si>
    <t>Атрезия на хранопровода без фистула</t>
  </si>
  <si>
    <t>Q39.1</t>
  </si>
  <si>
    <t>Атрезия на хранопровода с трахеоезофагеална фистула</t>
  </si>
  <si>
    <t>Q39.2</t>
  </si>
  <si>
    <t>Вродена трахеоезофагеална фистула без атрези</t>
  </si>
  <si>
    <t>Q39.3</t>
  </si>
  <si>
    <t>Вродена стеноза и стриктура на хранопровода</t>
  </si>
  <si>
    <t>Q39.4</t>
  </si>
  <si>
    <t>Езофагеална ципеста преграда</t>
  </si>
  <si>
    <t>Q39.5</t>
  </si>
  <si>
    <t>Вродена дилатация на хранопровода</t>
  </si>
  <si>
    <t>Q39.6</t>
  </si>
  <si>
    <t>Дивертикул на хранопровода</t>
  </si>
  <si>
    <t>Q39.8</t>
  </si>
  <si>
    <t>Други вродени аномалии на хранопровода</t>
  </si>
  <si>
    <t>Q39.9</t>
  </si>
  <si>
    <t>Вродена аномалия на хранопровода, неуточнена</t>
  </si>
  <si>
    <t>Q40.0</t>
  </si>
  <si>
    <t>Вродена хипертрофична пилоростеноза</t>
  </si>
  <si>
    <t>Q40.1</t>
  </si>
  <si>
    <t>Вродена хиатусова херни</t>
  </si>
  <si>
    <t>Q40.2</t>
  </si>
  <si>
    <t>Други уточнени вродени аномалии на стомаха</t>
  </si>
  <si>
    <t>Q40.3</t>
  </si>
  <si>
    <t>Вродена аномалия на стомаха, неуточнена</t>
  </si>
  <si>
    <t>Q40.8</t>
  </si>
  <si>
    <t>Други уточнени вродени аномалии на горната част на храносмилателния тракт</t>
  </si>
  <si>
    <t>Q40.9</t>
  </si>
  <si>
    <t>Вродена аномалия на горната част на храносмилателния тракт, неуточнена</t>
  </si>
  <si>
    <t>Q41.0</t>
  </si>
  <si>
    <t>Вродена липса, атрезия и стеноза на дуоденума</t>
  </si>
  <si>
    <t>Q41.1</t>
  </si>
  <si>
    <t>Вродена липса, атрезия и стеноза на йеюнума</t>
  </si>
  <si>
    <t>Q41.2</t>
  </si>
  <si>
    <t>Вродена липса, атрезия и стеноза на илеума</t>
  </si>
  <si>
    <t>Q41.8</t>
  </si>
  <si>
    <t>Вродена липса, атрезия и стеноза на други уточнени части на тънкото черво</t>
  </si>
  <si>
    <t>Q41.9</t>
  </si>
  <si>
    <t>Вродена липса, атрезия и стеноза на тънкото черво, неуточнена част</t>
  </si>
  <si>
    <t>Q42.0</t>
  </si>
  <si>
    <t>Вродена липса, атрезия и стеноза на ректума с фистула</t>
  </si>
  <si>
    <t>Q42.1</t>
  </si>
  <si>
    <t>Вродена липса, атрезия и стеноза на ректума без фистула</t>
  </si>
  <si>
    <t>Q42.2</t>
  </si>
  <si>
    <t>Вродена липса, атрезия и стеноза на ануса с фистула</t>
  </si>
  <si>
    <t>Q42.3</t>
  </si>
  <si>
    <t>Вродена липса, атрезия и стеноза на ануса без фистула</t>
  </si>
  <si>
    <t>Q42.8</t>
  </si>
  <si>
    <t>Вродена липса, атрезия и стеноза на други части на дебелото черво</t>
  </si>
  <si>
    <t>Q42.9</t>
  </si>
  <si>
    <t>Вродена липса, атрезия и стеноза на дебелото черво, неуточнена част</t>
  </si>
  <si>
    <t>Q43.0</t>
  </si>
  <si>
    <t>Q43.1</t>
  </si>
  <si>
    <t>Болест на Hirschsprung</t>
  </si>
  <si>
    <t>Q43.2</t>
  </si>
  <si>
    <t>Други вродени функционални нарушения на колона</t>
  </si>
  <si>
    <t>Q43.3</t>
  </si>
  <si>
    <t>Вродени аномалии на чревното закрепване</t>
  </si>
  <si>
    <t>Q43.4</t>
  </si>
  <si>
    <t>Удвоено черво</t>
  </si>
  <si>
    <t>Q43.5</t>
  </si>
  <si>
    <t>Ектопичен анус</t>
  </si>
  <si>
    <t>Q43.6</t>
  </si>
  <si>
    <t>Вродена фистула на ректума и ануса</t>
  </si>
  <si>
    <t>Q43.7</t>
  </si>
  <si>
    <t>Персистираща клоака</t>
  </si>
  <si>
    <t>Q43.8</t>
  </si>
  <si>
    <t>Други уточнени вродени аномалии на червата</t>
  </si>
  <si>
    <t>Q43.9</t>
  </si>
  <si>
    <t>Вродена аномалия на червата, неуточнена</t>
  </si>
  <si>
    <t>Q44.0</t>
  </si>
  <si>
    <t>Агенезия, аплазия и хипоплазия на жлъчния мехур</t>
  </si>
  <si>
    <t>Q44.1</t>
  </si>
  <si>
    <t>Други вродени аномалии на жлъчния мехур</t>
  </si>
  <si>
    <t>Q44.2</t>
  </si>
  <si>
    <t>Атрезия на жлъчните пътища</t>
  </si>
  <si>
    <t>Q44.3</t>
  </si>
  <si>
    <t>Вродена стеноза и стриктура на жлъчните пътища</t>
  </si>
  <si>
    <t>Q44.4</t>
  </si>
  <si>
    <t>Киста на жлъчните пътища</t>
  </si>
  <si>
    <t>Q44.5</t>
  </si>
  <si>
    <t>Други вродени аномалии на жлъчните пътища</t>
  </si>
  <si>
    <t>Q44.6</t>
  </si>
  <si>
    <t>Кистозна болест на черния дроб</t>
  </si>
  <si>
    <t>Q44.7</t>
  </si>
  <si>
    <t>Други вродени аномалии на черния дроб</t>
  </si>
  <si>
    <t>Q45.0</t>
  </si>
  <si>
    <t>Агенезия, аплазия и хипоплазия на панкреаса</t>
  </si>
  <si>
    <t>Q45.1</t>
  </si>
  <si>
    <t>Пръстеновиден панкреас</t>
  </si>
  <si>
    <t>Q45.2</t>
  </si>
  <si>
    <t>Вродена киста на панкреаса</t>
  </si>
  <si>
    <t>Q45.3</t>
  </si>
  <si>
    <t>Други вродени аномалии на панкреаса и ductus pancreaticus</t>
  </si>
  <si>
    <t>Q45.8</t>
  </si>
  <si>
    <t>Други уточнени вродени аномалии на храносмилателната система</t>
  </si>
  <si>
    <t>Q45.9</t>
  </si>
  <si>
    <t>Вродена аномалия на храносмилателната система, неуточнена</t>
  </si>
  <si>
    <t>Q50.0</t>
  </si>
  <si>
    <t>Вродена липса на яйчник</t>
  </si>
  <si>
    <t>Q50.1</t>
  </si>
  <si>
    <t>Аномалия на развитието с киста на яйчника</t>
  </si>
  <si>
    <t>Q50.2</t>
  </si>
  <si>
    <t>Вродена торзия на яйчник</t>
  </si>
  <si>
    <t>Q50.3</t>
  </si>
  <si>
    <t>Други вродени аномалии на яйчник</t>
  </si>
  <si>
    <t>Q50.4</t>
  </si>
  <si>
    <t>Ембрионална киста на фалопиевата тръба</t>
  </si>
  <si>
    <t>Q50.5</t>
  </si>
  <si>
    <t>Ембрионална киста на широката връзка</t>
  </si>
  <si>
    <t>Q50.6</t>
  </si>
  <si>
    <t>Други вродени аномалии на фалопиевата тръба и широката връзка</t>
  </si>
  <si>
    <t>Q51.0</t>
  </si>
  <si>
    <t>Агенезия и аплазия на матката</t>
  </si>
  <si>
    <t>Q51.1</t>
  </si>
  <si>
    <t>Двойна матка с удвояване на шийката на матката и влагалището</t>
  </si>
  <si>
    <t>Q51.2</t>
  </si>
  <si>
    <t>Други удвоявания на матката</t>
  </si>
  <si>
    <t>Q51.3</t>
  </si>
  <si>
    <t>Двурога матка</t>
  </si>
  <si>
    <t>Q51.4</t>
  </si>
  <si>
    <t>Еднорога матка</t>
  </si>
  <si>
    <t>Q51.5</t>
  </si>
  <si>
    <t>Агенезия и аплазия на шийката на матката</t>
  </si>
  <si>
    <t>Q51.6</t>
  </si>
  <si>
    <t>Ембрионална киста на шийката на матката</t>
  </si>
  <si>
    <t>Q51.7</t>
  </si>
  <si>
    <t>Вродена фистула между матката и храносмилателната и отделителната система</t>
  </si>
  <si>
    <t>Q51.8</t>
  </si>
  <si>
    <t>Други вродени аномалии на матката и шийката на матката</t>
  </si>
  <si>
    <t>Q51.9</t>
  </si>
  <si>
    <t>Вродена аномалия на матката и шийката на матката, неуточнена</t>
  </si>
  <si>
    <t>Q52.0</t>
  </si>
  <si>
    <t>Вродена липса на влагалище</t>
  </si>
  <si>
    <t>Q52.1</t>
  </si>
  <si>
    <t>Удвоено влагалище</t>
  </si>
  <si>
    <t>Q52.2</t>
  </si>
  <si>
    <t>Вродена ректовагинална фистула</t>
  </si>
  <si>
    <t>Q52.3</t>
  </si>
  <si>
    <t>Атрезия на химена</t>
  </si>
  <si>
    <t>Q52.4</t>
  </si>
  <si>
    <t>Други вродени аномалии на влагалището</t>
  </si>
  <si>
    <t>Q52.5</t>
  </si>
  <si>
    <t>Срастване на лабиите</t>
  </si>
  <si>
    <t>Q52.6</t>
  </si>
  <si>
    <t>Вродена аномалия на клитора</t>
  </si>
  <si>
    <t>Q52.7</t>
  </si>
  <si>
    <t>Други вродени аномалии на вулвата</t>
  </si>
  <si>
    <t>Q52.8</t>
  </si>
  <si>
    <t>Други уточнени вродени аномалии на женските полови органи</t>
  </si>
  <si>
    <t>Q52.9</t>
  </si>
  <si>
    <t>Вродена аномалия на женските полови органи, неуточнена</t>
  </si>
  <si>
    <t>Q53.0</t>
  </si>
  <si>
    <t>Ектопичен тестис</t>
  </si>
  <si>
    <t>Q53.1</t>
  </si>
  <si>
    <t>Недесцендиране на тестиса, едностранно</t>
  </si>
  <si>
    <t>Q53.2</t>
  </si>
  <si>
    <t>Недесцендиране на тестиса, двустранно</t>
  </si>
  <si>
    <t>Q53.9</t>
  </si>
  <si>
    <t>Недесцендиране на тестиса, неуточнено</t>
  </si>
  <si>
    <t>Q54.0</t>
  </si>
  <si>
    <t>Хипоспадия на главичката на половия член</t>
  </si>
  <si>
    <t>Q54.1</t>
  </si>
  <si>
    <t>Хипоспадия на половия член</t>
  </si>
  <si>
    <t>Q54.2</t>
  </si>
  <si>
    <t>Хипоспадия, пеноскротална</t>
  </si>
  <si>
    <t>Q54.3</t>
  </si>
  <si>
    <t>Хипоспадия, перинеална</t>
  </si>
  <si>
    <t>Q54.4</t>
  </si>
  <si>
    <t>Хипоспадия с вродени хорди</t>
  </si>
  <si>
    <t>Q54.8</t>
  </si>
  <si>
    <t>Други форми на хипоспади</t>
  </si>
  <si>
    <t>Q54.9</t>
  </si>
  <si>
    <t>Хипоспадия, неуточнена</t>
  </si>
  <si>
    <t>Q55.0</t>
  </si>
  <si>
    <t>Липса и аплазия на тестиса</t>
  </si>
  <si>
    <t>Q55.1</t>
  </si>
  <si>
    <t>Хипоплазия на тестиса и скротума</t>
  </si>
  <si>
    <t>Q55.2</t>
  </si>
  <si>
    <t>Други вродени аномалии на тестисите и скротума</t>
  </si>
  <si>
    <t>Q55.3</t>
  </si>
  <si>
    <t>Атрезия на vas deferens</t>
  </si>
  <si>
    <t>Q55.4</t>
  </si>
  <si>
    <t>Други вродени аномалии на vas deferens, епидидима, семенните мехурчета и простатата</t>
  </si>
  <si>
    <t>Q55.5</t>
  </si>
  <si>
    <t>Вродена липса и аплазия на половия член</t>
  </si>
  <si>
    <t>Q55.6</t>
  </si>
  <si>
    <t>Други вродени аномалии на половия член</t>
  </si>
  <si>
    <t>Q55.8</t>
  </si>
  <si>
    <t>Други уточнени вродени аномалии на мъжките полови органи</t>
  </si>
  <si>
    <t>Q55.9</t>
  </si>
  <si>
    <t>Вродена аномалия на мъжките полови органи, неуточнена</t>
  </si>
  <si>
    <t>Q56.0</t>
  </si>
  <si>
    <t>Хермафродитизъм, некласифициран другаде</t>
  </si>
  <si>
    <t>Q56.1</t>
  </si>
  <si>
    <t>Мъжки псевдохермафродитизъм, некласифициран другаде</t>
  </si>
  <si>
    <t>Q56.2</t>
  </si>
  <si>
    <t>Женски псевдохермафродитизъм, некласифициран другаде</t>
  </si>
  <si>
    <t>Q56.3</t>
  </si>
  <si>
    <t>Псевдохермафродитизъм, неуточнен</t>
  </si>
  <si>
    <t>Q56.4</t>
  </si>
  <si>
    <t>Неопределен пол, неуточнен</t>
  </si>
  <si>
    <t>Q60.0</t>
  </si>
  <si>
    <t>Бъбречна агенезия, едностранна</t>
  </si>
  <si>
    <t>Q60.1</t>
  </si>
  <si>
    <t>Бъбречна агенезия, двустранна</t>
  </si>
  <si>
    <t>Q60.2</t>
  </si>
  <si>
    <t>Бъбречна агенезия, неуточнена</t>
  </si>
  <si>
    <t>Q60.3</t>
  </si>
  <si>
    <t>Бъбречна хипоплазия, едностранна</t>
  </si>
  <si>
    <t>Q60.4</t>
  </si>
  <si>
    <t>Бъбречна хипоплазия, двустранна</t>
  </si>
  <si>
    <t>Q60.5</t>
  </si>
  <si>
    <t>Бъбречна хипоплазия, неуточнена</t>
  </si>
  <si>
    <t>Q60.6</t>
  </si>
  <si>
    <t>Синдром на Potter</t>
  </si>
  <si>
    <t>Q61.0</t>
  </si>
  <si>
    <t>Вродена единична киста на бъбрека</t>
  </si>
  <si>
    <t>Q61.1</t>
  </si>
  <si>
    <t>Бъбречна поликистоза, инфантилен тип</t>
  </si>
  <si>
    <t>Q61.2</t>
  </si>
  <si>
    <t>Бъбречна поликистоза, адулторен тип</t>
  </si>
  <si>
    <t>Q61.3</t>
  </si>
  <si>
    <t>Бъбречна поликистоза, неуточнена</t>
  </si>
  <si>
    <t>Q61.4</t>
  </si>
  <si>
    <t>Бъбречна дисплази</t>
  </si>
  <si>
    <t>Q61.5</t>
  </si>
  <si>
    <t>Медуларна бъбречна киста</t>
  </si>
  <si>
    <t>Q61.8</t>
  </si>
  <si>
    <t>Други форми на кистозна болест на бъбреците</t>
  </si>
  <si>
    <t>Q61.9</t>
  </si>
  <si>
    <t>Кистозна болест на бъбреците, неуточнена</t>
  </si>
  <si>
    <t>Q62.0</t>
  </si>
  <si>
    <t>Вродена хидронефроза</t>
  </si>
  <si>
    <t>Q62.1</t>
  </si>
  <si>
    <t>Атрезия и стеноза на уретера</t>
  </si>
  <si>
    <t>Q62.2</t>
  </si>
  <si>
    <t>Вроден мегауретер</t>
  </si>
  <si>
    <t>Q62.3</t>
  </si>
  <si>
    <t>Други вродени нарушения в проходимостта на бъбречното легенче и вродени аномалии на уретера</t>
  </si>
  <si>
    <t>Q62.4</t>
  </si>
  <si>
    <t>Агенезия на уретера</t>
  </si>
  <si>
    <t>Q62.5</t>
  </si>
  <si>
    <t>Удвоен уретер</t>
  </si>
  <si>
    <t>Q62.6</t>
  </si>
  <si>
    <t>Неправилно положение на уретера</t>
  </si>
  <si>
    <t>Q62.7</t>
  </si>
  <si>
    <t>Вроден везико-уретеро-ренален рефлукс</t>
  </si>
  <si>
    <t>Q62.8</t>
  </si>
  <si>
    <t>Други вродени аномалии на уретера</t>
  </si>
  <si>
    <t>Q63.0</t>
  </si>
  <si>
    <t>Добавъчен бъбрек</t>
  </si>
  <si>
    <t>Q63.1</t>
  </si>
  <si>
    <t>Лобулиран, сраснал и подковообразен бъбрек</t>
  </si>
  <si>
    <t>Q63.2</t>
  </si>
  <si>
    <t>Ектопичен бъбрек</t>
  </si>
  <si>
    <t>Q63.3</t>
  </si>
  <si>
    <t>Хиперпластичен и гигантски бъбрек</t>
  </si>
  <si>
    <t>Q63.8</t>
  </si>
  <si>
    <t>Други уточнени вродени аномалии на бъбрека</t>
  </si>
  <si>
    <t>Q63.9</t>
  </si>
  <si>
    <t>Вродена аномалия на бъбрека, неуточнена</t>
  </si>
  <si>
    <t>Q64.0</t>
  </si>
  <si>
    <t>Еписпади</t>
  </si>
  <si>
    <t>Q64.1</t>
  </si>
  <si>
    <t>Екстрофия на пикочния мехур</t>
  </si>
  <si>
    <t>Q64.2</t>
  </si>
  <si>
    <t>Вродени задни уретрални клапи</t>
  </si>
  <si>
    <t>Q64.3</t>
  </si>
  <si>
    <t>Други форми на атрезия и стеноза на уретрата и шийката на пикочния мехур</t>
  </si>
  <si>
    <t>Q64.4</t>
  </si>
  <si>
    <t>Аномалия на пикочния канал [urachus]</t>
  </si>
  <si>
    <t>Q64.5</t>
  </si>
  <si>
    <t>Вродена липса на пикочен мехур и уретра</t>
  </si>
  <si>
    <t>Q64.6</t>
  </si>
  <si>
    <t>Вроден дивертикул на пикочния мехур</t>
  </si>
  <si>
    <t>Q64.7</t>
  </si>
  <si>
    <t>Други вродени аномалии на пикочния мехур и уретрата</t>
  </si>
  <si>
    <t>Q64.8</t>
  </si>
  <si>
    <t>Други уточнени вродени аномалии на отделителната система</t>
  </si>
  <si>
    <t>Q64.9</t>
  </si>
  <si>
    <t>Вродена аномалия на отделителната система, неуточнена</t>
  </si>
  <si>
    <t>Q65.0</t>
  </si>
  <si>
    <t>Вродена луксация на бедрото, едностранна</t>
  </si>
  <si>
    <t>Q65.1</t>
  </si>
  <si>
    <t>Вродена луксация на бедрото, двустранна</t>
  </si>
  <si>
    <t>Q65.2</t>
  </si>
  <si>
    <t>Вродена луксация на бедрото, неуточнена</t>
  </si>
  <si>
    <t>Q65.3</t>
  </si>
  <si>
    <t>Вродена сублуксация на бедрото, едностранна</t>
  </si>
  <si>
    <t>Q65.4</t>
  </si>
  <si>
    <t>Вродена сублуксация на бедрото, двустранна</t>
  </si>
  <si>
    <t>Q65.5</t>
  </si>
  <si>
    <t>Вродена сублуксация на бедрото, неуточнена</t>
  </si>
  <si>
    <t>Q65.6</t>
  </si>
  <si>
    <t>Неустойчиво бедро</t>
  </si>
  <si>
    <t>Q65.8</t>
  </si>
  <si>
    <t>Други вродени деформации на бедрото</t>
  </si>
  <si>
    <t>Q65.9</t>
  </si>
  <si>
    <t>Вродена деформация на бедрото, неуточнена</t>
  </si>
  <si>
    <t>Q66.0</t>
  </si>
  <si>
    <t>Конско-варусно (криво) стъпало (talipes equinovarus)</t>
  </si>
  <si>
    <t>Q66.1</t>
  </si>
  <si>
    <t>Варусно изкривяване на костта на петата (talipes calcaneovarus)</t>
  </si>
  <si>
    <t>Q66.2</t>
  </si>
  <si>
    <t>Варус на метатарзалните кости (metatarsus varus)</t>
  </si>
  <si>
    <t>Q66.3</t>
  </si>
  <si>
    <t>Други вродени варусни деформации на стъпалото</t>
  </si>
  <si>
    <t>Q66.4</t>
  </si>
  <si>
    <t>Валгусно изкривяване на костта на петата [talipes calcaneovalgus]</t>
  </si>
  <si>
    <t>Q66.5</t>
  </si>
  <si>
    <t>Вродено плоско стъпало [pes planus]</t>
  </si>
  <si>
    <t>Q66.6</t>
  </si>
  <si>
    <t>Други вродени валгусни деформации на стъпалото</t>
  </si>
  <si>
    <t>Q66.7</t>
  </si>
  <si>
    <t>Вдлъбнато стъпало [pes cavus]</t>
  </si>
  <si>
    <t>Q66.8</t>
  </si>
  <si>
    <t>Други вродени деформации на стъпалото</t>
  </si>
  <si>
    <t>Q66.9</t>
  </si>
  <si>
    <t>Вродена деформация на стъпалото, неуточнена</t>
  </si>
  <si>
    <t>Q67.0</t>
  </si>
  <si>
    <t>Лицева асиметри</t>
  </si>
  <si>
    <t>Q67.1</t>
  </si>
  <si>
    <t>Смачкано (компресирано) лице</t>
  </si>
  <si>
    <t>Q67.2</t>
  </si>
  <si>
    <t>Долихоцефали</t>
  </si>
  <si>
    <t>Q67.3</t>
  </si>
  <si>
    <t>Плагиоцефали</t>
  </si>
  <si>
    <t>Q67.4</t>
  </si>
  <si>
    <t>Други вродени деформации на черепа, лицето и челюстта</t>
  </si>
  <si>
    <t>Q67.5</t>
  </si>
  <si>
    <t>Вродена деформация на гръбначния стълб</t>
  </si>
  <si>
    <t>Q67.6</t>
  </si>
  <si>
    <t>Pectus excavatum</t>
  </si>
  <si>
    <t>Q67.7</t>
  </si>
  <si>
    <t>Pectus carinatum</t>
  </si>
  <si>
    <t>Q67.8</t>
  </si>
  <si>
    <t>Други вродени деформации на гръдния кош</t>
  </si>
  <si>
    <t>Q68.0</t>
  </si>
  <si>
    <t>Вродена деформация на стерноклейдомастоидния мускул</t>
  </si>
  <si>
    <t>Q68.1</t>
  </si>
  <si>
    <t>Вродена деформация на китката</t>
  </si>
  <si>
    <t>Q68.2</t>
  </si>
  <si>
    <t>Вродена деформация на коляното</t>
  </si>
  <si>
    <t>Q68.3</t>
  </si>
  <si>
    <t>Вродено изкривяване на бедрената кост</t>
  </si>
  <si>
    <t>Q68.4</t>
  </si>
  <si>
    <t>Вродено изкривяване на тибията и фибулата</t>
  </si>
  <si>
    <t>Q68.5</t>
  </si>
  <si>
    <t>Вродено изкривяване на дългите кости на крака, неуточнено</t>
  </si>
  <si>
    <t>Q68.8</t>
  </si>
  <si>
    <t>Други уточнени вродени костно-мускулни деформации</t>
  </si>
  <si>
    <t>Q69.0</t>
  </si>
  <si>
    <t>Добавъчен пръст (пръсти) на ръка</t>
  </si>
  <si>
    <t>Q69.1</t>
  </si>
  <si>
    <t>Добавъчен палец (палци) на ръка</t>
  </si>
  <si>
    <t>Q69.2</t>
  </si>
  <si>
    <t>Добавъчен пръст (пръсти) на крак</t>
  </si>
  <si>
    <t>Q69.9</t>
  </si>
  <si>
    <t>Полидактилия, неуточнена</t>
  </si>
  <si>
    <t>Q70.0</t>
  </si>
  <si>
    <t>Срастване на пръстите на ръка</t>
  </si>
  <si>
    <t>Q70.1</t>
  </si>
  <si>
    <t>Плавателна ципа на пръстите на ръка</t>
  </si>
  <si>
    <t>Q70.2</t>
  </si>
  <si>
    <t>Срастване на пръстите на крак</t>
  </si>
  <si>
    <t>Q70.3</t>
  </si>
  <si>
    <t>Плавателна ципа на пръстите на крак</t>
  </si>
  <si>
    <t>Q70.4</t>
  </si>
  <si>
    <t>Полисиндактили</t>
  </si>
  <si>
    <t>Q70.9</t>
  </si>
  <si>
    <t>Синдактилия, неуточнена</t>
  </si>
  <si>
    <t>Q71.0</t>
  </si>
  <si>
    <t>Вродена пълна липса на горен крайник (крайници)</t>
  </si>
  <si>
    <t>Q71.1</t>
  </si>
  <si>
    <t>Вродена липса на предмишница и предлакът при наличие на китка</t>
  </si>
  <si>
    <t>Q71.2</t>
  </si>
  <si>
    <t>Вродена липса на предмишница и китка</t>
  </si>
  <si>
    <t>Q71.3</t>
  </si>
  <si>
    <t>Вродена липса на китка и пръст(-и)</t>
  </si>
  <si>
    <t>Q71.4</t>
  </si>
  <si>
    <t>Дефект с намаляване на дължината на лъчевата кост</t>
  </si>
  <si>
    <t>Q71.5</t>
  </si>
  <si>
    <t>Дефект с намаляване на дължината на лакътната кост</t>
  </si>
  <si>
    <t>Q71.6</t>
  </si>
  <si>
    <t>Китка тип "щипка на рак"</t>
  </si>
  <si>
    <t>Q71.8</t>
  </si>
  <si>
    <t>Други редукционни дефекти на горен крайник (крайници)</t>
  </si>
  <si>
    <t>Q71.9</t>
  </si>
  <si>
    <t>Редукционен дефект на горен крайник, неуточнен</t>
  </si>
  <si>
    <t>Q72.0</t>
  </si>
  <si>
    <t>Вродена пълна липса на долен крайник (крайници)</t>
  </si>
  <si>
    <t>Q72.1</t>
  </si>
  <si>
    <t>Вродена липса на бедро и подбедрица при наличие на стъпало</t>
  </si>
  <si>
    <t>Q72.2</t>
  </si>
  <si>
    <t>Вродена липса на подбедрица и стъпало</t>
  </si>
  <si>
    <t>Q72.3</t>
  </si>
  <si>
    <t>Вродена липса на стъпало и пръст(-и) на стъпало</t>
  </si>
  <si>
    <t>Q72.4</t>
  </si>
  <si>
    <t>Дефект с намаляване на дължината на бедрената кост</t>
  </si>
  <si>
    <t>Q72.5</t>
  </si>
  <si>
    <t>Дефект с намаляване на дължината на тибията</t>
  </si>
  <si>
    <t>Q72.6</t>
  </si>
  <si>
    <t>Дефект с намаляване на дължината на фибулата</t>
  </si>
  <si>
    <t>Q72.7</t>
  </si>
  <si>
    <t>Вродено разцепване на стъпалото</t>
  </si>
  <si>
    <t>Q72.8</t>
  </si>
  <si>
    <t>Други редукционни дефекти на долен крайник (крайници)</t>
  </si>
  <si>
    <t>Q72.9</t>
  </si>
  <si>
    <t>Редукционен дефект на долен крайник, неуточнен</t>
  </si>
  <si>
    <t>Q73.0</t>
  </si>
  <si>
    <t>Вродена липса на неуточнен крайник (крайници)</t>
  </si>
  <si>
    <t>Q73.1</t>
  </si>
  <si>
    <t>Фокомелия на неуточнен крайник (крайници)</t>
  </si>
  <si>
    <t>Q73.8</t>
  </si>
  <si>
    <t>Други редукционни дефекти  на неуточнен крайник (крайници)</t>
  </si>
  <si>
    <t>Q74.0</t>
  </si>
  <si>
    <t>Други вродени аномалии на горен крайник (крайници), включително и на раменния пояс</t>
  </si>
  <si>
    <t>Q74.1</t>
  </si>
  <si>
    <t>Вродена аномалия на коляното</t>
  </si>
  <si>
    <t>Q74.2</t>
  </si>
  <si>
    <t>Други вродени аномалии на долен крайник (крайници), включително и на тазовия пояс</t>
  </si>
  <si>
    <t>Q74.3</t>
  </si>
  <si>
    <t>Arthrogriposis multiplex congenita</t>
  </si>
  <si>
    <t>Q74.8</t>
  </si>
  <si>
    <t>Други уточнени вродени аномалии на крайник (крайници)</t>
  </si>
  <si>
    <t>Q74.9</t>
  </si>
  <si>
    <t>Вродена аномалия на крайник (крайници), неуточнена</t>
  </si>
  <si>
    <t>Q75.0</t>
  </si>
  <si>
    <t>Краниосиностоза</t>
  </si>
  <si>
    <t>Q75.1</t>
  </si>
  <si>
    <t>Краниофациална дизостоза</t>
  </si>
  <si>
    <t>Q75.2</t>
  </si>
  <si>
    <t>Хипертелоризъм</t>
  </si>
  <si>
    <t>Q75.3</t>
  </si>
  <si>
    <t>Макроцефали</t>
  </si>
  <si>
    <t>Q75.4</t>
  </si>
  <si>
    <t>Мандибулофациална дизостоза</t>
  </si>
  <si>
    <t>Q75.5</t>
  </si>
  <si>
    <t>Окуломандибуларна дизостоза</t>
  </si>
  <si>
    <t>Q75.8</t>
  </si>
  <si>
    <t>Други уточнени вродени аномалии на костите на черепа и лицето</t>
  </si>
  <si>
    <t>Q75.9</t>
  </si>
  <si>
    <t>Вродена аномалия на костите на черепа и лицето, неуточнена</t>
  </si>
  <si>
    <t>Q76.0</t>
  </si>
  <si>
    <t>Spina bifida occulta</t>
  </si>
  <si>
    <t>Q76.1</t>
  </si>
  <si>
    <t>Синдром на Klippel-Feil</t>
  </si>
  <si>
    <t>Q76.2</t>
  </si>
  <si>
    <t>Вродена спондилолистеза</t>
  </si>
  <si>
    <t>Q76.3</t>
  </si>
  <si>
    <t>Вродена сколиоза, дължаща се на вродена костна аномали</t>
  </si>
  <si>
    <t>Q76.4</t>
  </si>
  <si>
    <t>Други вродени аномалии на гръбначния стълб, несвързани със сколиоза</t>
  </si>
  <si>
    <t>Q76.5</t>
  </si>
  <si>
    <t>Шийно ребро</t>
  </si>
  <si>
    <t>Q76.6</t>
  </si>
  <si>
    <t>Други вродени аномалии на ребрата</t>
  </si>
  <si>
    <t>Q76.7</t>
  </si>
  <si>
    <t>Вродена аномалия на стернума</t>
  </si>
  <si>
    <t>Q76.8</t>
  </si>
  <si>
    <t>Други вродени аномалии на торакалните кости</t>
  </si>
  <si>
    <t>Q76.9</t>
  </si>
  <si>
    <t>Вродена аномалия на торокалните кости, неуточнена</t>
  </si>
  <si>
    <t>Q77.0</t>
  </si>
  <si>
    <t>Ахондрогенеза</t>
  </si>
  <si>
    <t>Q77.1</t>
  </si>
  <si>
    <t>Нисък ръст (джудже)</t>
  </si>
  <si>
    <t>Q77.2</t>
  </si>
  <si>
    <t>Синдром на късото ребро</t>
  </si>
  <si>
    <t>Q77.3</t>
  </si>
  <si>
    <t>Chondrodysplasia punctata</t>
  </si>
  <si>
    <t>Q77.4</t>
  </si>
  <si>
    <t>Ахондроплази</t>
  </si>
  <si>
    <t>Q77.5</t>
  </si>
  <si>
    <t>Дистрофична дисплази</t>
  </si>
  <si>
    <t>Q77.6</t>
  </si>
  <si>
    <t>Хондроектодермална дисплази</t>
  </si>
  <si>
    <t>Q77.7</t>
  </si>
  <si>
    <t>Спондилоепифизарна дисплази</t>
  </si>
  <si>
    <t>Q77.8</t>
  </si>
  <si>
    <t>Друга остеохондродисплазия с дефекти в растежа на тръбестите кости и гръбначния стълб</t>
  </si>
  <si>
    <t>Q77.9</t>
  </si>
  <si>
    <t>Остеохондродисплазия с дефекти в растежа на тръбестите кости и гръбначния стълб, неуточнена</t>
  </si>
  <si>
    <t>Q78.0</t>
  </si>
  <si>
    <t>Osteogenesis imperfecta</t>
  </si>
  <si>
    <t>Q78.1</t>
  </si>
  <si>
    <t>Полиостеозна фиброзна дисплази</t>
  </si>
  <si>
    <t>Q78.2</t>
  </si>
  <si>
    <t>Остеопетроза</t>
  </si>
  <si>
    <t>Q78.3</t>
  </si>
  <si>
    <t>Прогресираща диафизарна дисплази</t>
  </si>
  <si>
    <t>Q78.4</t>
  </si>
  <si>
    <t>Енхондроматоза</t>
  </si>
  <si>
    <t>Q78.5</t>
  </si>
  <si>
    <t>Метафизарна дисплази</t>
  </si>
  <si>
    <t>Q78.6</t>
  </si>
  <si>
    <t>Множествени вродени екзостози</t>
  </si>
  <si>
    <t>Q78.8</t>
  </si>
  <si>
    <t>Други уточнени остеохондродисплазии</t>
  </si>
  <si>
    <t>Q78.9</t>
  </si>
  <si>
    <t>Остеохондродисплазия, неуточнена</t>
  </si>
  <si>
    <t>Q79.0</t>
  </si>
  <si>
    <t>Вродена диафрагмална херни</t>
  </si>
  <si>
    <t>Q79.1</t>
  </si>
  <si>
    <t>Други вродени аномалии на диафрагмата</t>
  </si>
  <si>
    <t>Q79.2</t>
  </si>
  <si>
    <t>Exomphalos</t>
  </si>
  <si>
    <t>Q79.3</t>
  </si>
  <si>
    <t>Гастросхизис</t>
  </si>
  <si>
    <t>Q79.4</t>
  </si>
  <si>
    <t>Prune belly syndrome (синдром с корем като сушена слива)</t>
  </si>
  <si>
    <t>Q79.5</t>
  </si>
  <si>
    <t>Други вродени аномалии на коремната стена</t>
  </si>
  <si>
    <t>Q79.6</t>
  </si>
  <si>
    <t>Синдром на Ehlers-Danlos</t>
  </si>
  <si>
    <t>Q79.8</t>
  </si>
  <si>
    <t>Други вродени аномалии на костно-мускулната система</t>
  </si>
  <si>
    <t>Q79.9</t>
  </si>
  <si>
    <t>Вродена аномалия на костно-мускулната система, неуточнена</t>
  </si>
  <si>
    <t>Q80.0</t>
  </si>
  <si>
    <t>Ихтиозис вулгарис</t>
  </si>
  <si>
    <t>Q80.1</t>
  </si>
  <si>
    <t>Х-свързана ихтиоза</t>
  </si>
  <si>
    <t>Q80.2</t>
  </si>
  <si>
    <t>Ламеларна ихтиоза</t>
  </si>
  <si>
    <t>Q80.3</t>
  </si>
  <si>
    <t>Вродена булозна ихтиозиформена еритродерми</t>
  </si>
  <si>
    <t>Q80.4</t>
  </si>
  <si>
    <t>Фетална ихтиоза (плод "Арлекин")</t>
  </si>
  <si>
    <t>Q80.8</t>
  </si>
  <si>
    <t>Други форми на вродена ихтиоза</t>
  </si>
  <si>
    <t>Q80.9</t>
  </si>
  <si>
    <t>Вродена ихтиоза, неуточнена</t>
  </si>
  <si>
    <t>Q81.0</t>
  </si>
  <si>
    <t>Epidermolysis bullosa simplex</t>
  </si>
  <si>
    <t>Q81.1</t>
  </si>
  <si>
    <t>Epidermolysis bullosa letalis</t>
  </si>
  <si>
    <t>Q81.2</t>
  </si>
  <si>
    <t>Epidermolysis bullosa dystrophica</t>
  </si>
  <si>
    <t>Q81.8</t>
  </si>
  <si>
    <t>Други форми на булозна епидермолиза</t>
  </si>
  <si>
    <t>Q81.9</t>
  </si>
  <si>
    <t>Epidermolysis bullosa, неуточнена</t>
  </si>
  <si>
    <t>Q82.0</t>
  </si>
  <si>
    <t>Наследствен лимфедем</t>
  </si>
  <si>
    <t>Q82.1</t>
  </si>
  <si>
    <t>Xeroderma pigmentosum</t>
  </si>
  <si>
    <t>Q82.2</t>
  </si>
  <si>
    <t>Мастоцитоза</t>
  </si>
  <si>
    <t>Q82.3</t>
  </si>
  <si>
    <t>Incontinentia pigmenti</t>
  </si>
  <si>
    <t>Q82.4</t>
  </si>
  <si>
    <t>Ектодермална дисплазия (анхидротична)</t>
  </si>
  <si>
    <t>Q82.5</t>
  </si>
  <si>
    <t>Вроден нетуморен невус</t>
  </si>
  <si>
    <t>Q82.8</t>
  </si>
  <si>
    <t>Други уточнени вродени аномалии на кожата</t>
  </si>
  <si>
    <t>Q82.9</t>
  </si>
  <si>
    <t>Вродена аномалия на кожата, неуточнена</t>
  </si>
  <si>
    <t>Q83.0</t>
  </si>
  <si>
    <t>Вродена липса на гърда с гръдно зърно</t>
  </si>
  <si>
    <t>Q83.1</t>
  </si>
  <si>
    <t>Добавъчна гърда</t>
  </si>
  <si>
    <t>Q83.2</t>
  </si>
  <si>
    <t>Липсващо гръдно зърно</t>
  </si>
  <si>
    <t>Q83.3</t>
  </si>
  <si>
    <t>Добавъчно гръдно зърно</t>
  </si>
  <si>
    <t>Q83.8</t>
  </si>
  <si>
    <t>Други вродени аномалии на гърдата</t>
  </si>
  <si>
    <t>Q83.9</t>
  </si>
  <si>
    <t>Вродена аномалия на гърдата, неуточнена</t>
  </si>
  <si>
    <t>Q84.0</t>
  </si>
  <si>
    <t>Вродена алопеци</t>
  </si>
  <si>
    <t>Q84.1</t>
  </si>
  <si>
    <t>Вродени морфологични аномалии на космите, некласифицирани другаде</t>
  </si>
  <si>
    <t>Q84.2</t>
  </si>
  <si>
    <t>Други вродени аномалии на космите</t>
  </si>
  <si>
    <t>Q84.3</t>
  </si>
  <si>
    <t>Анонихи</t>
  </si>
  <si>
    <t>Q84.4</t>
  </si>
  <si>
    <t>Вродена левконихи</t>
  </si>
  <si>
    <t>Q84.5</t>
  </si>
  <si>
    <t>Удължени и хипертрофирали нокти</t>
  </si>
  <si>
    <t>Q84.6</t>
  </si>
  <si>
    <t>Други вродени аномалии на ноктите</t>
  </si>
  <si>
    <t>Q84.8</t>
  </si>
  <si>
    <t>Други уточнени вродени аномалии на кожните придатъци</t>
  </si>
  <si>
    <t>Q84.9</t>
  </si>
  <si>
    <t>Вродена аномалия на кожните придатъци, неуточнена</t>
  </si>
  <si>
    <t>Q85.0</t>
  </si>
  <si>
    <t>Неврофиброматоза (доброкачествена)</t>
  </si>
  <si>
    <t>Q85.1</t>
  </si>
  <si>
    <t>Туберозна склероза</t>
  </si>
  <si>
    <t>Q85.8</t>
  </si>
  <si>
    <t>Други факоматози, некласифицирани другаде</t>
  </si>
  <si>
    <t>Q85.9</t>
  </si>
  <si>
    <t>Факоматоза, неуточнена</t>
  </si>
  <si>
    <t>Q86.0</t>
  </si>
  <si>
    <t>Фетален алкохолен синдром (дисморфичен)</t>
  </si>
  <si>
    <t>Q86.1</t>
  </si>
  <si>
    <t>Фетален хидантоинов синдром</t>
  </si>
  <si>
    <t>Q86.2</t>
  </si>
  <si>
    <t>Дисморфизъм, дължащ се на варфарин</t>
  </si>
  <si>
    <t>Q86.8</t>
  </si>
  <si>
    <t>Други синдроми на вродени аномалии, дължащи се на познати екзогенни фактори</t>
  </si>
  <si>
    <t>Q87.0</t>
  </si>
  <si>
    <t>Синдроми на вродени аномалии с предимно засягане на лицевата област</t>
  </si>
  <si>
    <t>Q87.1</t>
  </si>
  <si>
    <t>Синдроми на вродени аномалии, свързани предимно с нисък ръст</t>
  </si>
  <si>
    <t>Q87.2</t>
  </si>
  <si>
    <t>Синдроми на вродени аномалии със засягане предимно на крайниците</t>
  </si>
  <si>
    <t>Q87.3</t>
  </si>
  <si>
    <t>Синдроми на вродени аномалии, които се характеризират предимно с развитие на висок ръст [гигантизъм]</t>
  </si>
  <si>
    <t>Q87.4</t>
  </si>
  <si>
    <t>Синдром на Marfan</t>
  </si>
  <si>
    <t>Q87.5</t>
  </si>
  <si>
    <t>Други синдроми на вродени аномалии с други скелетни аномалии</t>
  </si>
  <si>
    <t>Q87.8</t>
  </si>
  <si>
    <t>Други уточнени синдроми на вродени аномалии, некласифицирани другаде</t>
  </si>
  <si>
    <t>Q89.0</t>
  </si>
  <si>
    <t>Вродени аномалии на слезката</t>
  </si>
  <si>
    <t>Q89.1</t>
  </si>
  <si>
    <t>Вродени аномалии на надбъбречната жлеза</t>
  </si>
  <si>
    <t>Q89.2</t>
  </si>
  <si>
    <t>Вродени аномалии на други ендокринни жлези</t>
  </si>
  <si>
    <t>Q89.3</t>
  </si>
  <si>
    <t>Situs inversus</t>
  </si>
  <si>
    <t>Q89.4</t>
  </si>
  <si>
    <t>Сраснали (сиамски) близнаци</t>
  </si>
  <si>
    <t>Q89.7</t>
  </si>
  <si>
    <t>Множествени вродени аномалии, некласифицирани другаде</t>
  </si>
  <si>
    <t>Q89.8</t>
  </si>
  <si>
    <t>Други уточнени вродени аномалии</t>
  </si>
  <si>
    <t>Q89.9</t>
  </si>
  <si>
    <t>Вродена аномалия, неуточнена</t>
  </si>
  <si>
    <t>Q90.0</t>
  </si>
  <si>
    <t>Тризомия 21, мейотично неразделяне</t>
  </si>
  <si>
    <t>Q90.1</t>
  </si>
  <si>
    <t>Тризомия 21, мозаечна форма (митотично неразделяне)</t>
  </si>
  <si>
    <t>Q90.2</t>
  </si>
  <si>
    <t>Тризомия 21, транслокационна форма</t>
  </si>
  <si>
    <t>Q90.9</t>
  </si>
  <si>
    <t>Синдром на Down, неуточнен</t>
  </si>
  <si>
    <t>Q91.0</t>
  </si>
  <si>
    <t>Тризомия 18, мейотично неразделяне</t>
  </si>
  <si>
    <t>Q91.1</t>
  </si>
  <si>
    <t>Тризомия 18, мозаечна форма (митотично неразделяне)</t>
  </si>
  <si>
    <t>Q91.2</t>
  </si>
  <si>
    <t>Тризомия 18, транслокационна форма</t>
  </si>
  <si>
    <t>Q91.3</t>
  </si>
  <si>
    <t>Синдром на Edward, неуточнен</t>
  </si>
  <si>
    <t>Q91.4</t>
  </si>
  <si>
    <t>Тризомия 13, мейотично неразделяне</t>
  </si>
  <si>
    <t>Q91.5</t>
  </si>
  <si>
    <t>Тризомия 13, мозаечна форма (митотично неразделяне)</t>
  </si>
  <si>
    <t>Q91.6</t>
  </si>
  <si>
    <t>Тризомия 13, транслокационна форма</t>
  </si>
  <si>
    <t>Q91.7</t>
  </si>
  <si>
    <t>Синдром на Patau, неуточнен</t>
  </si>
  <si>
    <t>Q92.0</t>
  </si>
  <si>
    <t>Пълна хромозомна тризомия, мейотично неразделяне</t>
  </si>
  <si>
    <t>Q92.1</t>
  </si>
  <si>
    <t>Пълна хромозомна тризомия, мозаечна форма (митотично неразделяне)</t>
  </si>
  <si>
    <t>Q92.2</t>
  </si>
  <si>
    <t>Частична тризомия на голям фрагмент</t>
  </si>
  <si>
    <t>Q92.3</t>
  </si>
  <si>
    <t>Частична тризомия на малък фрагмент</t>
  </si>
  <si>
    <t>Q92.4</t>
  </si>
  <si>
    <t>Дупликации, които могат да се визуализират само през прометафазата</t>
  </si>
  <si>
    <t>Q92.5</t>
  </si>
  <si>
    <t>Дупликации, съчетани с други хромозомни преустройства</t>
  </si>
  <si>
    <t>Q92.6</t>
  </si>
  <si>
    <t>Допълнителна маркерна хромозома</t>
  </si>
  <si>
    <t>Q92.7</t>
  </si>
  <si>
    <t>Триплоидия и полиплоиди</t>
  </si>
  <si>
    <t>Q92.8</t>
  </si>
  <si>
    <t>Други уточнени пълни и частични тризомии на автозомите</t>
  </si>
  <si>
    <t>Q92.9</t>
  </si>
  <si>
    <t>Пълна и частична тризомия на автозомите, неуточнена</t>
  </si>
  <si>
    <t>Q93.0</t>
  </si>
  <si>
    <t>Пълна хромозомна монозомия, мейотично неразделяне</t>
  </si>
  <si>
    <t>Q93.1</t>
  </si>
  <si>
    <t>Пълна хромозомна монозомия, мозаечна форма (митотично неразделяне)</t>
  </si>
  <si>
    <t>Q93.2</t>
  </si>
  <si>
    <t>Пръстеновидна или дицентрична хромозома</t>
  </si>
  <si>
    <t>Q93.3</t>
  </si>
  <si>
    <t>Делеция на късото рамо на хромозома 4</t>
  </si>
  <si>
    <t>Q93.4</t>
  </si>
  <si>
    <t>Делеция на късото рамо на хромозома 5</t>
  </si>
  <si>
    <t>Q93.5</t>
  </si>
  <si>
    <t>Други частични хромозомни делеции</t>
  </si>
  <si>
    <t>Q93.6</t>
  </si>
  <si>
    <t>Делеции, които могат да се визуализират само през прометафазата</t>
  </si>
  <si>
    <t>Q93.7</t>
  </si>
  <si>
    <t>Делеции, съчетани с други хромозомни преустройства</t>
  </si>
  <si>
    <t>Q93.8</t>
  </si>
  <si>
    <t>Други уточнени делеции на автозоми</t>
  </si>
  <si>
    <t>Q93.9</t>
  </si>
  <si>
    <t>Делеция на автозоми, неуточнена</t>
  </si>
  <si>
    <t>Q95.0</t>
  </si>
  <si>
    <t>Балансирана транслокация и инсерция при нормален индивид</t>
  </si>
  <si>
    <t>Q95.1</t>
  </si>
  <si>
    <t>Хромозомна инверсия при нормален индивид</t>
  </si>
  <si>
    <t>Q95.2</t>
  </si>
  <si>
    <t>Балансирани преустройства на автозомите при анормален индивид</t>
  </si>
  <si>
    <t>Q95.3</t>
  </si>
  <si>
    <t>Балансирано преустройство, включващо автозома и полова хромозома при анормален индивид</t>
  </si>
  <si>
    <t>Q95.4</t>
  </si>
  <si>
    <t>Индивиди с маркерен хетерохроматин</t>
  </si>
  <si>
    <t>Q95.5</t>
  </si>
  <si>
    <t>Индивиди с фражилно място на автозома</t>
  </si>
  <si>
    <t>Q95.8</t>
  </si>
  <si>
    <t>Други балансирани преустройства и структурни маркери</t>
  </si>
  <si>
    <t>Q95.9</t>
  </si>
  <si>
    <t>Балансирано преустройство и структурен маркер, неуточнени</t>
  </si>
  <si>
    <t>Q96.0</t>
  </si>
  <si>
    <t>Кариотип 45,Х</t>
  </si>
  <si>
    <t>Q96.1</t>
  </si>
  <si>
    <t>Кариотип 46,Х iso (Xq)</t>
  </si>
  <si>
    <t>Q96.2</t>
  </si>
  <si>
    <t>Кариотип 46,Х със структурно анормална полова хромозома, различна от iso (Xq)</t>
  </si>
  <si>
    <t>Q96.3</t>
  </si>
  <si>
    <t>Мозаицизъм, 45,Х/46, ХХ или ХУ</t>
  </si>
  <si>
    <t>Q96.4</t>
  </si>
  <si>
    <t>Мозаицизъм, 45,Х/друга клетъчна линия (линии) с анормална полова хромозома</t>
  </si>
  <si>
    <t>Q96.8</t>
  </si>
  <si>
    <t>Други варианти на синдрома на Turner</t>
  </si>
  <si>
    <t>Q96.9</t>
  </si>
  <si>
    <t>Синдром на Turner, неуточнен</t>
  </si>
  <si>
    <t>Q97.0</t>
  </si>
  <si>
    <t>Кариотип 47,ХХХ</t>
  </si>
  <si>
    <t>Q97.1</t>
  </si>
  <si>
    <t>Жена с повече от три Х хромозоми</t>
  </si>
  <si>
    <t>Q97.2</t>
  </si>
  <si>
    <t>Мозаицизъм, клетъчни линии с различен брой на Х хромозомите</t>
  </si>
  <si>
    <t>Q97.3</t>
  </si>
  <si>
    <t>Жена с кариотип 46,ХУ</t>
  </si>
  <si>
    <t>Q97.8</t>
  </si>
  <si>
    <t>Други уточнени аберации на половите хромозоми с женски фенотип</t>
  </si>
  <si>
    <t>Q97.9</t>
  </si>
  <si>
    <t>Аберации на половите хромозоми с женски фенотип, неуточнена</t>
  </si>
  <si>
    <t>Q98.0</t>
  </si>
  <si>
    <t>Синдром на Klinefelter с кариотип 47,ХХУ</t>
  </si>
  <si>
    <t>Q98.1</t>
  </si>
  <si>
    <t>Синдром на Klinefelter, мъж с повече от две Х хромозоми</t>
  </si>
  <si>
    <t>Q98.2</t>
  </si>
  <si>
    <t>Синдром на Klinefelter, мъж с кариотип 46,ХХ</t>
  </si>
  <si>
    <t>Q98.3</t>
  </si>
  <si>
    <t>Други варианти на мъжки фенотип при кариотип 46,ХХ</t>
  </si>
  <si>
    <t>Q98.4</t>
  </si>
  <si>
    <t>Синдром на Klinefelter, неуточнен</t>
  </si>
  <si>
    <t>Q98.5</t>
  </si>
  <si>
    <t>Кариотип 47,ХУУ</t>
  </si>
  <si>
    <t>Q98.6</t>
  </si>
  <si>
    <t>Мъж със структурно анормални полови хромозоми</t>
  </si>
  <si>
    <t>Q98.7</t>
  </si>
  <si>
    <t>Мъж с мозаицизъм на полови хромозоми</t>
  </si>
  <si>
    <t>Q98.8</t>
  </si>
  <si>
    <t>Други уточнени аберации на половите хромозоми с мъжки фенотип</t>
  </si>
  <si>
    <t>Q98.9</t>
  </si>
  <si>
    <t>Аберация на половите хромозоми с мъжки фенотип, неуточнена</t>
  </si>
  <si>
    <t>Q99.0</t>
  </si>
  <si>
    <t>Химера 46,ХХ/46,ХУ</t>
  </si>
  <si>
    <t>Q99.1</t>
  </si>
  <si>
    <t>46,ХХ с истински хермафродитизъм</t>
  </si>
  <si>
    <t>Q99.2</t>
  </si>
  <si>
    <t>Чуплива Х хромозома</t>
  </si>
  <si>
    <t>Q99.8</t>
  </si>
  <si>
    <t>Други уточнени хромозомни аберации</t>
  </si>
  <si>
    <t>Q99.9</t>
  </si>
  <si>
    <t>Хромозомна аберация, неуточнена</t>
  </si>
  <si>
    <t>R00.0</t>
  </si>
  <si>
    <t>Тахикардия, неуточнена</t>
  </si>
  <si>
    <t>R00.1</t>
  </si>
  <si>
    <t>Брадикардия, неуточнена</t>
  </si>
  <si>
    <t>R00.2</t>
  </si>
  <si>
    <t>Сърцебиене</t>
  </si>
  <si>
    <t>R00.8</t>
  </si>
  <si>
    <t>Други и неуточнени аномалии на сърдечния ритъм</t>
  </si>
  <si>
    <t>R01.0</t>
  </si>
  <si>
    <t>"Доброкачествени" и не причиняващи смущения сърдечни шумове</t>
  </si>
  <si>
    <t>R01.1</t>
  </si>
  <si>
    <t>Неуточнен сърдечен шум</t>
  </si>
  <si>
    <t>R01.2</t>
  </si>
  <si>
    <t>Други сърдечни звуци</t>
  </si>
  <si>
    <t>R02</t>
  </si>
  <si>
    <t>Гангрена, некласифицирана другаде</t>
  </si>
  <si>
    <t>R03.0</t>
  </si>
  <si>
    <t>Повишено кръвно налягане при липса на диагноза хипертони</t>
  </si>
  <si>
    <t>R03.1</t>
  </si>
  <si>
    <t>Неспецифично ниско кръвно налягане</t>
  </si>
  <si>
    <t>R04.0</t>
  </si>
  <si>
    <t>Кръвотечение от носа</t>
  </si>
  <si>
    <t>R04.1</t>
  </si>
  <si>
    <t>Кръвотечение от гърлото</t>
  </si>
  <si>
    <t>R04.2</t>
  </si>
  <si>
    <t>Кръвохрачене</t>
  </si>
  <si>
    <t>R04.8</t>
  </si>
  <si>
    <t>Кръвотечение от други отдели на дихателните пътища</t>
  </si>
  <si>
    <t>R04.9</t>
  </si>
  <si>
    <t>Кръвотечение от дихателните пътища, неуточнено</t>
  </si>
  <si>
    <t>R05</t>
  </si>
  <si>
    <t>Кашлица</t>
  </si>
  <si>
    <t>R06.0</t>
  </si>
  <si>
    <t>Задух</t>
  </si>
  <si>
    <t>R06.1</t>
  </si>
  <si>
    <t>Стридор</t>
  </si>
  <si>
    <t>R06.2</t>
  </si>
  <si>
    <t>Свирещо дишане</t>
  </si>
  <si>
    <t>R06.3</t>
  </si>
  <si>
    <t>Прекъсващо дишане</t>
  </si>
  <si>
    <t>R06.4</t>
  </si>
  <si>
    <t>Хипервентилаци</t>
  </si>
  <si>
    <t>R06.5</t>
  </si>
  <si>
    <t>Дишане през устата</t>
  </si>
  <si>
    <t>R06.6</t>
  </si>
  <si>
    <t>Хълцане</t>
  </si>
  <si>
    <t>R06.7</t>
  </si>
  <si>
    <t>Кихане</t>
  </si>
  <si>
    <t>R06.8</t>
  </si>
  <si>
    <t>Друго и неуточнено анормално дишане</t>
  </si>
  <si>
    <t>R07.0</t>
  </si>
  <si>
    <t>Болка в гърлото</t>
  </si>
  <si>
    <t>R07.1</t>
  </si>
  <si>
    <t>Болка в гърдите при дишане</t>
  </si>
  <si>
    <t>R07.2</t>
  </si>
  <si>
    <t>Болка в областта на сърцето</t>
  </si>
  <si>
    <t>R07.3</t>
  </si>
  <si>
    <t>Други болки в гърдите</t>
  </si>
  <si>
    <t>R07.4</t>
  </si>
  <si>
    <t>Болка в гърдите, неуточнена</t>
  </si>
  <si>
    <t>R09.0</t>
  </si>
  <si>
    <t>Асфикси</t>
  </si>
  <si>
    <t>R09.1</t>
  </si>
  <si>
    <t>Плеврит</t>
  </si>
  <si>
    <t>R09.2</t>
  </si>
  <si>
    <t>Задържане на дишането</t>
  </si>
  <si>
    <t>R09.3</t>
  </si>
  <si>
    <t>Храчка</t>
  </si>
  <si>
    <t>R09.8</t>
  </si>
  <si>
    <t>Други уточнени симптоми и признаци, отнасящи се до сърдечно-съдовата и дихателната система</t>
  </si>
  <si>
    <t>R10.0</t>
  </si>
  <si>
    <t>Остър корем</t>
  </si>
  <si>
    <t>R10.1</t>
  </si>
  <si>
    <t>Болки, локализирани в горната част на корема</t>
  </si>
  <si>
    <t>R10.2</t>
  </si>
  <si>
    <t>Болки в областта на таза и перинеума</t>
  </si>
  <si>
    <t>R10.3</t>
  </si>
  <si>
    <t>Болки, локализирани в други области на долната част на корема</t>
  </si>
  <si>
    <t>R10.4</t>
  </si>
  <si>
    <t>Други и неуточнени болки в областта на корема</t>
  </si>
  <si>
    <t>R11</t>
  </si>
  <si>
    <t>Гадене и повръщане</t>
  </si>
  <si>
    <t>R12</t>
  </si>
  <si>
    <t>Киселини</t>
  </si>
  <si>
    <t>R13</t>
  </si>
  <si>
    <t>Дисфаги</t>
  </si>
  <si>
    <t>R14</t>
  </si>
  <si>
    <t>Метеоризъм и сродни състояни</t>
  </si>
  <si>
    <t>R15</t>
  </si>
  <si>
    <t>Незадържане на изпражнени</t>
  </si>
  <si>
    <t>R16.0</t>
  </si>
  <si>
    <t>Хепатомегалия, некласифицирана другаде</t>
  </si>
  <si>
    <t>R16.1</t>
  </si>
  <si>
    <t>Спленомегалия, некласифицирана другаде</t>
  </si>
  <si>
    <t>R16.2</t>
  </si>
  <si>
    <t>Хепатомегалия със спленомегалия, некласифицирани другаде</t>
  </si>
  <si>
    <t>R17</t>
  </si>
  <si>
    <t>Неуточнена жълтеница</t>
  </si>
  <si>
    <t>R18</t>
  </si>
  <si>
    <t>Асцит</t>
  </si>
  <si>
    <t>R19.0</t>
  </si>
  <si>
    <t>Вътрекоремно или вътретазово подуване, уплътнение и слаб оток</t>
  </si>
  <si>
    <t>R19.1</t>
  </si>
  <si>
    <t>Анормални шумове в червата</t>
  </si>
  <si>
    <t>R19.2</t>
  </si>
  <si>
    <t>Видима перисталтика</t>
  </si>
  <si>
    <t>R19.3</t>
  </si>
  <si>
    <t>Напрежение в корема</t>
  </si>
  <si>
    <t>R19.4</t>
  </si>
  <si>
    <t>Промени в дейността на червата</t>
  </si>
  <si>
    <t>R19.5</t>
  </si>
  <si>
    <t>Други изменения на изпражненията</t>
  </si>
  <si>
    <t>R19.6</t>
  </si>
  <si>
    <t>Неприятен мирис от устата [зловонен дъх]</t>
  </si>
  <si>
    <t>R19.8</t>
  </si>
  <si>
    <t>Други уточнени симптоми и признаци, отнасящи се до храносмилателната система и коремната кухина</t>
  </si>
  <si>
    <t>R20.0</t>
  </si>
  <si>
    <t>Анестезия на кожата</t>
  </si>
  <si>
    <t>R20.1</t>
  </si>
  <si>
    <t>Хипестезия на кожата</t>
  </si>
  <si>
    <t>R20.2</t>
  </si>
  <si>
    <t>Парестезия на кожата</t>
  </si>
  <si>
    <t>R20.3</t>
  </si>
  <si>
    <t>Хиперестези</t>
  </si>
  <si>
    <t>R20.8</t>
  </si>
  <si>
    <t>Други и неуточнени нарушения на кожната чувствителност</t>
  </si>
  <si>
    <t>R21</t>
  </si>
  <si>
    <t>Обрив и други неспецифични кожни ерупции</t>
  </si>
  <si>
    <t>R22.0</t>
  </si>
  <si>
    <t>Локализирано подуване, уплътнение или слаб оток в областта на главата</t>
  </si>
  <si>
    <t>R22.1</t>
  </si>
  <si>
    <t>Локализирано подуване, уплътнение или слаб оток в областта на шията</t>
  </si>
  <si>
    <t>R22.2</t>
  </si>
  <si>
    <t>Локализирано подуване, уплътнение или слаб оток в областта на трупа</t>
  </si>
  <si>
    <t>R22.3</t>
  </si>
  <si>
    <t>Локализирано подуване, уплътнение или слаб оток в областта на горния крайник</t>
  </si>
  <si>
    <t>R22.4</t>
  </si>
  <si>
    <t>Локализирано подуване, уплътнение или слаб оток в областта на долния крайник</t>
  </si>
  <si>
    <t>R22.7</t>
  </si>
  <si>
    <t>Локализирано подуване, уплътнение или слаб оток в много области от тялото</t>
  </si>
  <si>
    <t>R22.9</t>
  </si>
  <si>
    <t>Локализирано подуване, уплътнение или слаб оток, неуточнено</t>
  </si>
  <si>
    <t>R23.0</t>
  </si>
  <si>
    <t>Цианоза</t>
  </si>
  <si>
    <t>R23.1</t>
  </si>
  <si>
    <t>Бледност</t>
  </si>
  <si>
    <t>R23.2</t>
  </si>
  <si>
    <t>Хипереми</t>
  </si>
  <si>
    <t>R23.3</t>
  </si>
  <si>
    <t>Спонтанни екхимози</t>
  </si>
  <si>
    <t>R23.4</t>
  </si>
  <si>
    <t>Промени на структурата на кожата</t>
  </si>
  <si>
    <t>R23.8</t>
  </si>
  <si>
    <t>Други и неуточнени кожни изменени</t>
  </si>
  <si>
    <t>R25.0</t>
  </si>
  <si>
    <t>Анормални движения на главата</t>
  </si>
  <si>
    <t>R25.1</t>
  </si>
  <si>
    <t>Тремор, неуточнен</t>
  </si>
  <si>
    <t>R25.2</t>
  </si>
  <si>
    <t>Гърч и спазъм</t>
  </si>
  <si>
    <t>R25.3</t>
  </si>
  <si>
    <t>Фасцикулаци</t>
  </si>
  <si>
    <t>R25.8</t>
  </si>
  <si>
    <t>Други и неуточнени анормални непроизволни движени</t>
  </si>
  <si>
    <t>R26.0</t>
  </si>
  <si>
    <t>Атаксична походка</t>
  </si>
  <si>
    <t>R26.1</t>
  </si>
  <si>
    <t>Паралитична походка</t>
  </si>
  <si>
    <t>R26.2</t>
  </si>
  <si>
    <t>Затруднение при ходене, некласифицирано другаде</t>
  </si>
  <si>
    <t>R26.8</t>
  </si>
  <si>
    <t>Други и неуточнени нарушения на походката и подвижността</t>
  </si>
  <si>
    <t>R27.0</t>
  </si>
  <si>
    <t>Атаксия, неуточнена</t>
  </si>
  <si>
    <t>R27.8</t>
  </si>
  <si>
    <t>Друго и неуточнено нарушение на координацията</t>
  </si>
  <si>
    <t>R29.0</t>
  </si>
  <si>
    <t>Тетани</t>
  </si>
  <si>
    <t>R29.1</t>
  </si>
  <si>
    <t>Менингизъм</t>
  </si>
  <si>
    <t>R29.2</t>
  </si>
  <si>
    <t>Анормален рефлекс</t>
  </si>
  <si>
    <t>R29.3</t>
  </si>
  <si>
    <t>Анормално положение на тялото</t>
  </si>
  <si>
    <t>R29.4</t>
  </si>
  <si>
    <t>Щракащо бедро</t>
  </si>
  <si>
    <t>R29.8</t>
  </si>
  <si>
    <t>Други и неуточнени симптоми и признаци, отнасящи се до нервната и костно-мускулната система</t>
  </si>
  <si>
    <t>R30.0</t>
  </si>
  <si>
    <t>Дизури</t>
  </si>
  <si>
    <t>R30.1</t>
  </si>
  <si>
    <t>Тенезми на пикочния мехур</t>
  </si>
  <si>
    <t>R30.9</t>
  </si>
  <si>
    <t>Болезнено отделяне на урина, неуточнено</t>
  </si>
  <si>
    <t>R31</t>
  </si>
  <si>
    <t>Неспецифична хематури</t>
  </si>
  <si>
    <t>R32</t>
  </si>
  <si>
    <t>Незадържане на урина, неуточнено</t>
  </si>
  <si>
    <t>R33</t>
  </si>
  <si>
    <t>Ретенция на урина</t>
  </si>
  <si>
    <t>R34</t>
  </si>
  <si>
    <t>Анурия и олигури</t>
  </si>
  <si>
    <t>R35</t>
  </si>
  <si>
    <t>Полиури</t>
  </si>
  <si>
    <t>R36</t>
  </si>
  <si>
    <t>Секрети от уретрата</t>
  </si>
  <si>
    <t>R39.0</t>
  </si>
  <si>
    <t>Екстравазация на урината</t>
  </si>
  <si>
    <t>R39.1</t>
  </si>
  <si>
    <t>Други трудности, свързани с отделянето на урина</t>
  </si>
  <si>
    <t>R39.2</t>
  </si>
  <si>
    <t>Екстраренална уреми</t>
  </si>
  <si>
    <t>R39.8</t>
  </si>
  <si>
    <t>Други и неуточнени симптоми и признаци, отнасящи се до отделителната система</t>
  </si>
  <si>
    <t>R40.0</t>
  </si>
  <si>
    <t>Сомнолентност [хиперсомния]</t>
  </si>
  <si>
    <t>R40.1</t>
  </si>
  <si>
    <t>Ступор</t>
  </si>
  <si>
    <t>R40.2</t>
  </si>
  <si>
    <t>Кома, неуточнена</t>
  </si>
  <si>
    <t>R41.0</t>
  </si>
  <si>
    <t>Нарушение в ориентирането, неуточнено</t>
  </si>
  <si>
    <t>R41.1</t>
  </si>
  <si>
    <t>Антероградна амнези</t>
  </si>
  <si>
    <t>R41.2</t>
  </si>
  <si>
    <t>Ретроградна амнези</t>
  </si>
  <si>
    <t>R41.3</t>
  </si>
  <si>
    <t>Други амнезии</t>
  </si>
  <si>
    <t>R41.8</t>
  </si>
  <si>
    <t>Други и неуточнени симптоми и признаци, отнасящи се до познавателната способност и осъзнаването</t>
  </si>
  <si>
    <t>R42</t>
  </si>
  <si>
    <t>Световъртеж и нарушение  на устойчивостта</t>
  </si>
  <si>
    <t>R43.0</t>
  </si>
  <si>
    <t>Аносми</t>
  </si>
  <si>
    <t>R43.1</t>
  </si>
  <si>
    <t>Паросми</t>
  </si>
  <si>
    <t>R43.2</t>
  </si>
  <si>
    <t>Парагеузи</t>
  </si>
  <si>
    <t>R43.8</t>
  </si>
  <si>
    <t>Други и неуточнени нарушения на обонянието и вкусовата чувствителност</t>
  </si>
  <si>
    <t>R44.0</t>
  </si>
  <si>
    <t>Слухови халюцинации</t>
  </si>
  <si>
    <t>R44.1</t>
  </si>
  <si>
    <t>Зрителни халюцинации</t>
  </si>
  <si>
    <t>R44.2</t>
  </si>
  <si>
    <t>Други халюцинации</t>
  </si>
  <si>
    <t>R44.3</t>
  </si>
  <si>
    <t>Халюцинации, неуточнени</t>
  </si>
  <si>
    <t>R44.8</t>
  </si>
  <si>
    <t>Други неуточнени симптоми и признаци, отнасящи се до общите усещания и възприятията</t>
  </si>
  <si>
    <t>R45.0</t>
  </si>
  <si>
    <t>Нервност</t>
  </si>
  <si>
    <t>R45.1</t>
  </si>
  <si>
    <t>Безпокойство и възбуда</t>
  </si>
  <si>
    <t>R45.2</t>
  </si>
  <si>
    <t>Състояние на тревога във връзка с неуспехи и нещасти</t>
  </si>
  <si>
    <t>R45.3</t>
  </si>
  <si>
    <t>Деморализация и апати</t>
  </si>
  <si>
    <t>R45.4</t>
  </si>
  <si>
    <t>Раздразнителност и озлобление</t>
  </si>
  <si>
    <t>R45.5</t>
  </si>
  <si>
    <t>Враждебност</t>
  </si>
  <si>
    <t>R45.6</t>
  </si>
  <si>
    <t>Физическа агресивност</t>
  </si>
  <si>
    <t>R45.7</t>
  </si>
  <si>
    <t>Състояние на емоционален шок и стрес, неуточнено</t>
  </si>
  <si>
    <t>R45.8</t>
  </si>
  <si>
    <t>Други симптоми и признаци, отнасящи се до емоционалното състояние</t>
  </si>
  <si>
    <t>R46.0</t>
  </si>
  <si>
    <t>Много ниско ниво на лична хигиена</t>
  </si>
  <si>
    <t>R46.1</t>
  </si>
  <si>
    <t>Причудлив външен вид</t>
  </si>
  <si>
    <t>R46.2</t>
  </si>
  <si>
    <t>Странно и необяснимо поведение</t>
  </si>
  <si>
    <t>R46.3</t>
  </si>
  <si>
    <t>Прекомерна активност</t>
  </si>
  <si>
    <t>R46.4</t>
  </si>
  <si>
    <t>Затормозеност и забавена реакци</t>
  </si>
  <si>
    <t>R46.5</t>
  </si>
  <si>
    <t>Подозрителност и явно хитруване</t>
  </si>
  <si>
    <t>R46.6</t>
  </si>
  <si>
    <t>Прекомерен интерес и повишено внимание към стресови събити</t>
  </si>
  <si>
    <t>R46.7</t>
  </si>
  <si>
    <t>Многословие и излишни подробности, правещи неясна причината за контакта</t>
  </si>
  <si>
    <t>R46.8</t>
  </si>
  <si>
    <t>Други симптоми и признаци, отнасящи се до външния вид и поведението</t>
  </si>
  <si>
    <t>R47.0</t>
  </si>
  <si>
    <t>Дисфазия и афази</t>
  </si>
  <si>
    <t>R47.1</t>
  </si>
  <si>
    <t>Дизартрия и анартри</t>
  </si>
  <si>
    <t>R47.8</t>
  </si>
  <si>
    <t>Други неуточнени нарушения на речта</t>
  </si>
  <si>
    <t>R48.0</t>
  </si>
  <si>
    <t>Дислексия и алекси</t>
  </si>
  <si>
    <t>R48.1</t>
  </si>
  <si>
    <t>Агнози</t>
  </si>
  <si>
    <t>R48.2</t>
  </si>
  <si>
    <t>Апракси</t>
  </si>
  <si>
    <t>R48.8</t>
  </si>
  <si>
    <t>Други и неуточнени нарушения на опознаването и разбирането на символи и знаци</t>
  </si>
  <si>
    <t>R49.0</t>
  </si>
  <si>
    <t>Дисфони</t>
  </si>
  <si>
    <t>R49.1</t>
  </si>
  <si>
    <t>Афони</t>
  </si>
  <si>
    <t>R49.2</t>
  </si>
  <si>
    <t>Открита и закрита гъгнивост</t>
  </si>
  <si>
    <t>R49.8</t>
  </si>
  <si>
    <t>Други и неуточнени нарушения на гласа</t>
  </si>
  <si>
    <t>R50.0</t>
  </si>
  <si>
    <t>Треска с треперене</t>
  </si>
  <si>
    <t>R50.1</t>
  </si>
  <si>
    <t>Устойчива треска</t>
  </si>
  <si>
    <t>R50.9</t>
  </si>
  <si>
    <t>Неустойчива треска</t>
  </si>
  <si>
    <t>R51</t>
  </si>
  <si>
    <t>Главоболие</t>
  </si>
  <si>
    <t>R52.0</t>
  </si>
  <si>
    <t>Остра болка</t>
  </si>
  <si>
    <t>R52.1</t>
  </si>
  <si>
    <t>Постоянна болка, която не може да се купира</t>
  </si>
  <si>
    <t>R52.2</t>
  </si>
  <si>
    <t>Друга постоянна болка</t>
  </si>
  <si>
    <t>R52.9</t>
  </si>
  <si>
    <t>Болка, неуточнена</t>
  </si>
  <si>
    <t>R53</t>
  </si>
  <si>
    <t>Отпадналост и уморяемост</t>
  </si>
  <si>
    <t>R54</t>
  </si>
  <si>
    <t>Старост</t>
  </si>
  <si>
    <t>R55</t>
  </si>
  <si>
    <t>Припадък [синкоп] и колапс</t>
  </si>
  <si>
    <t>R56.0</t>
  </si>
  <si>
    <t>Гърчове при треска</t>
  </si>
  <si>
    <t>R56.8</t>
  </si>
  <si>
    <t>Други и неуточнени гърчове</t>
  </si>
  <si>
    <t>R57.0</t>
  </si>
  <si>
    <t>Кардиогенен шок</t>
  </si>
  <si>
    <t>R57.1</t>
  </si>
  <si>
    <t>Хиповолемичен шок</t>
  </si>
  <si>
    <t>R57.8</t>
  </si>
  <si>
    <t>Други видове шок</t>
  </si>
  <si>
    <t>R57.9</t>
  </si>
  <si>
    <t>Шок, неуточнен</t>
  </si>
  <si>
    <t>R58</t>
  </si>
  <si>
    <t>Кръвотечение, некласифицирано другаде</t>
  </si>
  <si>
    <t>R59.0</t>
  </si>
  <si>
    <t>Локализирано увеличение на лимфните възли</t>
  </si>
  <si>
    <t>R59.1</t>
  </si>
  <si>
    <t>Генерализирано увеличение на лимфните възли</t>
  </si>
  <si>
    <t>R59.9</t>
  </si>
  <si>
    <t>Увеличение на лимфните възли, неуточнено</t>
  </si>
  <si>
    <t>R60.0</t>
  </si>
  <si>
    <t>Локализиран оток</t>
  </si>
  <si>
    <t>R60.1</t>
  </si>
  <si>
    <t>Генерализиран оток</t>
  </si>
  <si>
    <t>R60.9</t>
  </si>
  <si>
    <t>Оток, неуточнен</t>
  </si>
  <si>
    <t>R61.0</t>
  </si>
  <si>
    <t>Локализирана хиперхидроза</t>
  </si>
  <si>
    <t>R61.1</t>
  </si>
  <si>
    <t>Генерализирана хиперхидроза</t>
  </si>
  <si>
    <t>R61.9</t>
  </si>
  <si>
    <t>Хиперхидроза, неуточнена</t>
  </si>
  <si>
    <t>R62.0</t>
  </si>
  <si>
    <t>Задържане на етапите на развитие</t>
  </si>
  <si>
    <t>R62.8</t>
  </si>
  <si>
    <t>Други видове задържане на очакваното нормално физиологично развитие</t>
  </si>
  <si>
    <t>R62.9</t>
  </si>
  <si>
    <t>Липса на очакваното нормално физиологично развитие, неуточнена</t>
  </si>
  <si>
    <t>R63.0</t>
  </si>
  <si>
    <t>Анорекси</t>
  </si>
  <si>
    <t>R63.1</t>
  </si>
  <si>
    <t>Полидипси</t>
  </si>
  <si>
    <t>R63.2</t>
  </si>
  <si>
    <t>Полифаги</t>
  </si>
  <si>
    <t>R63.3</t>
  </si>
  <si>
    <t>Трудности при кърменето и захранването</t>
  </si>
  <si>
    <t>R63.4</t>
  </si>
  <si>
    <t>Анормална загуба на телесно тегло</t>
  </si>
  <si>
    <t>R63.5</t>
  </si>
  <si>
    <t>Анормално прибавяне на телесно тегло</t>
  </si>
  <si>
    <t>R63.8</t>
  </si>
  <si>
    <t>Други симптоми и признаци, свързани с приемането на храна и течности</t>
  </si>
  <si>
    <t>R64</t>
  </si>
  <si>
    <t>Кахекси</t>
  </si>
  <si>
    <t>R68.0</t>
  </si>
  <si>
    <t>Хипотермия, несвързана с ниска температура на околната среда</t>
  </si>
  <si>
    <t>R68.1</t>
  </si>
  <si>
    <t>Неспецифични симптоми, характерни за кърмачета</t>
  </si>
  <si>
    <t>R68.2</t>
  </si>
  <si>
    <t>Сухота в устата, неуточнена</t>
  </si>
  <si>
    <t>R68.3</t>
  </si>
  <si>
    <t>Барабанни пръсти</t>
  </si>
  <si>
    <t>R68.8</t>
  </si>
  <si>
    <t>Други уточнени общи симптоми и признаци</t>
  </si>
  <si>
    <t>R69</t>
  </si>
  <si>
    <t>Неизвестни и неуточнени причини за заболяване</t>
  </si>
  <si>
    <t>R70.0</t>
  </si>
  <si>
    <t>Ускорено утаяване на еритроцитите</t>
  </si>
  <si>
    <t>R70.1</t>
  </si>
  <si>
    <t>Аномалия на вискозитета на плазмата [кръвта]</t>
  </si>
  <si>
    <t>R71</t>
  </si>
  <si>
    <t>Аномалия на еритроцитите</t>
  </si>
  <si>
    <t>R72</t>
  </si>
  <si>
    <t>Аномалия на левкоцитите,  некласифицирана другаде</t>
  </si>
  <si>
    <t>R73.0</t>
  </si>
  <si>
    <t>Отклонения на резултатите от нормата при теста за толерантност при глюкозата</t>
  </si>
  <si>
    <t>R73.9</t>
  </si>
  <si>
    <t>Хипергликемия, неуточнена</t>
  </si>
  <si>
    <t>R74.0</t>
  </si>
  <si>
    <t>Неспецифично повишено съдържание на трансаминаза или хидрогеназа на млечната киселина</t>
  </si>
  <si>
    <t>R74.8</t>
  </si>
  <si>
    <t>Други неспецифични отклонения от нормата за съдържание на ензими в серума</t>
  </si>
  <si>
    <t>R74.9</t>
  </si>
  <si>
    <t>Анормално съдържание на неуточнени ензими в серума</t>
  </si>
  <si>
    <t>R75</t>
  </si>
  <si>
    <t>Лабораторно потвърждаване на вируса  на човешкия имунодефицит [HIV]</t>
  </si>
  <si>
    <t>R76.0</t>
  </si>
  <si>
    <t>Висок титър на антитела</t>
  </si>
  <si>
    <t>R76.1</t>
  </si>
  <si>
    <t>Анормална реакция на туберкулинова проба</t>
  </si>
  <si>
    <t>R76.2</t>
  </si>
  <si>
    <t>Псевдоположителна серологична проба за сифилис</t>
  </si>
  <si>
    <t>R76.8</t>
  </si>
  <si>
    <t>Други уточнени отклонения от нормата, открити при имунологично изследване на серума</t>
  </si>
  <si>
    <t>R76.9</t>
  </si>
  <si>
    <t>Отклонение от нормата, открито при имунологично изследване на серума, неуточнено</t>
  </si>
  <si>
    <t>R77.0</t>
  </si>
  <si>
    <t>Отклонение на албумина от нормата</t>
  </si>
  <si>
    <t>R77.1</t>
  </si>
  <si>
    <t>Отклонение на глобулина от нормата</t>
  </si>
  <si>
    <t>R77.2</t>
  </si>
  <si>
    <t>Отклонение на алфа-фетопротеина от нормата</t>
  </si>
  <si>
    <t>R77.8</t>
  </si>
  <si>
    <t>Други уточнени отклонения от нормата на белтъците в плазмата</t>
  </si>
  <si>
    <t>R77.9</t>
  </si>
  <si>
    <t>Отклонение от нормата на белтъците в плазмата, неуточнено</t>
  </si>
  <si>
    <t>R78.0</t>
  </si>
  <si>
    <t>Откриване на алкохол в кръвта</t>
  </si>
  <si>
    <t>R78.1</t>
  </si>
  <si>
    <t>Откриване на опиати в кръвта</t>
  </si>
  <si>
    <t>R78.2</t>
  </si>
  <si>
    <t>Откриване на кокаин в кръвта</t>
  </si>
  <si>
    <t>R78.3</t>
  </si>
  <si>
    <t>Откриване на халюциноген в кръвта</t>
  </si>
  <si>
    <t>R78.4</t>
  </si>
  <si>
    <t>Откриване на други наркотични вещества в кръвта</t>
  </si>
  <si>
    <t>R78.5</t>
  </si>
  <si>
    <t>Откриване на психотропни вещества в кръвта</t>
  </si>
  <si>
    <t>R78.6</t>
  </si>
  <si>
    <t>Откриване на стероиден агент в кръвта</t>
  </si>
  <si>
    <t>R78.7</t>
  </si>
  <si>
    <t>Откриване на отклонения от нормата за съдържание на тежки метали в кръвта</t>
  </si>
  <si>
    <t>R78.8</t>
  </si>
  <si>
    <t>Откриване на други уточнени вещества, които нормално не се намират в кръвта</t>
  </si>
  <si>
    <t>R78.9</t>
  </si>
  <si>
    <t>Откриване на неуточнено вещество, което нормално не се намира в кръвта</t>
  </si>
  <si>
    <t>R79.0</t>
  </si>
  <si>
    <t>Отклонения от нормата за съдържание на минерали в кръвта</t>
  </si>
  <si>
    <t>R79.8</t>
  </si>
  <si>
    <t>Други уточнени отклонения от нормата за химичния състав на кръвта</t>
  </si>
  <si>
    <t>R79.9</t>
  </si>
  <si>
    <t>Отклонение от нормата за химичния състав на кръвта</t>
  </si>
  <si>
    <t>R80</t>
  </si>
  <si>
    <t>Изолирана протеинури</t>
  </si>
  <si>
    <t>R81</t>
  </si>
  <si>
    <t>Гликозури</t>
  </si>
  <si>
    <t>R82.0</t>
  </si>
  <si>
    <t>Хилури</t>
  </si>
  <si>
    <t>R82.1</t>
  </si>
  <si>
    <t>Миоглобинури</t>
  </si>
  <si>
    <t>R82.2</t>
  </si>
  <si>
    <t>Билиури</t>
  </si>
  <si>
    <t>R82.3</t>
  </si>
  <si>
    <t>Хемоглобинури</t>
  </si>
  <si>
    <t>R82.4</t>
  </si>
  <si>
    <t>Ацетонури</t>
  </si>
  <si>
    <t>R82.5</t>
  </si>
  <si>
    <t>Повишено съдържание в урината на лекарствени средства, медикаменти и биологични вещества</t>
  </si>
  <si>
    <t>R82.6</t>
  </si>
  <si>
    <t>Анормално съдържание в урината на вещества, постъпили в организма главно с немедицинска цел</t>
  </si>
  <si>
    <t>R82.7</t>
  </si>
  <si>
    <t>Отклонения от нормата, открити при микробиологично изследване на урината</t>
  </si>
  <si>
    <t>R82.8</t>
  </si>
  <si>
    <t>Отклонения от нормата, открити при цитологично и хистологично изследване на урината</t>
  </si>
  <si>
    <t>R82.9</t>
  </si>
  <si>
    <t>Други и неуточнени отклонения от нормата, открити при изследване на урината</t>
  </si>
  <si>
    <t>R83</t>
  </si>
  <si>
    <t>Отклонения от нормата, открити  при изследване на ликвор</t>
  </si>
  <si>
    <t>R84</t>
  </si>
  <si>
    <t>Отклонения от нормата, открити при  изследване на препарати  от дихателните органи и гръдния кош</t>
  </si>
  <si>
    <t>R85</t>
  </si>
  <si>
    <t>Отклонения от нормата, открити  при изследване на препарати  от храносмилателните органи  и коремната кухина</t>
  </si>
  <si>
    <t>R86</t>
  </si>
  <si>
    <t>Отклонения от нормата, открити при изследване на препарати от мъжките полови органи</t>
  </si>
  <si>
    <t>R87</t>
  </si>
  <si>
    <t>Отклонения от нормата, открити  при изследване на препарати  от женските полови органи</t>
  </si>
  <si>
    <t>R89</t>
  </si>
  <si>
    <t>Отклонения от нормата, открити  при изследване на препарати от други органи, системи и тъкани</t>
  </si>
  <si>
    <t>R90.0</t>
  </si>
  <si>
    <t>Вътречерепно обемно поражение</t>
  </si>
  <si>
    <t>R90.8</t>
  </si>
  <si>
    <t>Други отклонения от нормата, открити при получаване на диагностични изображения в хода на изследване на централната нерва система</t>
  </si>
  <si>
    <t>R91</t>
  </si>
  <si>
    <t>Отклонения от нормата, открити при  получаване на диагностични  изображения в хода на изследване  на белите дробове</t>
  </si>
  <si>
    <t>R92</t>
  </si>
  <si>
    <t>Отклонения от нормата, открити при  получаване на диагностични  изображения в хода на изследване  на млечната жлеза</t>
  </si>
  <si>
    <t>R93.0</t>
  </si>
  <si>
    <t>Отклонения от нормата, открити при получаване на диагностични изображения в хода на изследване на черепа и главата, некласифицирани другаде</t>
  </si>
  <si>
    <t>R93.1</t>
  </si>
  <si>
    <t>Отклонения от нормата, открити при получаване на диагностични изображения в хода на изследване на сърцето и коронарното кръвообращение</t>
  </si>
  <si>
    <t>R93.2</t>
  </si>
  <si>
    <t>Отклонения от нормата, открити при получаване на диагностични изображения в хода на изследване на черния дроб и жлъчните пътища</t>
  </si>
  <si>
    <t>R93.3</t>
  </si>
  <si>
    <t>Отклонения от нормата, открити при получаване на диагностични изображения в хода на изследване на други отдели на храносмилателния тракт</t>
  </si>
  <si>
    <t>R93.4</t>
  </si>
  <si>
    <t>Отклонения от нормата, открити при получаване на диагностични изображения в хода на изследване на отделителните органи</t>
  </si>
  <si>
    <t>R93.5</t>
  </si>
  <si>
    <t>Отклонения от нормата, открити при получаване на диагностични изображения в хода на изследването на други части от корема, включително и ретроперитонеума</t>
  </si>
  <si>
    <t>R93.6</t>
  </si>
  <si>
    <t>Отклонения от нормата, открити при получаване на диагностични изображения в хода на изследване на крайниците</t>
  </si>
  <si>
    <t>R93.7</t>
  </si>
  <si>
    <t>Отклонения от нормата, открити при получаване на диагностични изображения в хода на изследване на други отдели на костно-мускулната система</t>
  </si>
  <si>
    <t>R93.8</t>
  </si>
  <si>
    <t>Отклонения от нормата, открити при получаване на диагностични изображения в хода на изследване на други уточнени структури на тялото</t>
  </si>
  <si>
    <t>R94.0</t>
  </si>
  <si>
    <t>Отклонения от нормата, открити при провеждане на функционални изследвания на централната нервна система</t>
  </si>
  <si>
    <t>R94.1</t>
  </si>
  <si>
    <t>Отклонения от нормата, открити при провеждане на функционални изследвания на периферната нервна система и сетивните органи</t>
  </si>
  <si>
    <t>R94.2</t>
  </si>
  <si>
    <t>Отклонения от нормата, открити при провеждане на функционални изследвания на белите дробове</t>
  </si>
  <si>
    <t>R94.3</t>
  </si>
  <si>
    <t>Отклонения от нормата, открити при провеждане на функционални изследвания на сърдечно-съдовата система</t>
  </si>
  <si>
    <t>R94.4</t>
  </si>
  <si>
    <t>Отклонения от нормата, открити при изследване на функциите на бъбреците</t>
  </si>
  <si>
    <t>R94.5</t>
  </si>
  <si>
    <t>Отклонения от нормата, открити при изследване на функцията на черния дроб</t>
  </si>
  <si>
    <t>R94.6</t>
  </si>
  <si>
    <t>Отклонения от нормата, открити при изследване функцията на щитовидната жлеза</t>
  </si>
  <si>
    <t>R94.7</t>
  </si>
  <si>
    <t>Отклонения от нормата, открити при изследване функцията на други ендокринни жлези</t>
  </si>
  <si>
    <t>R94.8</t>
  </si>
  <si>
    <t>Отклонения от нормата, открити при функционални изследвания на други органи и системи</t>
  </si>
  <si>
    <t>R95</t>
  </si>
  <si>
    <t>Внезапна смърт на кърмаче</t>
  </si>
  <si>
    <t>R96.0</t>
  </si>
  <si>
    <t>Моментална смърт</t>
  </si>
  <si>
    <t>R96.1</t>
  </si>
  <si>
    <t>Смърт, настъпила по-малко от 24 часа от момента на появяване на симптоми, нямащи друго обяснение</t>
  </si>
  <si>
    <t>R98</t>
  </si>
  <si>
    <t>Смърт без свидетели</t>
  </si>
  <si>
    <t>R99</t>
  </si>
  <si>
    <t>Други недобре определени и неуточнени причини за смърт</t>
  </si>
  <si>
    <t>S00.0</t>
  </si>
  <si>
    <t>Повърхностна травма на окосмената част на главата</t>
  </si>
  <si>
    <t>S00.1</t>
  </si>
  <si>
    <t>Контузия на клепача и околоочната област</t>
  </si>
  <si>
    <t>S00.2</t>
  </si>
  <si>
    <t>Други повърхностни травми на клепача и околоочната област</t>
  </si>
  <si>
    <t>S00.3</t>
  </si>
  <si>
    <t>Повърхностна травма на носа</t>
  </si>
  <si>
    <t>S00.4</t>
  </si>
  <si>
    <t>Повърхностна травма на ухото</t>
  </si>
  <si>
    <t>S00.5</t>
  </si>
  <si>
    <t>Повърхностна травма на устните и устната кухина</t>
  </si>
  <si>
    <t>S00.7</t>
  </si>
  <si>
    <t>Множествени повърхностни травми на главата</t>
  </si>
  <si>
    <t>S00.8</t>
  </si>
  <si>
    <t>Повърхностна травма на други части от главата</t>
  </si>
  <si>
    <t>S00.9</t>
  </si>
  <si>
    <t>Повърхностна травми на главата с неуточнена локализаци</t>
  </si>
  <si>
    <t>S01.0</t>
  </si>
  <si>
    <t>Открита рана по окосмената част от главата</t>
  </si>
  <si>
    <t>S01.1</t>
  </si>
  <si>
    <t>Открита рана на клепача и околоочната област</t>
  </si>
  <si>
    <t>S01.2</t>
  </si>
  <si>
    <t>Открита рана на носа</t>
  </si>
  <si>
    <t>S01.3</t>
  </si>
  <si>
    <t>Открита рана на ухото</t>
  </si>
  <si>
    <t>S01.4</t>
  </si>
  <si>
    <t>Открита рана на бузата и темпоромандибуларната област</t>
  </si>
  <si>
    <t>S01.5</t>
  </si>
  <si>
    <t>Открита рана на устните и устната кухина</t>
  </si>
  <si>
    <t>S01.7</t>
  </si>
  <si>
    <t>Mножествени открити рани на главата</t>
  </si>
  <si>
    <t>S01.8</t>
  </si>
  <si>
    <t>Открита рана на други области на главата</t>
  </si>
  <si>
    <t>S01.9</t>
  </si>
  <si>
    <t>Открита рана на главата с неуточнена локализаци</t>
  </si>
  <si>
    <t>S02.0</t>
  </si>
  <si>
    <t>Счупване на свода на черепа</t>
  </si>
  <si>
    <t>S02.1</t>
  </si>
  <si>
    <t>Счупване на основата на черепа</t>
  </si>
  <si>
    <t>S02.2</t>
  </si>
  <si>
    <t>Счупване на костите на носа</t>
  </si>
  <si>
    <t>S02.3</t>
  </si>
  <si>
    <t>Счупване на орбиталното дъно</t>
  </si>
  <si>
    <t>S02.4</t>
  </si>
  <si>
    <t>Счупване на костите на скулите и горната челюст</t>
  </si>
  <si>
    <t>S02.5</t>
  </si>
  <si>
    <t>Счупване на зъб</t>
  </si>
  <si>
    <t>S02.6</t>
  </si>
  <si>
    <t>Счупване на долна челюст</t>
  </si>
  <si>
    <t>S02.7</t>
  </si>
  <si>
    <t>Множествени счупвания на костите на черепа и лицевите кости</t>
  </si>
  <si>
    <t>S02.8</t>
  </si>
  <si>
    <t>Счупвания на други лицеви кости и кости на черепа</t>
  </si>
  <si>
    <t>S02.9</t>
  </si>
  <si>
    <t>Счупване на неуточнена част от черепа и лицевите кости</t>
  </si>
  <si>
    <t>S03.0</t>
  </si>
  <si>
    <t>Изкълчване на челюстите</t>
  </si>
  <si>
    <t>S03.1</t>
  </si>
  <si>
    <t>Изкълчване на хрущялната част на носната преграда</t>
  </si>
  <si>
    <t>S03.2</t>
  </si>
  <si>
    <t>Разклатен зъб</t>
  </si>
  <si>
    <t>S03.3</t>
  </si>
  <si>
    <t>Изкълчване на други и неуточнени области на главата</t>
  </si>
  <si>
    <t>S03.4</t>
  </si>
  <si>
    <t>Навяхване и разтягане на става (връзка) на челюстите</t>
  </si>
  <si>
    <t>S03.5</t>
  </si>
  <si>
    <t>Навяхване и разтягане на стави и връзки на други и неуточнени области на главата</t>
  </si>
  <si>
    <t>S04.0</t>
  </si>
  <si>
    <t>Травма на зрителния нерв и зрителните пътища</t>
  </si>
  <si>
    <t>S04.1</t>
  </si>
  <si>
    <t>Травма на околомоторния нерв</t>
  </si>
  <si>
    <t>S04.2</t>
  </si>
  <si>
    <t>Травма на нервус трохлеарис</t>
  </si>
  <si>
    <t>S04.3</t>
  </si>
  <si>
    <t>Травма на нервус тригеминус</t>
  </si>
  <si>
    <t>S04.4</t>
  </si>
  <si>
    <t>Травма на нервус абдуценс</t>
  </si>
  <si>
    <t>S04.5</t>
  </si>
  <si>
    <t>Травма на лицевия нерв</t>
  </si>
  <si>
    <t>S04.6</t>
  </si>
  <si>
    <t>Травма на слуховия нерв</t>
  </si>
  <si>
    <t>S04.7</t>
  </si>
  <si>
    <t>Травма на нервус акцесориус</t>
  </si>
  <si>
    <t>S04.8</t>
  </si>
  <si>
    <t>Травма на други черепномозъчни нерви</t>
  </si>
  <si>
    <t>S04.9</t>
  </si>
  <si>
    <t>Травма на черепномозъчен нерв, неуточнен</t>
  </si>
  <si>
    <t>S05.0</t>
  </si>
  <si>
    <t>Травми на конюнктивата и контузия на роговицата без споменаване на чуждо тяло</t>
  </si>
  <si>
    <t>S05.1</t>
  </si>
  <si>
    <t>Контузия на очната ябълка и околоочната област</t>
  </si>
  <si>
    <t>S05.2</t>
  </si>
  <si>
    <t>Разкъсана рана на окото с пролабиране или загуба на вътреочни тъкани</t>
  </si>
  <si>
    <t>S05.3</t>
  </si>
  <si>
    <t>Разкъсана рана на окото без пролабиране или загуба на вътреочни тъкани</t>
  </si>
  <si>
    <t>S05.4</t>
  </si>
  <si>
    <t>Проникваща рана на орбитата, със или без наличие на чуждо тяло</t>
  </si>
  <si>
    <t>S05.5</t>
  </si>
  <si>
    <t>Проникваща рана в очната ябълка с чуждо тяло</t>
  </si>
  <si>
    <t>S05.6</t>
  </si>
  <si>
    <t>Проникваща рана в очната ябълка без чуждо тяло</t>
  </si>
  <si>
    <t>S05.7</t>
  </si>
  <si>
    <t>Откъсване (изтръгване) на очната ябълка</t>
  </si>
  <si>
    <t>S05.8</t>
  </si>
  <si>
    <t>Други травми на окото и орбитата</t>
  </si>
  <si>
    <t>S05.9</t>
  </si>
  <si>
    <t>Травма на неуточнена част на окото и орбитата</t>
  </si>
  <si>
    <t>S06.0</t>
  </si>
  <si>
    <t>Мозъчно сътресение</t>
  </si>
  <si>
    <t>S06.1</t>
  </si>
  <si>
    <t>Травматичен церебрален едем</t>
  </si>
  <si>
    <t>S06.2</t>
  </si>
  <si>
    <t>Дифузна травма на главния мозък</t>
  </si>
  <si>
    <t>S06.3</t>
  </si>
  <si>
    <t>Огнищна травма на главния мозък</t>
  </si>
  <si>
    <t>S06.4</t>
  </si>
  <si>
    <t>Епидурален кръвоизлив</t>
  </si>
  <si>
    <t>S06.5</t>
  </si>
  <si>
    <t>Травматичен субдурален кръвоизлив</t>
  </si>
  <si>
    <t>S06.6</t>
  </si>
  <si>
    <t>Травматичен субарахноидален кръвоизлив</t>
  </si>
  <si>
    <t>S06.7</t>
  </si>
  <si>
    <t>Вътречерепна травма с продължително коматозно състояние</t>
  </si>
  <si>
    <t>S06.8</t>
  </si>
  <si>
    <t>Други вътречерепни травми</t>
  </si>
  <si>
    <t>S06.9</t>
  </si>
  <si>
    <t>Вътречерепна травма, неуточнена</t>
  </si>
  <si>
    <t>S07.0</t>
  </si>
  <si>
    <t>Смазване на лицето</t>
  </si>
  <si>
    <t>S07.1</t>
  </si>
  <si>
    <t>Смазване на черепа</t>
  </si>
  <si>
    <t>S07.8</t>
  </si>
  <si>
    <t>Смазване на други части на главата</t>
  </si>
  <si>
    <t>S07.9</t>
  </si>
  <si>
    <t>Смазване на неуточнена част на главата</t>
  </si>
  <si>
    <t>S08.0</t>
  </si>
  <si>
    <t>Откъсване на окосмената част на главата</t>
  </si>
  <si>
    <t>S08.1</t>
  </si>
  <si>
    <t>Травматична ампутация на ухо</t>
  </si>
  <si>
    <t>S08.8</t>
  </si>
  <si>
    <t>Травматична ампутация на други части от главата</t>
  </si>
  <si>
    <t>S08.9</t>
  </si>
  <si>
    <t>Травматична ампутация на неуточнена част от главата</t>
  </si>
  <si>
    <t>S09.0</t>
  </si>
  <si>
    <t>Травма на кръвоносните съдове на главата, некласифицирана другаде</t>
  </si>
  <si>
    <t>S09.1</t>
  </si>
  <si>
    <t>Травма на мускулите и сухожилията на главата</t>
  </si>
  <si>
    <t>S09.2</t>
  </si>
  <si>
    <t>Травматично разкъсване на тъпанчето</t>
  </si>
  <si>
    <t>S09.7</t>
  </si>
  <si>
    <t>Множествени травми на главата</t>
  </si>
  <si>
    <t>S09.8</t>
  </si>
  <si>
    <t>Други уточнени травми на главата</t>
  </si>
  <si>
    <t>S09.9</t>
  </si>
  <si>
    <t>Травма на главата, неуточнена</t>
  </si>
  <si>
    <t>S10.0</t>
  </si>
  <si>
    <t>Контузия на шията</t>
  </si>
  <si>
    <t>S10.1</t>
  </si>
  <si>
    <t>Други и неуточнени повърхностни травми на шията</t>
  </si>
  <si>
    <t>S10.7</t>
  </si>
  <si>
    <t>Множествени повърхностни травми на шията</t>
  </si>
  <si>
    <t>S10.8</t>
  </si>
  <si>
    <t>Повърхностна травма на други части на шията</t>
  </si>
  <si>
    <t>S10.9</t>
  </si>
  <si>
    <t>Повърхностна травма на неуточнена част на шията</t>
  </si>
  <si>
    <t>S11.0</t>
  </si>
  <si>
    <t>Открита рана, обхващаща ларинкса и трахеята</t>
  </si>
  <si>
    <t>S11.1</t>
  </si>
  <si>
    <t>Открита рана, обхващаща щитовидната жлеза</t>
  </si>
  <si>
    <t>S11.2</t>
  </si>
  <si>
    <t>Открита рана, обхващаща фаринкса и шийната част на хранопровода</t>
  </si>
  <si>
    <t>S11.7</t>
  </si>
  <si>
    <t>Множествени открити рани на шията</t>
  </si>
  <si>
    <t>S11.8</t>
  </si>
  <si>
    <t>Открита рана на други части на шията</t>
  </si>
  <si>
    <t>S11.9</t>
  </si>
  <si>
    <t>Открита рана на неуточнена част на шията</t>
  </si>
  <si>
    <t>S12.0</t>
  </si>
  <si>
    <t>Счупване на първи шиен прешлен</t>
  </si>
  <si>
    <t>S12.1</t>
  </si>
  <si>
    <t>Счупване на втори шиен прешлен</t>
  </si>
  <si>
    <t>S12.2</t>
  </si>
  <si>
    <t>Счупване на други уточнени шийни прешлени</t>
  </si>
  <si>
    <t>S12.7</t>
  </si>
  <si>
    <t>Множествени счупвания на шийни прешлени</t>
  </si>
  <si>
    <t>S12.8</t>
  </si>
  <si>
    <t>Счупване на други части на шията</t>
  </si>
  <si>
    <t>S12.9</t>
  </si>
  <si>
    <t>Счупване на шията с неуточнена локализаци</t>
  </si>
  <si>
    <t>S13.0</t>
  </si>
  <si>
    <t>Травматично разкъсване на междупрешленен диск на ниво ши</t>
  </si>
  <si>
    <t>S13.1</t>
  </si>
  <si>
    <t>Изкълчване на шиен прешлен</t>
  </si>
  <si>
    <t>S13.2</t>
  </si>
  <si>
    <t>Изкълчване на друга и неуточнена част на шията</t>
  </si>
  <si>
    <t>S13.3</t>
  </si>
  <si>
    <t>Множествени изкълчвания на ниво ши</t>
  </si>
  <si>
    <t>S13.4</t>
  </si>
  <si>
    <t>Навяхване и разтягане на свързващия апарат на шийния отдел на гръбначния стълб</t>
  </si>
  <si>
    <t>S13.5</t>
  </si>
  <si>
    <t>Навяхване и разтягане на свързващия апарат в областта на щитовидната жлеза</t>
  </si>
  <si>
    <t>S13.6</t>
  </si>
  <si>
    <t>Навяхване и разтягане на ставите и ставните връзки на други и неуточнени части на шията</t>
  </si>
  <si>
    <t>S14.0</t>
  </si>
  <si>
    <t>Контузия и оток на шийния отдел на гръбначния мозък</t>
  </si>
  <si>
    <t>S14.1</t>
  </si>
  <si>
    <t>Други и неуточнени увреждания на шийния отдел на гръбначния мозък</t>
  </si>
  <si>
    <t>S14.2</t>
  </si>
  <si>
    <t>Травми на нервните коренчета в шийната област на гръбначния мозък</t>
  </si>
  <si>
    <t>S14.3</t>
  </si>
  <si>
    <t>Травма в областта на plexus brachialis</t>
  </si>
  <si>
    <t>S14.4</t>
  </si>
  <si>
    <t>Травма на периферните нерви на шията</t>
  </si>
  <si>
    <t>S14.5</t>
  </si>
  <si>
    <t>Травма на нервус симпатикус в областта на шията</t>
  </si>
  <si>
    <t>S14.6</t>
  </si>
  <si>
    <t>Травма на други и неуточнени нерви на шията</t>
  </si>
  <si>
    <t>S15.0</t>
  </si>
  <si>
    <t>Травма на сънната артери</t>
  </si>
  <si>
    <t>S15.1</t>
  </si>
  <si>
    <t>Травма на вертебралната артери</t>
  </si>
  <si>
    <t>S15.2</t>
  </si>
  <si>
    <t>Травма на външна югуларна вена</t>
  </si>
  <si>
    <t>S15.3</t>
  </si>
  <si>
    <t>Травма на вътрешна югуларна вена</t>
  </si>
  <si>
    <t>S15.7</t>
  </si>
  <si>
    <t>Травма на няколко кръвоносни съда на ниво ши</t>
  </si>
  <si>
    <t>S15.8</t>
  </si>
  <si>
    <t>Травма на други кръвоносни съдове на ниво ши</t>
  </si>
  <si>
    <t>S15.9</t>
  </si>
  <si>
    <t>Травма на неуточнен кръвоносен съд на ниво ши</t>
  </si>
  <si>
    <t>S16</t>
  </si>
  <si>
    <t>Травма на мускули и сухожилия на ниво ши</t>
  </si>
  <si>
    <t>S17.0</t>
  </si>
  <si>
    <t>Смазване на ларинкса и трахеята</t>
  </si>
  <si>
    <t>S17.8</t>
  </si>
  <si>
    <t>Смазване на други части на шията</t>
  </si>
  <si>
    <t>S17.9</t>
  </si>
  <si>
    <t>Смазване на неуточнена част на шията</t>
  </si>
  <si>
    <t>S18</t>
  </si>
  <si>
    <t>Травматична ампутация на ниво ши</t>
  </si>
  <si>
    <t>S19.7</t>
  </si>
  <si>
    <t>Множествени травми на шията</t>
  </si>
  <si>
    <t>S19.8</t>
  </si>
  <si>
    <t>Други уточнени травми на шията</t>
  </si>
  <si>
    <t>S19.9</t>
  </si>
  <si>
    <t>Травма на шията, неуточнена</t>
  </si>
  <si>
    <t>S20.0</t>
  </si>
  <si>
    <t>Контузия на млечна жлеза</t>
  </si>
  <si>
    <t>S20.1</t>
  </si>
  <si>
    <t>Други и неуточнени повърхностни травми на млечната жлеза</t>
  </si>
  <si>
    <t>S20.2</t>
  </si>
  <si>
    <t>Контузия на гръдния кош</t>
  </si>
  <si>
    <t>S20.3</t>
  </si>
  <si>
    <t>Други повърхностни травми на предната стена на гръдния кош</t>
  </si>
  <si>
    <t>S20.4</t>
  </si>
  <si>
    <t>Други повърхностни травми на задната стена на гръдния кош</t>
  </si>
  <si>
    <t>S20.7</t>
  </si>
  <si>
    <t>Множествени повърхностни травми на гръдния кош</t>
  </si>
  <si>
    <t>S20.8</t>
  </si>
  <si>
    <t>Повърхностни травми на друга и неуточнена част на гръдния кош</t>
  </si>
  <si>
    <t>S21.0</t>
  </si>
  <si>
    <t>Открита рана на млечната жлеза</t>
  </si>
  <si>
    <t>S21.1</t>
  </si>
  <si>
    <t>Открита рана на предната стена на гръдния кош</t>
  </si>
  <si>
    <t>S21.2</t>
  </si>
  <si>
    <t>Открита рана на задната стена на гръдния кош</t>
  </si>
  <si>
    <t>S21.7</t>
  </si>
  <si>
    <t>Множествени открити рани на стената на гръдния кош</t>
  </si>
  <si>
    <t>S21.8</t>
  </si>
  <si>
    <t>Открита рана на други части на гръдния кош</t>
  </si>
  <si>
    <t>S21.9</t>
  </si>
  <si>
    <t>Открита рана на неуточнена част на гръдния кош</t>
  </si>
  <si>
    <t>S22.0</t>
  </si>
  <si>
    <t>Счупване на гръбначен прешлен</t>
  </si>
  <si>
    <t>S22.1</t>
  </si>
  <si>
    <t>Множествени счупвания на гръдната част на гръбначния стълб</t>
  </si>
  <si>
    <t>S22.2</t>
  </si>
  <si>
    <t>Счупване на гръдна кост</t>
  </si>
  <si>
    <t>S22.3</t>
  </si>
  <si>
    <t>Счупване на ребро</t>
  </si>
  <si>
    <t>S22.4</t>
  </si>
  <si>
    <t>Множествени счупвания на ребра</t>
  </si>
  <si>
    <t>S22.5</t>
  </si>
  <si>
    <t>Хлътване на стената на гръдния кош</t>
  </si>
  <si>
    <t>S22.8</t>
  </si>
  <si>
    <t>Счупване на други части от костите на гръдния кош</t>
  </si>
  <si>
    <t>S22.9</t>
  </si>
  <si>
    <t>Счупване на неуточнена част от костите на гръдния кош</t>
  </si>
  <si>
    <t>S23.0</t>
  </si>
  <si>
    <t>Травматично разкъсване на междупрешленен диск в гръдната част на гръбначния стълб</t>
  </si>
  <si>
    <t>S23.1</t>
  </si>
  <si>
    <t>Изкълчване на гръден прешлен</t>
  </si>
  <si>
    <t>S23.2</t>
  </si>
  <si>
    <t>Изкълчване на друга и неуточнена част от гръдния кош</t>
  </si>
  <si>
    <t>S23.3</t>
  </si>
  <si>
    <t>Навяхване и разтягане на ставния апарат на гръдната част на гръбначния стълб</t>
  </si>
  <si>
    <t>S23.4</t>
  </si>
  <si>
    <t>Навяхване и разтягане на ставния апарат на ребрата и стернума</t>
  </si>
  <si>
    <t>S23.5</t>
  </si>
  <si>
    <t>Навяхване и разтягане на ставния апарат в друга и неуточнена част на гръдния кош</t>
  </si>
  <si>
    <t>S24.0</t>
  </si>
  <si>
    <t>Контузия и оток на гръдната част от гръбначния мозък</t>
  </si>
  <si>
    <t>S24.1</t>
  </si>
  <si>
    <t>Други и неуточнени травми на гръдната част на гръбначния мозък</t>
  </si>
  <si>
    <t>S24.2</t>
  </si>
  <si>
    <t>Травма на нервните коренчета на гръдната част на гръбначния стълб</t>
  </si>
  <si>
    <t>S24.3</t>
  </si>
  <si>
    <t>Травма на периферните нерви на гръдния кош</t>
  </si>
  <si>
    <t>S24.4</t>
  </si>
  <si>
    <t>Травма на нервус симпатикус в гръдния кош</t>
  </si>
  <si>
    <t>S24.5</t>
  </si>
  <si>
    <t>Травма на други нерви на гръдния кош</t>
  </si>
  <si>
    <t>S24.6</t>
  </si>
  <si>
    <t>Травма на неуточнени нерви от гръдния кош</t>
  </si>
  <si>
    <t>S25.0</t>
  </si>
  <si>
    <t>Травма на торакалната част на аортата</t>
  </si>
  <si>
    <t>S25.1</t>
  </si>
  <si>
    <t>Травма на безименната или подключичната артери</t>
  </si>
  <si>
    <t>S25.2</t>
  </si>
  <si>
    <t>Травма на горната vena cava</t>
  </si>
  <si>
    <t>S25.3</t>
  </si>
  <si>
    <t>Травма на безименната или подключичната вена</t>
  </si>
  <si>
    <t>S25.4</t>
  </si>
  <si>
    <t>Травма на белодробни кръвоносни съдове</t>
  </si>
  <si>
    <t>S25.5</t>
  </si>
  <si>
    <t>Травма на междуребрени кръвоносни съдове</t>
  </si>
  <si>
    <t>S25.7</t>
  </si>
  <si>
    <t>Травма на няколко кръвоносни съда на гръдния кош</t>
  </si>
  <si>
    <t>S25.8</t>
  </si>
  <si>
    <t>Травма на други кръвоносни съдове на гръдния кош</t>
  </si>
  <si>
    <t>S25.9</t>
  </si>
  <si>
    <t>Травма на неуточнен кръвоносен съд на гръдния кош</t>
  </si>
  <si>
    <t>S26.0</t>
  </si>
  <si>
    <t>Травма на сърцето с кръвоизлив в перикарда [хемоперикард]</t>
  </si>
  <si>
    <t>S26.8</t>
  </si>
  <si>
    <t>Други травми на сърцето</t>
  </si>
  <si>
    <t>S26.9</t>
  </si>
  <si>
    <t>Травма на сърцето, неуточнена</t>
  </si>
  <si>
    <t>S27.0</t>
  </si>
  <si>
    <t>Травматичен пневмоторакс</t>
  </si>
  <si>
    <t>S27.1</t>
  </si>
  <si>
    <t>Травматичен хемоторакс</t>
  </si>
  <si>
    <t>S27.2</t>
  </si>
  <si>
    <t>Травматичен хемопневмоторакс</t>
  </si>
  <si>
    <t>S27.3</t>
  </si>
  <si>
    <t>Други травми на белия дроб</t>
  </si>
  <si>
    <t>S27.4</t>
  </si>
  <si>
    <t>Травма на бронхите</t>
  </si>
  <si>
    <t>S27.5</t>
  </si>
  <si>
    <t>Травма на гръдната част на трахеята</t>
  </si>
  <si>
    <t>S27.6</t>
  </si>
  <si>
    <t>Травма на плеврата</t>
  </si>
  <si>
    <t>S27.7</t>
  </si>
  <si>
    <t>Множествени травми на вътрегръдните органи</t>
  </si>
  <si>
    <t>S27.8</t>
  </si>
  <si>
    <t>Травми на други уточнени органи на гръдната кухина</t>
  </si>
  <si>
    <t>S27.9</t>
  </si>
  <si>
    <t>Травма на неуточнен орган в гръдната кухина</t>
  </si>
  <si>
    <t>S28.0</t>
  </si>
  <si>
    <t>Смазване на гръдния кош</t>
  </si>
  <si>
    <t>S28.1</t>
  </si>
  <si>
    <t>Травматична ампутация на част от гръдния кош</t>
  </si>
  <si>
    <t>S29.0</t>
  </si>
  <si>
    <t>Травма на мускулите и сухожилията на ниво гръден кош</t>
  </si>
  <si>
    <t>S29.7</t>
  </si>
  <si>
    <t>Множествени травми на гръдния кош</t>
  </si>
  <si>
    <t>S29.8</t>
  </si>
  <si>
    <t>Други уточнени травми на гръдния кош</t>
  </si>
  <si>
    <t>S29.9</t>
  </si>
  <si>
    <t>Травма на гръдния кош, неуточнена</t>
  </si>
  <si>
    <t>S30.0</t>
  </si>
  <si>
    <t>Контузия на долната част на гърба и таза</t>
  </si>
  <si>
    <t>S30.1</t>
  </si>
  <si>
    <t>Контузия на коремната стена</t>
  </si>
  <si>
    <t>S30.2</t>
  </si>
  <si>
    <t>Контузия на външните полови органи</t>
  </si>
  <si>
    <t>S30.7</t>
  </si>
  <si>
    <t>Множествени повърхностни травми на корема, долната част на гърба и таза</t>
  </si>
  <si>
    <t>S30.8</t>
  </si>
  <si>
    <t>Други повърхностни травми на корема, долната част на гърба и таза</t>
  </si>
  <si>
    <t>S30.9</t>
  </si>
  <si>
    <t>Повърхностна травма на корема, долната част на гърба и таза с неуточнена локализаци</t>
  </si>
  <si>
    <t>S31.0</t>
  </si>
  <si>
    <t>Открита рана на долната част на гърба и таза</t>
  </si>
  <si>
    <t>S31.1</t>
  </si>
  <si>
    <t>Открита рана на коремната стена</t>
  </si>
  <si>
    <t>S31.2</t>
  </si>
  <si>
    <t>Открита рана на половия член</t>
  </si>
  <si>
    <t>S31.3</t>
  </si>
  <si>
    <t>Открита рана на скротума и тестиса</t>
  </si>
  <si>
    <t>S31.4</t>
  </si>
  <si>
    <t>Открита рана на влагалището и вулвата</t>
  </si>
  <si>
    <t>S31.5</t>
  </si>
  <si>
    <t>Открита рана на други и неуточнени външни полови органи</t>
  </si>
  <si>
    <t>S31.7</t>
  </si>
  <si>
    <t>Множествени открити рани на корема, долната част на гърба и таза</t>
  </si>
  <si>
    <t>S31.8</t>
  </si>
  <si>
    <t>Открита рана на друга и неуточнена част на корема</t>
  </si>
  <si>
    <t>S32.0</t>
  </si>
  <si>
    <t>Счупване на гръбначния стълб в поясната област</t>
  </si>
  <si>
    <t>S32.1</t>
  </si>
  <si>
    <t>Счупване на сакрума</t>
  </si>
  <si>
    <t>S32.2</t>
  </si>
  <si>
    <t>Счупване на опашната кост</t>
  </si>
  <si>
    <t>S32.3</t>
  </si>
  <si>
    <t>Счупване на илиачната кост</t>
  </si>
  <si>
    <t>S32.4</t>
  </si>
  <si>
    <t>Счупване на ацетабулума</t>
  </si>
  <si>
    <t>S32.5</t>
  </si>
  <si>
    <t>Счупване на пубиса (срамна кост)</t>
  </si>
  <si>
    <t>S32.7</t>
  </si>
  <si>
    <t>Множествени счупвания на лумбосакралната част на гръбначния стълб и таза</t>
  </si>
  <si>
    <t>S32.8</t>
  </si>
  <si>
    <t>Счупване на други и неуточнени части на лумбосакралната част на гръбначния стълб и таза</t>
  </si>
  <si>
    <t>S33.0</t>
  </si>
  <si>
    <t>Травматично скъсване на междупрешленен диск в лумбосакралната част на гръбначния стълб</t>
  </si>
  <si>
    <t>S33.1</t>
  </si>
  <si>
    <t>Изкълчване в лумбосакралната област на гръбначния стълб</t>
  </si>
  <si>
    <t>S33.2</t>
  </si>
  <si>
    <t>Изкълчване в областта на сакроилиачната и сакрококцигиалната става</t>
  </si>
  <si>
    <t>S33.3</t>
  </si>
  <si>
    <t>Изкълчване на друга и неуточнена част в лумбосакралната област на гръбначния стълб и таза</t>
  </si>
  <si>
    <t>S33.4</t>
  </si>
  <si>
    <t>Травматично скъсване на симфизата на пубиса</t>
  </si>
  <si>
    <t>S33.5</t>
  </si>
  <si>
    <t>Навяхване и разтягане на ставния апарат в лумбосакралната област на гръбначния стълб</t>
  </si>
  <si>
    <t>S33.6</t>
  </si>
  <si>
    <t>Навяхване и разтягане на сакроилиачната става</t>
  </si>
  <si>
    <t>S33.7</t>
  </si>
  <si>
    <t>Навяхване и разтягане на ставите на други и неуточнени части на лумбосакралната област на гръбначния стълб и таза</t>
  </si>
  <si>
    <t>S34.0</t>
  </si>
  <si>
    <t>Сътресение и едем на поясния отдел на гръбначния мозък</t>
  </si>
  <si>
    <t>S34.1</t>
  </si>
  <si>
    <t>Друга травма на поясния отдел на гръбначния мозък</t>
  </si>
  <si>
    <t>S34.2</t>
  </si>
  <si>
    <t>Травма на нервните коренчета на лумбосакралния отдел на гръбначния стълб</t>
  </si>
  <si>
    <t>S34.3</t>
  </si>
  <si>
    <t>Tравма на опашната кост</t>
  </si>
  <si>
    <t>S34.4</t>
  </si>
  <si>
    <t>Травма на лумбосакралните плексуси</t>
  </si>
  <si>
    <t>S34.5</t>
  </si>
  <si>
    <t>Травми на лумбални, сакрални и тазови симпатикусови нерви</t>
  </si>
  <si>
    <t>S34.6</t>
  </si>
  <si>
    <t>Травма на периферен(-ни) нерв(-и) на корема, седалището и таза</t>
  </si>
  <si>
    <t>S34.8</t>
  </si>
  <si>
    <t>Травма на други и неуточнени нерви на корема, седалището и таза</t>
  </si>
  <si>
    <t>S35.0</t>
  </si>
  <si>
    <t>Травма на абдоминалната аорта</t>
  </si>
  <si>
    <t>S35.1</t>
  </si>
  <si>
    <t>Травма на долната vena cava</t>
  </si>
  <si>
    <t>S35.2</t>
  </si>
  <si>
    <t>Травма на truncus coeliacus или мезентериалната артери</t>
  </si>
  <si>
    <t>S35.3</t>
  </si>
  <si>
    <t>Травма на порталната вена или на вена лиеналис</t>
  </si>
  <si>
    <t>S35.4</t>
  </si>
  <si>
    <t>Травма на бъбречните кръвоносни съдове</t>
  </si>
  <si>
    <t>S35.5</t>
  </si>
  <si>
    <t>Травма на кръвоносните съдове в долната част на корема и таза</t>
  </si>
  <si>
    <t>S35.7</t>
  </si>
  <si>
    <t>Травма на няколко кръвоносни съда на ниво корем, седалище и таз</t>
  </si>
  <si>
    <t>S35.8</t>
  </si>
  <si>
    <t>Травма на други кръвоносни съдове на ниво корем, седалище и таз</t>
  </si>
  <si>
    <t>S35.9</t>
  </si>
  <si>
    <t>Травма на неуточнен кръвоносен съд на ниво корем, седалище и таз</t>
  </si>
  <si>
    <t>S36.0</t>
  </si>
  <si>
    <t>Травма на далака</t>
  </si>
  <si>
    <t>S36.1</t>
  </si>
  <si>
    <t>Травма на черния дроб или на жлъчния мехур</t>
  </si>
  <si>
    <t>S36.2</t>
  </si>
  <si>
    <t>Травма на панкреаса</t>
  </si>
  <si>
    <t>S36.3</t>
  </si>
  <si>
    <t>Травма на стомаха</t>
  </si>
  <si>
    <t>S36.4</t>
  </si>
  <si>
    <t>Травма на тънко черво</t>
  </si>
  <si>
    <t>S36.5</t>
  </si>
  <si>
    <t>Травма на дебело черво</t>
  </si>
  <si>
    <t>S36.6</t>
  </si>
  <si>
    <t>Травма на право черво</t>
  </si>
  <si>
    <t>S36.7</t>
  </si>
  <si>
    <t>Травма на няколко интраабдоминални органа</t>
  </si>
  <si>
    <t>S36.8</t>
  </si>
  <si>
    <t>Травма на други интраабдоминални органи</t>
  </si>
  <si>
    <t>S36.9</t>
  </si>
  <si>
    <t>Травма на неуточнен интраабдоминален орган</t>
  </si>
  <si>
    <t>S37.0</t>
  </si>
  <si>
    <t>Травма на бъбрек</t>
  </si>
  <si>
    <t>S37.1</t>
  </si>
  <si>
    <t>Травма на уретер</t>
  </si>
  <si>
    <t>S37.2</t>
  </si>
  <si>
    <t>Травма на пикочен мехур</t>
  </si>
  <si>
    <t>S37.3</t>
  </si>
  <si>
    <t>Травма на уретра</t>
  </si>
  <si>
    <t>S37.4</t>
  </si>
  <si>
    <t>Травма на яйчник</t>
  </si>
  <si>
    <t>S37.5</t>
  </si>
  <si>
    <t>Травма на фалопиева тръба</t>
  </si>
  <si>
    <t>S37.6</t>
  </si>
  <si>
    <t>Травма на матката</t>
  </si>
  <si>
    <t>S37.7</t>
  </si>
  <si>
    <t>Травма на няколко тазови органа</t>
  </si>
  <si>
    <t>S37.8</t>
  </si>
  <si>
    <t>Травма на други тазови органи</t>
  </si>
  <si>
    <t>S37.9</t>
  </si>
  <si>
    <t>Травма на неуточнен тазов орган</t>
  </si>
  <si>
    <t>S38.0</t>
  </si>
  <si>
    <t>Смазване на външни полови органи</t>
  </si>
  <si>
    <t>S38.1</t>
  </si>
  <si>
    <t>Смазване на други и неуточнени части от корема, седалището и таза</t>
  </si>
  <si>
    <t>S38.2</t>
  </si>
  <si>
    <t>Травматична ампутация на външни полови органи</t>
  </si>
  <si>
    <t>S38.3</t>
  </si>
  <si>
    <t>Травматична ампутация на друга и неуточнена част от корема, седалището и таза</t>
  </si>
  <si>
    <t>S39.0</t>
  </si>
  <si>
    <t>Травма на мускулите и сухожилията на корема, седалището и таза</t>
  </si>
  <si>
    <t>S39.6</t>
  </si>
  <si>
    <t>Съчетана травма на коремен(-ни) и тазов(-и) орган(-и)</t>
  </si>
  <si>
    <t>S39.7</t>
  </si>
  <si>
    <t>Други множествени травми на корема, седалището и таза</t>
  </si>
  <si>
    <t>S39.8</t>
  </si>
  <si>
    <t>Други уточнени травми на корема, седалището и таза</t>
  </si>
  <si>
    <t>S39.9</t>
  </si>
  <si>
    <t>Травма на корема, седалището и таза, неуточнена</t>
  </si>
  <si>
    <t>S40.0</t>
  </si>
  <si>
    <t>Контузия на раменния пояс и мишницата</t>
  </si>
  <si>
    <t>S40.7</t>
  </si>
  <si>
    <t>Множествени повърхностни травми на раменния пояс и мишницата</t>
  </si>
  <si>
    <t>S40.8</t>
  </si>
  <si>
    <t>Други повърхностни травми на раменния пояс и мишницата</t>
  </si>
  <si>
    <t>S40.9</t>
  </si>
  <si>
    <t>Повърхностна травма на раменния пояс и мишницата, неуточнена</t>
  </si>
  <si>
    <t>S41.0</t>
  </si>
  <si>
    <t>Открита рана на раменния пояс</t>
  </si>
  <si>
    <t>S41.1</t>
  </si>
  <si>
    <t>Открита рана на мишницата</t>
  </si>
  <si>
    <t>S41.7</t>
  </si>
  <si>
    <t>Множествени открити рани на раменния пояс и мишницата</t>
  </si>
  <si>
    <t>S41.8</t>
  </si>
  <si>
    <t>Открита рана на друга и неуточнена част на раменния пояс</t>
  </si>
  <si>
    <t>S42.0</t>
  </si>
  <si>
    <t>Счупване на ключицата</t>
  </si>
  <si>
    <t>S42.1</t>
  </si>
  <si>
    <t>Счупване на лопатката</t>
  </si>
  <si>
    <t>S42.2</t>
  </si>
  <si>
    <t>Счупване на горния край на раменната кост (хумерус)</t>
  </si>
  <si>
    <t>S42.3</t>
  </si>
  <si>
    <t>Счупване на тялото [диафиза] на раменната кост</t>
  </si>
  <si>
    <t>S42.4</t>
  </si>
  <si>
    <t>Счупване на долния край на хумеруса</t>
  </si>
  <si>
    <t>S42.7</t>
  </si>
  <si>
    <t>Множествени счупвания на ключицата, лопатката и раменната кост</t>
  </si>
  <si>
    <t>S42.8</t>
  </si>
  <si>
    <t>Счупване на други части на раменния пояс и мишницата</t>
  </si>
  <si>
    <t>S42.9</t>
  </si>
  <si>
    <t>Счупване на неуточнена част на раменния пояс</t>
  </si>
  <si>
    <t>S43.0</t>
  </si>
  <si>
    <t>Изкълчване на раменна става</t>
  </si>
  <si>
    <t>S43.1</t>
  </si>
  <si>
    <t>Изкълчване на акромиоклавикуларна става</t>
  </si>
  <si>
    <t>S43.2</t>
  </si>
  <si>
    <t>Изкълчване на стерноклавикуларна става</t>
  </si>
  <si>
    <t>S43.3</t>
  </si>
  <si>
    <t>Изкълчване на друга и неуточнена част на раменния пояс</t>
  </si>
  <si>
    <t>S43.4</t>
  </si>
  <si>
    <t>Навяхване и разтягане на раменна става</t>
  </si>
  <si>
    <t>S43.5</t>
  </si>
  <si>
    <t>Навяхване и разтягане на акромиоклавикуларната става</t>
  </si>
  <si>
    <t>S43.6</t>
  </si>
  <si>
    <t>Навяхване и разтягане на стерноклавикуларната става</t>
  </si>
  <si>
    <t>S43.7</t>
  </si>
  <si>
    <t>Навяхване и разтягане на други и неуточнени части от раменния пояс</t>
  </si>
  <si>
    <t>S44.0</t>
  </si>
  <si>
    <t>Травма на нервус улнарис на ниво мишница</t>
  </si>
  <si>
    <t>S44.1</t>
  </si>
  <si>
    <t>Травма на нервус медианус на ниво мишница</t>
  </si>
  <si>
    <t>S44.2</t>
  </si>
  <si>
    <t>Травма на лъчевия нерв на ниво мишница</t>
  </si>
  <si>
    <t>S44.3</t>
  </si>
  <si>
    <t>Травма на нервус аксиларис</t>
  </si>
  <si>
    <t>S44.4</t>
  </si>
  <si>
    <t>Травма на кожно-мускулен нерв</t>
  </si>
  <si>
    <t>S44.5</t>
  </si>
  <si>
    <t>Травма на кожнен сензорен нерв на ниво раменен пояс и мишница</t>
  </si>
  <si>
    <t>S44.7</t>
  </si>
  <si>
    <t>Травми на няколко нерва на ниво раменен пояс и мишница</t>
  </si>
  <si>
    <t>S44.8</t>
  </si>
  <si>
    <t>Травма на други нерви на ниво раменен пояс и мишница</t>
  </si>
  <si>
    <t>S44.9</t>
  </si>
  <si>
    <t>Травма на неуточнен нерв на ниво раменен пояс и мишница</t>
  </si>
  <si>
    <t>S45.0</t>
  </si>
  <si>
    <t>Травма на аксиларната артери</t>
  </si>
  <si>
    <t>S45.1</t>
  </si>
  <si>
    <t>Травма на брахиалната артери</t>
  </si>
  <si>
    <t>S45.2</t>
  </si>
  <si>
    <t>Травма на аксиларната или брахиалната вена</t>
  </si>
  <si>
    <t>S45.3</t>
  </si>
  <si>
    <t>Травма на повърхностните вени на ниво раменен пояс и мишница</t>
  </si>
  <si>
    <t>S45.7</t>
  </si>
  <si>
    <t>Травма на няколко кръвоносни съда на ниво раменен пояс и мишница</t>
  </si>
  <si>
    <t>S45.8</t>
  </si>
  <si>
    <t>Травма на други кръвоносни съдове на ниво раменен пояс и мишница</t>
  </si>
  <si>
    <t>S45.9</t>
  </si>
  <si>
    <t>Травма на неуточнен кръвоносен съд на ниво раменен пояс и мишница</t>
  </si>
  <si>
    <t>S46.0</t>
  </si>
  <si>
    <t>Травма на сухожилията на ротаторните мускули на мишницата</t>
  </si>
  <si>
    <t>S46.1</t>
  </si>
  <si>
    <t>Травма на мускулите и сухожилията на дългата главичка на двуглавия мускул</t>
  </si>
  <si>
    <t>S46.2</t>
  </si>
  <si>
    <t>Травма на мускулите и сухожилията на други части от двуглавия мускул</t>
  </si>
  <si>
    <t>S46.3</t>
  </si>
  <si>
    <t>Травма на мускулите и сухожилията на триглавия мускул</t>
  </si>
  <si>
    <t>S46.7</t>
  </si>
  <si>
    <t>Травма на няколко мускула и сухожилия на ниво раменен пояс и мишница</t>
  </si>
  <si>
    <t>S46.8</t>
  </si>
  <si>
    <t>Травма на други мускули и сухожилия на ниво раменен пояс и мишница</t>
  </si>
  <si>
    <t>S46.9</t>
  </si>
  <si>
    <t>Травма на неуточнени мускули и сухожилия на ниво раменен пояс и мишница</t>
  </si>
  <si>
    <t>S47</t>
  </si>
  <si>
    <t>Смазване на раменния пояс  и мишницата</t>
  </si>
  <si>
    <t>S48.0</t>
  </si>
  <si>
    <t>Травматична ампутация на ниво раменна става</t>
  </si>
  <si>
    <t>S48.1</t>
  </si>
  <si>
    <t>Травматична ампутация на ниво между раменната и лакътната става</t>
  </si>
  <si>
    <t>S48.9</t>
  </si>
  <si>
    <t>Травматична ампутация на раменния пояс и мишницата на неуточнено ниво</t>
  </si>
  <si>
    <t>S49.7</t>
  </si>
  <si>
    <t>Множествени травми на раменния пояс и мишницата</t>
  </si>
  <si>
    <t>S49.8</t>
  </si>
  <si>
    <t>Други уточнени травми на раменния пояс и мишницата</t>
  </si>
  <si>
    <t>S49.9</t>
  </si>
  <si>
    <t>Травма на раменния пояс и мишницата, неуточнена</t>
  </si>
  <si>
    <t>S50.0</t>
  </si>
  <si>
    <t>Контузия на лакът</t>
  </si>
  <si>
    <t>S50.1</t>
  </si>
  <si>
    <t>Контузия на друга и неуточнена част на предмишницата</t>
  </si>
  <si>
    <t>S50.7</t>
  </si>
  <si>
    <t>Множествени повърхностни травми на предмишницата</t>
  </si>
  <si>
    <t>S50.8</t>
  </si>
  <si>
    <t>Други повърхностни травми на предмишницата</t>
  </si>
  <si>
    <t>S50.9</t>
  </si>
  <si>
    <t>Повърхностна травма на предмишницата, неуточнена</t>
  </si>
  <si>
    <t>S51.0</t>
  </si>
  <si>
    <t>Открита рана на лакът</t>
  </si>
  <si>
    <t>S51.7</t>
  </si>
  <si>
    <t>Множествени открити рани на предмишницата</t>
  </si>
  <si>
    <t>S51.8</t>
  </si>
  <si>
    <t>Открита рана на други части на предмишницата</t>
  </si>
  <si>
    <t>S51.9</t>
  </si>
  <si>
    <t>Открита рана на неуточнена част на предмишницата</t>
  </si>
  <si>
    <t>S52.0</t>
  </si>
  <si>
    <t>Счупване на горния край на лакътната кост</t>
  </si>
  <si>
    <t>S52.1</t>
  </si>
  <si>
    <t>Счупване на горния край на лъчевата кост</t>
  </si>
  <si>
    <t>S52.2</t>
  </si>
  <si>
    <t>Счупване на тялото [диафиза] на лакътната кост</t>
  </si>
  <si>
    <t>S52.3</t>
  </si>
  <si>
    <t>Счупване на тялото [диафиза] на лъчевата кост</t>
  </si>
  <si>
    <t>S52.4</t>
  </si>
  <si>
    <t>Съчетано счупване на диафизите на лакътната и лъчевата кост</t>
  </si>
  <si>
    <t>S52.5</t>
  </si>
  <si>
    <t>Счупване на долния край на лъчевата кост</t>
  </si>
  <si>
    <t>S52.6</t>
  </si>
  <si>
    <t>Съчетано счупване на долните краища на лакътната и лъчевата кост</t>
  </si>
  <si>
    <t>S52.7</t>
  </si>
  <si>
    <t>Множествени счупвания на костите на предмишницата</t>
  </si>
  <si>
    <t>S52.8</t>
  </si>
  <si>
    <t>Счупване на други части на костите на предмишницата</t>
  </si>
  <si>
    <t>S52.9</t>
  </si>
  <si>
    <t>Счупване на неуточнена част на костите на предмишницата</t>
  </si>
  <si>
    <t>S53.0</t>
  </si>
  <si>
    <t>Изкълчване на главичката на лъчевата кост</t>
  </si>
  <si>
    <t>S53.1</t>
  </si>
  <si>
    <t>Изкълчване на лакътната става, неуточнено</t>
  </si>
  <si>
    <t>S53.2</t>
  </si>
  <si>
    <t>Травматично скъсване на колатералните връзки на радиуса</t>
  </si>
  <si>
    <t>S53.3</t>
  </si>
  <si>
    <t>Травматично скъсване на колатералните връзки на улната</t>
  </si>
  <si>
    <t>S53.4</t>
  </si>
  <si>
    <t>Навяхване и разтягане на ставния апарат на лакътната става</t>
  </si>
  <si>
    <t>S54.0</t>
  </si>
  <si>
    <t>Травма на лакътния нерв на ниво предмишница</t>
  </si>
  <si>
    <t>S54.1</t>
  </si>
  <si>
    <t>Травма на нервус медианус на ниво предмишница</t>
  </si>
  <si>
    <t>S54.2</t>
  </si>
  <si>
    <t>Травма на нервус радиалис на ниво предмишница</t>
  </si>
  <si>
    <t>S54.3</t>
  </si>
  <si>
    <t>Травма на кожно-сензорния нерв на ниво предмишница</t>
  </si>
  <si>
    <t>S54.7</t>
  </si>
  <si>
    <t>Травма на няколко нерва на ниво предмишница</t>
  </si>
  <si>
    <t>S54.8</t>
  </si>
  <si>
    <t>Травма на други нерви на ниво предмишница</t>
  </si>
  <si>
    <t>S54.9</t>
  </si>
  <si>
    <t>Травма на неуточнен нерв на ниво предмишница</t>
  </si>
  <si>
    <t>S55.0</t>
  </si>
  <si>
    <t>Травма на улнарната артерия на ниво предмишница</t>
  </si>
  <si>
    <t>S55.1</t>
  </si>
  <si>
    <t>Травма на радиалната артерия на ниво предмишница</t>
  </si>
  <si>
    <t>S55.2</t>
  </si>
  <si>
    <t>Травма на вените на ниво предмишница</t>
  </si>
  <si>
    <t>S55.7</t>
  </si>
  <si>
    <t>Травма на няколко кръвоносни съда на ниво предмишница</t>
  </si>
  <si>
    <t>S55.8</t>
  </si>
  <si>
    <t>Травма на други кръвоносни съдове на ниво предмишница</t>
  </si>
  <si>
    <t>S55.9</t>
  </si>
  <si>
    <t>Травма на неуточнен кръвоносен съд на ниво предмишница</t>
  </si>
  <si>
    <t>S56.0</t>
  </si>
  <si>
    <t>Травма на флексорните мускули и сухожилия на палеца на ниво предмишница</t>
  </si>
  <si>
    <t>S56.1</t>
  </si>
  <si>
    <t>Травма на флексорните мускули и сухожилия на друг(-и) пръст(-и) на ниво предмишница</t>
  </si>
  <si>
    <t>S56.2</t>
  </si>
  <si>
    <t>Травма на друг флексорен мускул и сухожилие на ниво предмишница</t>
  </si>
  <si>
    <t>S56.3</t>
  </si>
  <si>
    <t>Травма на екстензорните или абдукторните мускули и сухожилия на палеца на ниво предмишница</t>
  </si>
  <si>
    <t>S56.4</t>
  </si>
  <si>
    <t>Травма на екстензорните мускули и сухожилия на друг(-и) пръст(-и) на ниво предмишница</t>
  </si>
  <si>
    <t>S56.5</t>
  </si>
  <si>
    <t>Травма на друг екстензорен мускул и сухожилие на ниво предмишница</t>
  </si>
  <si>
    <t>S56.7</t>
  </si>
  <si>
    <t>Травма на няколко мускула и сухожилия на ниво предмишница</t>
  </si>
  <si>
    <t>S56.8</t>
  </si>
  <si>
    <t>Травма на други и неуточнени мускули и сухожилия на ниво предмишница</t>
  </si>
  <si>
    <t>S57.0</t>
  </si>
  <si>
    <t>Смазване на лакът</t>
  </si>
  <si>
    <t>S57.8</t>
  </si>
  <si>
    <t>Смазване на други части на предмишницата</t>
  </si>
  <si>
    <t>S57.9</t>
  </si>
  <si>
    <t>Смазване на неуточнена част на предмишницата</t>
  </si>
  <si>
    <t>S58.0</t>
  </si>
  <si>
    <t>Травматична ампутация на ниво лакът</t>
  </si>
  <si>
    <t>S58.1</t>
  </si>
  <si>
    <t>Травматична ампутация на ниво между лакътя и китката</t>
  </si>
  <si>
    <t>S58.9</t>
  </si>
  <si>
    <t>Травматична ампутация на предмишницата на неуточнено ниво</t>
  </si>
  <si>
    <t>S59.7</t>
  </si>
  <si>
    <t>Множествени травми на предмишницата</t>
  </si>
  <si>
    <t>S59.8</t>
  </si>
  <si>
    <t>Други уточнени травми на предмишницата</t>
  </si>
  <si>
    <t>S59.9</t>
  </si>
  <si>
    <t>Травма на предмишницата, неуточнена</t>
  </si>
  <si>
    <t>S60.0</t>
  </si>
  <si>
    <t>Контузия на пръст(-и) на ръката без увреждане на ноктите</t>
  </si>
  <si>
    <t>S60.1</t>
  </si>
  <si>
    <t>Контузия на пръст(-и) на ръката с увреждане на ноктите</t>
  </si>
  <si>
    <t>S60.2</t>
  </si>
  <si>
    <t>Контузия на други части на китката и дланта</t>
  </si>
  <si>
    <t>S60.7</t>
  </si>
  <si>
    <t>Множествени повърхностни травми на китката и дланта</t>
  </si>
  <si>
    <t>S60.8</t>
  </si>
  <si>
    <t>Други повърхностни травми на китката и дланта</t>
  </si>
  <si>
    <t>S60.9</t>
  </si>
  <si>
    <t>Повърхностна травма на китката и дланта, неуточнена</t>
  </si>
  <si>
    <t>S61.0</t>
  </si>
  <si>
    <t>Открита рана на пръст(-и) на ръката без увреждане на ноктите</t>
  </si>
  <si>
    <t>S61.1</t>
  </si>
  <si>
    <t>Открита рана на пръст(-и) на ръката с увреждане на ноктите</t>
  </si>
  <si>
    <t>S61.7</t>
  </si>
  <si>
    <t>Множествени открити рани на китката и дланта</t>
  </si>
  <si>
    <t>S61.8</t>
  </si>
  <si>
    <t>Открита рана на други части на китката и дланта</t>
  </si>
  <si>
    <t>S61.9</t>
  </si>
  <si>
    <t>Открита рана на неуточнена част на китката и дланта</t>
  </si>
  <si>
    <t>S62.0</t>
  </si>
  <si>
    <t>Счупване на ладиевидната кост на китката</t>
  </si>
  <si>
    <t>S62.1</t>
  </si>
  <si>
    <t>Счупване на друга(-и) кост(-и) на дланта</t>
  </si>
  <si>
    <t>S62.2</t>
  </si>
  <si>
    <t>Счупване на първа метакарпална кост</t>
  </si>
  <si>
    <t>S62.3</t>
  </si>
  <si>
    <t>Счупване на друга метакарпална кост</t>
  </si>
  <si>
    <t>S62.4</t>
  </si>
  <si>
    <t>Множествени счупвания на метакарпални кости</t>
  </si>
  <si>
    <t>S62.5</t>
  </si>
  <si>
    <t>Счупване на палеца на ръката</t>
  </si>
  <si>
    <t>S62.6</t>
  </si>
  <si>
    <t>Счупване на друг пръст на ръката</t>
  </si>
  <si>
    <t>S62.7</t>
  </si>
  <si>
    <t>Множествени счупвания на пръсти</t>
  </si>
  <si>
    <t>S62.8</t>
  </si>
  <si>
    <t>Счупване на друга и неуточнена част на китката и дланта</t>
  </si>
  <si>
    <t>S63.0</t>
  </si>
  <si>
    <t>Изкълчване на китката</t>
  </si>
  <si>
    <t>S63.1</t>
  </si>
  <si>
    <t>Изкълчване на пръсти на ръката</t>
  </si>
  <si>
    <t>S63.2</t>
  </si>
  <si>
    <t>Множествени изкълчвания на пръстите на ръката</t>
  </si>
  <si>
    <t>S63.3</t>
  </si>
  <si>
    <t>Травматично скъсване на връзките на китката и дланта</t>
  </si>
  <si>
    <t>S63.4</t>
  </si>
  <si>
    <t>Травматично скъсване на връзките на пръст на нивото на метакарпофалангеалната и интерфалангеалната става(-и)</t>
  </si>
  <si>
    <t>S63.5</t>
  </si>
  <si>
    <t>Навяхване и разтягане на ставите на ниво китка</t>
  </si>
  <si>
    <t>S63.6</t>
  </si>
  <si>
    <t>Навяхване и разтягане на ставите на ниво пръст(-и)</t>
  </si>
  <si>
    <t>S63.7</t>
  </si>
  <si>
    <t>Навяхване и разтягане на ставния апарат на други и неуточнени части на ръката</t>
  </si>
  <si>
    <t>S64.0</t>
  </si>
  <si>
    <t>Травма на лакътния нерв на ниво китка и длан</t>
  </si>
  <si>
    <t>S64.1</t>
  </si>
  <si>
    <t>Травма на нервус медианус на ниво китка и длан</t>
  </si>
  <si>
    <t>S64.2</t>
  </si>
  <si>
    <t>Травма на нервус радиалис на ниво китка и длан</t>
  </si>
  <si>
    <t>S64.3</t>
  </si>
  <si>
    <t>Травма на дигитален нерв на палеца</t>
  </si>
  <si>
    <t>S64.4</t>
  </si>
  <si>
    <t>Травма на дигитален нерв на друг пръст</t>
  </si>
  <si>
    <t>S64.7</t>
  </si>
  <si>
    <t>Травма на няколко нерва на ниво китка и длан</t>
  </si>
  <si>
    <t>S64.8</t>
  </si>
  <si>
    <t>Травма на други нерви на ниво китка и длан</t>
  </si>
  <si>
    <t>S64.9</t>
  </si>
  <si>
    <t>Травма на неуточнен нерв на ниво китка и длан</t>
  </si>
  <si>
    <t>S65.0</t>
  </si>
  <si>
    <t>Травма на лакътната артерия на ниво китка и длан</t>
  </si>
  <si>
    <t>S65.1</t>
  </si>
  <si>
    <t>Травма на лъчевата артерия на ниво китка и длан</t>
  </si>
  <si>
    <t>S65.2</t>
  </si>
  <si>
    <t>Травма на повърхностната палмарна дъга на дланта</t>
  </si>
  <si>
    <t>S65.3</t>
  </si>
  <si>
    <t>Травма на дълбоката палмарна дъга на дланта</t>
  </si>
  <si>
    <t>S65.4</t>
  </si>
  <si>
    <t>Травма на кръвоносен(-ни) съд(-ове) на палеца</t>
  </si>
  <si>
    <t>S65.5</t>
  </si>
  <si>
    <t>Травма на кръвоносен(-ни) съд(-ове) на друг пръст</t>
  </si>
  <si>
    <t>S65.7</t>
  </si>
  <si>
    <t>Травма на няколко кръвоносни съда на ниво китка и длан</t>
  </si>
  <si>
    <t>S65.8</t>
  </si>
  <si>
    <t>Травма на други кръвоносни съдове на ниво китка и длан</t>
  </si>
  <si>
    <t>S65.9</t>
  </si>
  <si>
    <t>Травма на неуточнен кръвоносен съд на ниво китка и длан</t>
  </si>
  <si>
    <t>S66.0</t>
  </si>
  <si>
    <t>Травма на дългия флексорен мускул и сухожилие на палеца на ниво китка и длан</t>
  </si>
  <si>
    <t>S66.1</t>
  </si>
  <si>
    <t>Травма на флексорен мускул и сухожилие на друг пръст на ниво китка и длан</t>
  </si>
  <si>
    <t>S66.2</t>
  </si>
  <si>
    <t>Травма на екстензорен мускул и сухожилие на палеца на ниво китка и длан</t>
  </si>
  <si>
    <t>S66.3</t>
  </si>
  <si>
    <t>Травма на екстензорен мускул и сухожилие на друг пръст на ниво китка и длан</t>
  </si>
  <si>
    <t>S66.4</t>
  </si>
  <si>
    <t>Травма на вътрешен мускул и сухожилие на палеца на ниво китка и длан</t>
  </si>
  <si>
    <t>S66.5</t>
  </si>
  <si>
    <t>Травма на вътрешен мускул и сухожилие на друг пръст на ниво китка и длан</t>
  </si>
  <si>
    <t>S66.6</t>
  </si>
  <si>
    <t>Травма на няколко флексорни мускула и сухожилия на ниво китка и длан</t>
  </si>
  <si>
    <t>S66.7</t>
  </si>
  <si>
    <t>Травма на няколко екстензорни мускула и сухожилия на ниво китка и длан</t>
  </si>
  <si>
    <t>S66.8</t>
  </si>
  <si>
    <t>Травма на други мускули и сухожилия на ниво китка и длан</t>
  </si>
  <si>
    <t>S66.9</t>
  </si>
  <si>
    <t>Травма на неуточнени мускули и сухожилия на ниво китка и длан</t>
  </si>
  <si>
    <t>S67.0</t>
  </si>
  <si>
    <t>Смазване на палеца и друг(-и) пръст(-и) на ръката</t>
  </si>
  <si>
    <t>S67.8</t>
  </si>
  <si>
    <t>Смазване на друга и неуточнена част на китката и дланта</t>
  </si>
  <si>
    <t>S68.0</t>
  </si>
  <si>
    <t>Травматична ампутация на палеца на ръката (пълна)(частична)</t>
  </si>
  <si>
    <t>S68.1</t>
  </si>
  <si>
    <t>Травматична ампутация на друг пръст на ръката (пълна)(частична)</t>
  </si>
  <si>
    <t>S68.2</t>
  </si>
  <si>
    <t>Травматична ампутация на два и повече пръста на ръката (пълна)(частична)</t>
  </si>
  <si>
    <t>S68.3</t>
  </si>
  <si>
    <t>Съчетана травматична ампутация на (част от) пръст(-и) и други части на китката и дланта</t>
  </si>
  <si>
    <t>S68.4</t>
  </si>
  <si>
    <t>Травматична ампутация на ръката на ниво китка</t>
  </si>
  <si>
    <t>S68.8</t>
  </si>
  <si>
    <t>Травматична ампутация на други части на китката и дланта</t>
  </si>
  <si>
    <t>S68.9</t>
  </si>
  <si>
    <t>Травматична ампутация на китката и дланта на неуточнено ниво</t>
  </si>
  <si>
    <t>S69.7</t>
  </si>
  <si>
    <t>Множествени травми на китката и дланта</t>
  </si>
  <si>
    <t>S69.8</t>
  </si>
  <si>
    <t>Други уточнени травми на китката и дланта</t>
  </si>
  <si>
    <t>S69.9</t>
  </si>
  <si>
    <t>Травма на китката и дланта, неуточнена</t>
  </si>
  <si>
    <t>S70.0</t>
  </si>
  <si>
    <t>Контузия в областта на тазобедрената става</t>
  </si>
  <si>
    <t>S70.1</t>
  </si>
  <si>
    <t>Контузия на бедрото</t>
  </si>
  <si>
    <t>S70.7</t>
  </si>
  <si>
    <t>Множествени повърхностни травми в областта на тазобедрената става и бедрото</t>
  </si>
  <si>
    <t>S70.8</t>
  </si>
  <si>
    <t>Други повърхностни травми в областта на тазобедрената става и бедрото</t>
  </si>
  <si>
    <t>S70.9</t>
  </si>
  <si>
    <t>Повърхностна травма в областта на тазобедрената става и бедрото, неуточнена</t>
  </si>
  <si>
    <t>S71.0</t>
  </si>
  <si>
    <t>Открита рана в областта на тазобедрената става</t>
  </si>
  <si>
    <t>S71.1</t>
  </si>
  <si>
    <t>Открита рана на бедрото</t>
  </si>
  <si>
    <t>S71.7</t>
  </si>
  <si>
    <t>Множествени открити рани в областта на тазобедрената става и бедрото</t>
  </si>
  <si>
    <t>S71.8</t>
  </si>
  <si>
    <t>Открита рана на други и неуточнени части на тазовия пояс</t>
  </si>
  <si>
    <t>S72.0</t>
  </si>
  <si>
    <t>Счупване на бедрената шийка</t>
  </si>
  <si>
    <t>S72.1</t>
  </si>
  <si>
    <t>Пертрохантерно счупване</t>
  </si>
  <si>
    <t>S72.2</t>
  </si>
  <si>
    <t>Субтрохантерна фрактура</t>
  </si>
  <si>
    <t>S72.3</t>
  </si>
  <si>
    <t>Счупване на тялото [диафиза] на бедрената кост</t>
  </si>
  <si>
    <t>S72.4</t>
  </si>
  <si>
    <t>Счупване на долния край на бедрената кост</t>
  </si>
  <si>
    <t>S72.7</t>
  </si>
  <si>
    <t>Множествени счупвания на бедрената кост</t>
  </si>
  <si>
    <t>S72.8</t>
  </si>
  <si>
    <t>Счупвания на други части на бедрената кост</t>
  </si>
  <si>
    <t>S72.9</t>
  </si>
  <si>
    <t>Счупване на неуточнена част на бедрената кост</t>
  </si>
  <si>
    <t>S73.0</t>
  </si>
  <si>
    <t>Изкълчване на бедрото</t>
  </si>
  <si>
    <t>S73.1</t>
  </si>
  <si>
    <t>Навяхване и разтягане на ставния апарат на тазобедрената става</t>
  </si>
  <si>
    <t>S74.0</t>
  </si>
  <si>
    <t>Травма на седалищния нерв на ниво тазобедрена става и бедро</t>
  </si>
  <si>
    <t>S74.1</t>
  </si>
  <si>
    <t>Травма на нервус феморалис на ниво тазобедрена става и бедро</t>
  </si>
  <si>
    <t>S74.2</t>
  </si>
  <si>
    <t>Травма на кожно-сензорния нерв на ниво тазобедрена става и бедро</t>
  </si>
  <si>
    <t>S74.7</t>
  </si>
  <si>
    <t>Травма на няколко нерва на ниво тазобедрена става и бедро</t>
  </si>
  <si>
    <t>S74.8</t>
  </si>
  <si>
    <t>Травма на други нерви на ниво тазобедрена става и бедро</t>
  </si>
  <si>
    <t>S74.9</t>
  </si>
  <si>
    <t>Травма на неуточнен нерв на ниво тазобедрена става и бедро</t>
  </si>
  <si>
    <t>S75.0</t>
  </si>
  <si>
    <t>Травма на бедрената артери</t>
  </si>
  <si>
    <t>S75.1</t>
  </si>
  <si>
    <t>Травма на бедрената вена</t>
  </si>
  <si>
    <t>S75.2</t>
  </si>
  <si>
    <t>Травма на vena saphena magna на ниво тазобедрена става и бедро</t>
  </si>
  <si>
    <t>S75.7</t>
  </si>
  <si>
    <t>Травма на няколко кръвоносни съда на ниво тазобедрена става и бедро</t>
  </si>
  <si>
    <t>S75.8</t>
  </si>
  <si>
    <t>Травма на други кръвоносни съдове на ниво тазобедрена става и бедро</t>
  </si>
  <si>
    <t>S75.9</t>
  </si>
  <si>
    <t>Травма на неуточнен кръвоносен съд на ниво тазобедрена става и бедро</t>
  </si>
  <si>
    <t>S76.0</t>
  </si>
  <si>
    <t>Травма на мускулите и сухожилията в областта на тазобедрената става</t>
  </si>
  <si>
    <t>S76.1</t>
  </si>
  <si>
    <t>Травма на четириглавия мускул и сухожилията му</t>
  </si>
  <si>
    <t>S76.2</t>
  </si>
  <si>
    <t>Травма на аддукторния мускул и сухожилията му</t>
  </si>
  <si>
    <t>S76.3</t>
  </si>
  <si>
    <t>Травма на мускулите и сухожилията от задната мускулна група на ниво бедро</t>
  </si>
  <si>
    <t>S76.4</t>
  </si>
  <si>
    <t>Травма на други и неуточнени мускули и сухожилия на ниво бедро</t>
  </si>
  <si>
    <t>S76.7</t>
  </si>
  <si>
    <t>Травма на няколко мускула и сухожилия на ниво тазобедрена става и бедро</t>
  </si>
  <si>
    <t>S77.0</t>
  </si>
  <si>
    <t>Смазване в областта на тазобедрената става</t>
  </si>
  <si>
    <t>S77.1</t>
  </si>
  <si>
    <t>Смазване на бедрото</t>
  </si>
  <si>
    <t>S77.2</t>
  </si>
  <si>
    <t>Смазване в областта на тазобедрената става и бедрото</t>
  </si>
  <si>
    <t>S78.0</t>
  </si>
  <si>
    <t>Травматична ампутация на ниво тазобедрена става</t>
  </si>
  <si>
    <t>S78.1</t>
  </si>
  <si>
    <t>Травматична ампутация на ниво между тазобедрената и коленната става</t>
  </si>
  <si>
    <t>S78.9</t>
  </si>
  <si>
    <t>Травматична ампутация в областта между тазобедрената става и бедрото на неуточнено ниво</t>
  </si>
  <si>
    <t>S79.7</t>
  </si>
  <si>
    <t>Множествени травми в областта на тазобедрената става и бедрото</t>
  </si>
  <si>
    <t>S79.8</t>
  </si>
  <si>
    <t>Други уточнени травми в областта на тазобедрената става и бедрото</t>
  </si>
  <si>
    <t>S79.9</t>
  </si>
  <si>
    <t>Травма в областта на тазобедрената става и бедрото, неуточнена</t>
  </si>
  <si>
    <t>S80.0</t>
  </si>
  <si>
    <t>Контузия на коляното</t>
  </si>
  <si>
    <t>S80.1</t>
  </si>
  <si>
    <t>Контузия на други и неуточнени части на подбедрицата</t>
  </si>
  <si>
    <t>S80.7</t>
  </si>
  <si>
    <t>Множествени повърхностни травми на подбедрицата</t>
  </si>
  <si>
    <t>S80.8</t>
  </si>
  <si>
    <t>Други повърхностни травми на подбедрицата</t>
  </si>
  <si>
    <t>S80.9</t>
  </si>
  <si>
    <t>Повърхностна травма на подбедрицата, неуточнена</t>
  </si>
  <si>
    <t>S81.0</t>
  </si>
  <si>
    <t>Открита рана на коляното</t>
  </si>
  <si>
    <t>S81.7</t>
  </si>
  <si>
    <t>Множествени открити рани на подбедрицата</t>
  </si>
  <si>
    <t>S81.8</t>
  </si>
  <si>
    <t>Открита рана на други части на подбедрицата</t>
  </si>
  <si>
    <t>S81.9</t>
  </si>
  <si>
    <t>Открита рана на подбедрицата с неуточнена локализаци</t>
  </si>
  <si>
    <t>S82.0</t>
  </si>
  <si>
    <t>Счупване на пателата</t>
  </si>
  <si>
    <t>S82.1</t>
  </si>
  <si>
    <t>Счупване на горния край на тибията (голям пищял)</t>
  </si>
  <si>
    <t>S82.2</t>
  </si>
  <si>
    <t>Счупване на тялото [диафиза] на тибията</t>
  </si>
  <si>
    <t>S82.3</t>
  </si>
  <si>
    <t>Счупване на дисталната част на тибията</t>
  </si>
  <si>
    <t>S82.4</t>
  </si>
  <si>
    <t>Счупване само на фибулата</t>
  </si>
  <si>
    <t>S82.5</t>
  </si>
  <si>
    <t>Счупване на вътрешния [медиален] малеолус</t>
  </si>
  <si>
    <t>S82.6</t>
  </si>
  <si>
    <t>Счупване на външен [латерален] малеолус</t>
  </si>
  <si>
    <t>S82.7</t>
  </si>
  <si>
    <t>Множествени счупвания на подбедрицата</t>
  </si>
  <si>
    <t>S82.8</t>
  </si>
  <si>
    <t>Счупвания на други части на подбедрицата</t>
  </si>
  <si>
    <t>S82.9</t>
  </si>
  <si>
    <t>Счупване на неуточнена част на подбедрицата</t>
  </si>
  <si>
    <t>S83.0</t>
  </si>
  <si>
    <t>Изкълчване на пателата</t>
  </si>
  <si>
    <t>S83.1</t>
  </si>
  <si>
    <t>Изкълчване на коляното</t>
  </si>
  <si>
    <t>S83.2</t>
  </si>
  <si>
    <t>Прясно скъсване на мениска</t>
  </si>
  <si>
    <t>S83.3</t>
  </si>
  <si>
    <t>Прясно скъсване на ставния хрущял на коляното</t>
  </si>
  <si>
    <t>S83.4</t>
  </si>
  <si>
    <t>Изкълчване, навяхване и разтягане на (външна) (вътрешна) колатерална ставна връзка на коляното</t>
  </si>
  <si>
    <t>S83.5</t>
  </si>
  <si>
    <t>Изкълчване, навяхване и разтягане на (предна) (задна) кръстовидна ставна връзка на коляното</t>
  </si>
  <si>
    <t>S83.6</t>
  </si>
  <si>
    <t>Изкълчване, навяхване и разтягане на други и неуточнени елементи на коленната става</t>
  </si>
  <si>
    <t>S83.7</t>
  </si>
  <si>
    <t>Травма на няколко структури на коляното</t>
  </si>
  <si>
    <t>S84.0</t>
  </si>
  <si>
    <t>Травма на тибиалния нерв на ниво подбедрица</t>
  </si>
  <si>
    <t>S84.1</t>
  </si>
  <si>
    <t>Травма на нервус перунеус на ниво подбедрица</t>
  </si>
  <si>
    <t>S84.2</t>
  </si>
  <si>
    <t>Травма на кожния сензорен нерв на ниво подбедрица</t>
  </si>
  <si>
    <t>S84.7</t>
  </si>
  <si>
    <t>Травма на няколко нерва на ниво подбедрица</t>
  </si>
  <si>
    <t>S84.8</t>
  </si>
  <si>
    <t>Травма на други нерви на ниво подбедрица</t>
  </si>
  <si>
    <t>S84.9</t>
  </si>
  <si>
    <t>Травма на неуточнен нерв на ниво подбедрица</t>
  </si>
  <si>
    <t>S85.0</t>
  </si>
  <si>
    <t>Травма на подколенната артери</t>
  </si>
  <si>
    <t>S85.1</t>
  </si>
  <si>
    <t>Травма на A.Tibialis (предна)(задна)</t>
  </si>
  <si>
    <t>S85.2</t>
  </si>
  <si>
    <t>Травма на A.Peronealis</t>
  </si>
  <si>
    <t>S85.3</t>
  </si>
  <si>
    <t>Травма на vena saphena magna на ниво подбедрица</t>
  </si>
  <si>
    <t>S85.4</t>
  </si>
  <si>
    <t>Травма на малката vena saphena на ниво подбедрица</t>
  </si>
  <si>
    <t>S85.5</t>
  </si>
  <si>
    <t>Травма на vena poplitea</t>
  </si>
  <si>
    <t>S85.7</t>
  </si>
  <si>
    <t>Травма на няколко кръвоносни съда на ниво подбедрица</t>
  </si>
  <si>
    <t>S85.8</t>
  </si>
  <si>
    <t>Травма на други кръвоносни съдове на ниво подбедрица</t>
  </si>
  <si>
    <t>S85.9</t>
  </si>
  <si>
    <t>Травма на неуточнен кръвоносен съд на ниво подбедрица</t>
  </si>
  <si>
    <t>S86.0</t>
  </si>
  <si>
    <t>Tравма на Ахилесовото сухожилие</t>
  </si>
  <si>
    <t>S86.1</t>
  </si>
  <si>
    <t>Травма на друг(-и) мускул(-и) и сухожилие(-я) от задната мускулна група на ниво подбедрица</t>
  </si>
  <si>
    <t>S86.2</t>
  </si>
  <si>
    <t>Травма на мускул(-и) и сухожилие(-я) от предната мускулна група на ниво подбедрица</t>
  </si>
  <si>
    <t>S86.3</t>
  </si>
  <si>
    <t>Tравма на мускул(-и) и сухожилие(-я) от групата на перонеуса на ниво подбедрица</t>
  </si>
  <si>
    <t>S86.7</t>
  </si>
  <si>
    <t>Tравма на няколко мускула и сухожилия на ниво подбедрица</t>
  </si>
  <si>
    <t>S86.8</t>
  </si>
  <si>
    <t>Tравма на други мускули и сухожилия на ниво подбедрица</t>
  </si>
  <si>
    <t>S86.9</t>
  </si>
  <si>
    <t>Tравма на неуточнени мускули и сухожилия на ниво подбедрица</t>
  </si>
  <si>
    <t>S87.0</t>
  </si>
  <si>
    <t>Смазване на коленната става</t>
  </si>
  <si>
    <t>S87.8</t>
  </si>
  <si>
    <t>Смазване на друга и неуточнена част на подбедрицата</t>
  </si>
  <si>
    <t>S88.0</t>
  </si>
  <si>
    <t>Травматична ампутация на ниво коляно</t>
  </si>
  <si>
    <t>S88.1</t>
  </si>
  <si>
    <t>Травматична ампутация на ниво между коляното и глезена</t>
  </si>
  <si>
    <t>S88.9</t>
  </si>
  <si>
    <t>Травматична ампутация на подбедрицата на неуточнено ниво</t>
  </si>
  <si>
    <t>S89.7</t>
  </si>
  <si>
    <t>Множествени травми на подбедрицата</t>
  </si>
  <si>
    <t>S89.8</t>
  </si>
  <si>
    <t>Други уточнени травми на подбедрицата</t>
  </si>
  <si>
    <t>S89.9</t>
  </si>
  <si>
    <t>Травма на подбедрицата, неуточнена</t>
  </si>
  <si>
    <t>S90.0</t>
  </si>
  <si>
    <t>Контузия на глезена</t>
  </si>
  <si>
    <t>S90.1</t>
  </si>
  <si>
    <t>Контузия на пръст(-и) на стъпалото без увреждане на ноктите</t>
  </si>
  <si>
    <t>S90.2</t>
  </si>
  <si>
    <t>Контузия на пръст(-и) на стъпалото с увреждане на ноктите</t>
  </si>
  <si>
    <t>S90.3</t>
  </si>
  <si>
    <t>Контузия на други и неуточнени части на стъпалото</t>
  </si>
  <si>
    <t>S90.7</t>
  </si>
  <si>
    <t>Множествени повърхностни травми на глезена и стъпалото</t>
  </si>
  <si>
    <t>S90.8</t>
  </si>
  <si>
    <t>Други повърхностни травми на глезена и стъпалото</t>
  </si>
  <si>
    <t>S90.9</t>
  </si>
  <si>
    <t>Повърхностна травма на глезена и стъпалото, неуточнена</t>
  </si>
  <si>
    <t>S91.0</t>
  </si>
  <si>
    <t>Открита рана в областта на глезена</t>
  </si>
  <si>
    <t>S91.1</t>
  </si>
  <si>
    <t>Открита рана на пръст(-и) на стъпалото без увреждане на ноктите</t>
  </si>
  <si>
    <t>S91.2</t>
  </si>
  <si>
    <t>Открита рана на пръст(-и) на стъпалото с увреждане на ноктите</t>
  </si>
  <si>
    <t>S91.3</t>
  </si>
  <si>
    <t>Открита рана на други части на стъпалото</t>
  </si>
  <si>
    <t>S91.7</t>
  </si>
  <si>
    <t>Mножествени открити рани на глезена и стъпалото</t>
  </si>
  <si>
    <t>S92.0</t>
  </si>
  <si>
    <t>Счупване на петната кост</t>
  </si>
  <si>
    <t>S92.1</t>
  </si>
  <si>
    <t>Счупване на талуса</t>
  </si>
  <si>
    <t>S92.2</t>
  </si>
  <si>
    <t>Счупване на други тарзални кости</t>
  </si>
  <si>
    <t>S92.3</t>
  </si>
  <si>
    <t>Счупване на метатарзална кост</t>
  </si>
  <si>
    <t>S92.4</t>
  </si>
  <si>
    <t>Счупване на палеца на стъпалото</t>
  </si>
  <si>
    <t>S92.5</t>
  </si>
  <si>
    <t>Счупване на друг пръст на стъпалото</t>
  </si>
  <si>
    <t>S92.7</t>
  </si>
  <si>
    <t>Множествени счупвания на стъпалото</t>
  </si>
  <si>
    <t>S92.9</t>
  </si>
  <si>
    <t>Счупване на стъпалото, неуточнено</t>
  </si>
  <si>
    <t>S93.0</t>
  </si>
  <si>
    <t>Изкълчване на глезенната става</t>
  </si>
  <si>
    <t>S93.1</t>
  </si>
  <si>
    <t>Изкълчване на пръст(-и) на стъпалото</t>
  </si>
  <si>
    <t>S93.2</t>
  </si>
  <si>
    <t>Скъсване на ставните връзки на ниво глезен и стъпало</t>
  </si>
  <si>
    <t>S93.3</t>
  </si>
  <si>
    <t>Изкълчване на други и неуточнени части на стъпалото</t>
  </si>
  <si>
    <t>S93.4</t>
  </si>
  <si>
    <t>Навяхване и разтягане на ставните връзки на глезена</t>
  </si>
  <si>
    <t>S93.5</t>
  </si>
  <si>
    <t>Навяхване и разтягане на ставния апарат на пръст (-и) на стъпалото</t>
  </si>
  <si>
    <t>S93.6</t>
  </si>
  <si>
    <t>Навяхване и разтягане на други и неуточнени части от стъпалото</t>
  </si>
  <si>
    <t>S94.0</t>
  </si>
  <si>
    <t>Травма на плантарния [латерален] нерв</t>
  </si>
  <si>
    <t>S94.1</t>
  </si>
  <si>
    <t>Травма на плантарния [медиален] нерв</t>
  </si>
  <si>
    <t>S94.2</t>
  </si>
  <si>
    <t>Травма на дълбокия нервус перонеус на ниво глезен и стъпало</t>
  </si>
  <si>
    <t>S94.3</t>
  </si>
  <si>
    <t>Травма на кожния сензорен нерв на ниво глезен и стъпало</t>
  </si>
  <si>
    <t>S94.7</t>
  </si>
  <si>
    <t>Травма на няколко нерва на ниво глезен и стъпало</t>
  </si>
  <si>
    <t>S94.8</t>
  </si>
  <si>
    <t>Травма на други нерви на ниво глезен и стъпало</t>
  </si>
  <si>
    <t>S94.9</t>
  </si>
  <si>
    <t>Травма на неуточнен нерв на ниво глезен и стъпало</t>
  </si>
  <si>
    <t>S95.0</t>
  </si>
  <si>
    <t>Травма на артерия дорзалис педис</t>
  </si>
  <si>
    <t>S95.1</t>
  </si>
  <si>
    <t>Травма на артерия плантарис педис</t>
  </si>
  <si>
    <t>S95.2</t>
  </si>
  <si>
    <t>Травма на дорзалната вена на стъпалото</t>
  </si>
  <si>
    <t>S95.7</t>
  </si>
  <si>
    <t>Травма на няколко кръвоносни съда на ниво глезен и стъпало</t>
  </si>
  <si>
    <t>S95.8</t>
  </si>
  <si>
    <t>Травма на други кръвоносни съдове на ниво глезен и стъпало</t>
  </si>
  <si>
    <t>S95.9</t>
  </si>
  <si>
    <t>Травма на неуточнен кръвоносен съд на ниво глезен и стъпало</t>
  </si>
  <si>
    <t>S96.0</t>
  </si>
  <si>
    <t>Травма на дългия флексорен мускул на пръст и сухожилията му на ниво глезен и стъпало</t>
  </si>
  <si>
    <t>S96.1</t>
  </si>
  <si>
    <t>Травма на дългия екстензорен мускул на пръст и сухожилията му на ниво глезен и стъпало</t>
  </si>
  <si>
    <t>S96.2</t>
  </si>
  <si>
    <t>Травма на вътрешния мускул и сухожилието му на ниво глезен и стъпало</t>
  </si>
  <si>
    <t>S96.7</t>
  </si>
  <si>
    <t>Травма на няколко мускула и сухожилия на ниво глезен и стъпало</t>
  </si>
  <si>
    <t>S96.8</t>
  </si>
  <si>
    <t>Травма на други мускули и сухожилия на ниво глезен и стъпало</t>
  </si>
  <si>
    <t>S96.9</t>
  </si>
  <si>
    <t>Травма на неуточнен мускул и сухожилие на ниво глезен и стъпало</t>
  </si>
  <si>
    <t>S97.0</t>
  </si>
  <si>
    <t>Смазване на глезена</t>
  </si>
  <si>
    <t>S97.1</t>
  </si>
  <si>
    <t>Смазване на пръст(-и) на стъпалото</t>
  </si>
  <si>
    <t>S97.8</t>
  </si>
  <si>
    <t>Смазване на други части на глезена и стъпалото</t>
  </si>
  <si>
    <t>S98.0</t>
  </si>
  <si>
    <t>Травматична ампутация на стъпалото на ниво глезен</t>
  </si>
  <si>
    <t>S98.1</t>
  </si>
  <si>
    <t>Травматична ампутация на един пръст от стъпалото</t>
  </si>
  <si>
    <t>S98.2</t>
  </si>
  <si>
    <t>Травматична ампутация на два или повече пръста от стъпалото</t>
  </si>
  <si>
    <t>S98.3</t>
  </si>
  <si>
    <t>Травматична ампутация на други части от стъпалото</t>
  </si>
  <si>
    <t>S98.4</t>
  </si>
  <si>
    <t>Травматична ампутация на стъпалото на неуточнено ниво</t>
  </si>
  <si>
    <t>S99.7</t>
  </si>
  <si>
    <t>Множествени травми на глезена и стъпалото</t>
  </si>
  <si>
    <t>S99.8</t>
  </si>
  <si>
    <t>Други уточнени травми на глезена и стъпалото</t>
  </si>
  <si>
    <t>S99.9</t>
  </si>
  <si>
    <t>Травма на глезена и стъпалото, неуточнена</t>
  </si>
  <si>
    <t>T00.0</t>
  </si>
  <si>
    <t>Повърхностни травми на шията</t>
  </si>
  <si>
    <t>T00.1</t>
  </si>
  <si>
    <t>Повърхностни травми на гръдния кош, корема, седалището и таза</t>
  </si>
  <si>
    <t>T00.2</t>
  </si>
  <si>
    <t>Повърхностни травми на няколко области от горен крайник(-ци)</t>
  </si>
  <si>
    <t>T00.3</t>
  </si>
  <si>
    <t>Повърхностни травми на няколко области на  долен(-ни) крайник(-ци)</t>
  </si>
  <si>
    <t>T00.6</t>
  </si>
  <si>
    <t>Повърхностни травми на няколко области от  горен(-ни) и долен(-ни) крайник(-ци)</t>
  </si>
  <si>
    <t>T00.8</t>
  </si>
  <si>
    <t>Други съчетани повърхностни травми, обхващащи няколко области от тялото</t>
  </si>
  <si>
    <t>T00.9</t>
  </si>
  <si>
    <t>Множествени повърхностни травми, неуточнени</t>
  </si>
  <si>
    <t>T01.0</t>
  </si>
  <si>
    <t>Открити рани на главата и шията</t>
  </si>
  <si>
    <t>T01.1</t>
  </si>
  <si>
    <t>Открити рани на гръдния кош, корема, седалището и таза</t>
  </si>
  <si>
    <t>T01.2</t>
  </si>
  <si>
    <t>Открити рани на няколко области от горен(-ни) крайник(-ци)</t>
  </si>
  <si>
    <t>T01.3</t>
  </si>
  <si>
    <t>Открити рани на няколко области на долен(-ни) крайник(-ци)</t>
  </si>
  <si>
    <t>T01.6</t>
  </si>
  <si>
    <t>Открити рани на няколко области от горен(-ни) и долен(-ни) крайник(-ци)</t>
  </si>
  <si>
    <t>T01.8</t>
  </si>
  <si>
    <t>Други съчетани открити рани, обхващащи няколко области от тялото</t>
  </si>
  <si>
    <t>T01.9</t>
  </si>
  <si>
    <t>Множествени открити рани, неуточнени</t>
  </si>
  <si>
    <t>T02.0</t>
  </si>
  <si>
    <t>Счупвания в областта на главата и шията</t>
  </si>
  <si>
    <t>T02.1</t>
  </si>
  <si>
    <t>Счупвания в областта на гръдния кош, корема, седалището и таза</t>
  </si>
  <si>
    <t>T02.2</t>
  </si>
  <si>
    <t>Счупвания, обхващащи няколко области на единия горен крайник</t>
  </si>
  <si>
    <t>T02.3</t>
  </si>
  <si>
    <t>Счупвания, обхващащи няколко области на единия долен крайник</t>
  </si>
  <si>
    <t>T02.4</t>
  </si>
  <si>
    <t>Счупвания, обхващащи няколко области на двата горни крайника</t>
  </si>
  <si>
    <t>T02.5</t>
  </si>
  <si>
    <t>Счупвания, обхващащи няколко области от двата долни крайника</t>
  </si>
  <si>
    <t>T02.6</t>
  </si>
  <si>
    <t>Счупвания, обхващащи няколко области от горен(-ни) и долен(-ни) крайник(-ци)</t>
  </si>
  <si>
    <t>T02.7</t>
  </si>
  <si>
    <t>Счупвания, обхващащи гръдния кош, седалището, таза и крайник(-ци)</t>
  </si>
  <si>
    <t>T02.8</t>
  </si>
  <si>
    <t>Други съчетани счупвания, обхващащи няколко области от тялото</t>
  </si>
  <si>
    <t>T02.9</t>
  </si>
  <si>
    <t>Множествени счупвания, неуточнени</t>
  </si>
  <si>
    <t>T03.0</t>
  </si>
  <si>
    <t>Изкълчвания, навяхвания и разтягания, обхващащи областта на главата и шията</t>
  </si>
  <si>
    <t>T03.1</t>
  </si>
  <si>
    <t>Изкълчвания, навяхвания и разтягания на гръдния кош, седалището и таза</t>
  </si>
  <si>
    <t>T03.2</t>
  </si>
  <si>
    <t>Изкълчвания, навяхвания и разтягания на няколко области от горен(-ни) крайник(-ци)</t>
  </si>
  <si>
    <t>T03.3</t>
  </si>
  <si>
    <t>Изкълчвания, навяхвания и разтягания на няколко области от долен(-ни) крайник(-ци)</t>
  </si>
  <si>
    <t>T03.4</t>
  </si>
  <si>
    <t>Изкълчвания, навяхвания и разтягания на няколко области на горен(-ни) и долен(-ни) крайник(-ци)</t>
  </si>
  <si>
    <t>T03.8</t>
  </si>
  <si>
    <t>Други съчетания на изкълчвания, навяхвания и разтягания на няколко области от тялото</t>
  </si>
  <si>
    <t>T03.9</t>
  </si>
  <si>
    <t>Множествени изкълчвания, навяхвания и разтягания, неуточнени</t>
  </si>
  <si>
    <t>T04.0</t>
  </si>
  <si>
    <t>Смазвания на главата и шията</t>
  </si>
  <si>
    <t>T04.1</t>
  </si>
  <si>
    <t>Смазвания на гръдния кош, областта на корема, седалището и таза</t>
  </si>
  <si>
    <t>T04.2</t>
  </si>
  <si>
    <t>Смазвания на няколко области от горен(-ни) крайник(-ци)</t>
  </si>
  <si>
    <t>T04.3</t>
  </si>
  <si>
    <t>Смазвания на няколко области от долен(-ни) крайник(-ци)</t>
  </si>
  <si>
    <t>T04.4</t>
  </si>
  <si>
    <t>Смазвания на няколко области от горен(-ни) и долен(-ни) крайник(-ци)</t>
  </si>
  <si>
    <t>T04.7</t>
  </si>
  <si>
    <t>Смазвания на гръден кош, корем, седалище, таз и крайник(-ци)</t>
  </si>
  <si>
    <t>T04.8</t>
  </si>
  <si>
    <t>Други съчетания на смазвания на няколко области от тялото</t>
  </si>
  <si>
    <t>T04.9</t>
  </si>
  <si>
    <t>Множествени смазвания, неуточнени</t>
  </si>
  <si>
    <t>T05.0</t>
  </si>
  <si>
    <t>Травматична ампутация на двете китки</t>
  </si>
  <si>
    <t>T05.1</t>
  </si>
  <si>
    <t>Травматична ампутация на китката на едната ръка в съчетание с aмпутация на другата ръка на всяко ниво, освен на китката</t>
  </si>
  <si>
    <t>T05.2</t>
  </si>
  <si>
    <t>Травматична ампутация на двете ръце на всяко ниво</t>
  </si>
  <si>
    <t>T05.3</t>
  </si>
  <si>
    <t>Травматична ампутация на двете стъпала</t>
  </si>
  <si>
    <t>T05.4</t>
  </si>
  <si>
    <t>Травматична ампутация на едното стъпало в съчетание с ампутация на другия крак на всяко ниво, освен на стъпалото</t>
  </si>
  <si>
    <t>T05.5</t>
  </si>
  <si>
    <t>Травматична ампутация на двата долни крайника на всяко ниво</t>
  </si>
  <si>
    <t>T05.6</t>
  </si>
  <si>
    <t>Травматична ампутация на горен и долен крайник, всякаква комбинация [на всяко ниво]</t>
  </si>
  <si>
    <t>T05.8</t>
  </si>
  <si>
    <t>Травматични ампутации, обхващащи други области от тялото в различни комбинации</t>
  </si>
  <si>
    <t>T05.9</t>
  </si>
  <si>
    <t>Множествени травматични ампутации, неуточнени</t>
  </si>
  <si>
    <t>T06.0</t>
  </si>
  <si>
    <t>Травми на главния мозък и черепните нерви в съчетание с травми на гръбначния мозък и други нерви на ниво ши</t>
  </si>
  <si>
    <t>T06.1</t>
  </si>
  <si>
    <t>Травми на нервите и на гръбначния мозък с включване на няколко други области от тялото</t>
  </si>
  <si>
    <t>T06.2</t>
  </si>
  <si>
    <t>Травми на нервите с включване на няколко области от тялото</t>
  </si>
  <si>
    <t>T06.3</t>
  </si>
  <si>
    <t>Травми на кръвоносните съдове с включване на няколко области от тялото</t>
  </si>
  <si>
    <t>T06.4</t>
  </si>
  <si>
    <t>Травми на мускулите и сухожилията с включване на няколко области от тялото</t>
  </si>
  <si>
    <t>T06.5</t>
  </si>
  <si>
    <t>Травми на органите на гръдния кош в съчетание с травми на органите на коремната кухина и таза</t>
  </si>
  <si>
    <t>T06.8</t>
  </si>
  <si>
    <t>Други уточнени травми с включване на няколко области от тялото</t>
  </si>
  <si>
    <t>T07</t>
  </si>
  <si>
    <t>Множествени травми, неуточнени</t>
  </si>
  <si>
    <t>T08</t>
  </si>
  <si>
    <t>Счупване на гръбначния стълб  на неуточнено ниво</t>
  </si>
  <si>
    <t>T09.0</t>
  </si>
  <si>
    <t>Повърхностни травми на тялото на неуточнено ниво</t>
  </si>
  <si>
    <t>T09.1</t>
  </si>
  <si>
    <t>Открита рана на тялото на неуточнено ниво</t>
  </si>
  <si>
    <t>T09.2</t>
  </si>
  <si>
    <t>Изкълчване, навяхване и разтягане на стави и ставни връзки на неуточнено ниво на тялото</t>
  </si>
  <si>
    <t>T09.3</t>
  </si>
  <si>
    <t>Травма на гръбначния мозък на неуточнено ниво</t>
  </si>
  <si>
    <t>T09.4</t>
  </si>
  <si>
    <t>Травма на неуточнени нерви, коренчета на гръбначния мозък и нервните сплитове на тялото</t>
  </si>
  <si>
    <t>T09.5</t>
  </si>
  <si>
    <t>Травма на неуточнени мускули и сухожилия на тялото</t>
  </si>
  <si>
    <t>T09.6</t>
  </si>
  <si>
    <t>Травматична ампутация на тялото на неуточнено ниво</t>
  </si>
  <si>
    <t>T09.8</t>
  </si>
  <si>
    <t>Други уточнени травми на тялото на неуточнено ниво</t>
  </si>
  <si>
    <t>T09.9</t>
  </si>
  <si>
    <t>Неуточнена травма на тялото на неуточнено ниво</t>
  </si>
  <si>
    <t>T10</t>
  </si>
  <si>
    <t>Счупване на горен крайник  на неуточнено ниво</t>
  </si>
  <si>
    <t>T11.0</t>
  </si>
  <si>
    <t>Повърхностна травма на горен крайник на неуточнено ниво</t>
  </si>
  <si>
    <t>T11.1</t>
  </si>
  <si>
    <t>Открита рана на горен крайник на неуточнено ниво</t>
  </si>
  <si>
    <t>T11.2</t>
  </si>
  <si>
    <t>Изкълчване, навяхване и разтягане на неуточнена става и ставна връзка на горен крайник на неуточнено ниво</t>
  </si>
  <si>
    <t>T11.3</t>
  </si>
  <si>
    <t>Травма на неуточнен нерв на горен крайник на неуточнено ниво</t>
  </si>
  <si>
    <t>T11.4</t>
  </si>
  <si>
    <t>Травма на неуточнен кръвоносен съд на горен крайник на неуточнено ниво</t>
  </si>
  <si>
    <t>T11.5</t>
  </si>
  <si>
    <t>Травма на неуточнени мускули и сухожилия на горен крайник на неуточнено ниво</t>
  </si>
  <si>
    <t>T11.6</t>
  </si>
  <si>
    <t>Травматична ампутация на горен крайник на неуточнено ниво</t>
  </si>
  <si>
    <t>T11.8</t>
  </si>
  <si>
    <t>Други уточнени травми на горен крайник на неуточнено ниво</t>
  </si>
  <si>
    <t>T11.9</t>
  </si>
  <si>
    <t>Неуточнена травма на горен крайник на неуточнено ниво</t>
  </si>
  <si>
    <t>T12</t>
  </si>
  <si>
    <t>Счупване на долен крайник  на неуточнено ниво</t>
  </si>
  <si>
    <t>T13.0</t>
  </si>
  <si>
    <t>Повърхностна травма на долен крайник на неуточнено ниво</t>
  </si>
  <si>
    <t>T13.1</t>
  </si>
  <si>
    <t>Открита рана на долен крайник на неуточнено ниво</t>
  </si>
  <si>
    <t>T13.2</t>
  </si>
  <si>
    <t>Изкълчване, навяхване и разтягане на неуточнена става и ставна връзка на долен крайник на неуточнено ниво</t>
  </si>
  <si>
    <t>T13.3</t>
  </si>
  <si>
    <t>Травма на неуточнен нерв на долен крайник на неуточнено ниво</t>
  </si>
  <si>
    <t>T13.4</t>
  </si>
  <si>
    <t>Травма на неуточнен кръвоносен съд на долен крайник на неуточнено ниво</t>
  </si>
  <si>
    <t>T13.5</t>
  </si>
  <si>
    <t>Травма на неуточнени мускули и сухожилия на долен крайник на неуточнено ниво</t>
  </si>
  <si>
    <t>T13.6</t>
  </si>
  <si>
    <t>Травматична ампутация на долен крайник на неуточнено ниво</t>
  </si>
  <si>
    <t>T13.8</t>
  </si>
  <si>
    <t>Други уточнени травми на долен крайник на неуточнено ниво</t>
  </si>
  <si>
    <t>T13.9</t>
  </si>
  <si>
    <t>Неуточнена травма на долен крайник на неуточнено ниво</t>
  </si>
  <si>
    <t>T14.0</t>
  </si>
  <si>
    <t>Повърхностна травма на неуточнена област от тялото</t>
  </si>
  <si>
    <t>T14.1</t>
  </si>
  <si>
    <t>Открита рана на неуточнена област от тялото</t>
  </si>
  <si>
    <t>T14.2</t>
  </si>
  <si>
    <t>Счупване в неуточнена област от тялото</t>
  </si>
  <si>
    <t>T14.3</t>
  </si>
  <si>
    <t>Изкълчване, навяхване и разтягане на неуточнена област от тялото</t>
  </si>
  <si>
    <t>T14.4</t>
  </si>
  <si>
    <t>Травма на нерв (нерви) в неуточнена област от тялото</t>
  </si>
  <si>
    <t>T14.5</t>
  </si>
  <si>
    <t>Травма на кръвоносен(-ни) съд(-ове) в неуточнена област от тялото</t>
  </si>
  <si>
    <t>T14.6</t>
  </si>
  <si>
    <t>Травма на мускули и сухожилия в неуточнена област от тялото</t>
  </si>
  <si>
    <t>T14.7</t>
  </si>
  <si>
    <t>Смазване и травматична ампутация на неуточнена област от тялото</t>
  </si>
  <si>
    <t>T14.8</t>
  </si>
  <si>
    <t>Други травми на неуточнена област от тялото</t>
  </si>
  <si>
    <t>T14.9</t>
  </si>
  <si>
    <t>Травма, неуточнена</t>
  </si>
  <si>
    <t>T15.0</t>
  </si>
  <si>
    <t>Чуждо тяло в роговицата</t>
  </si>
  <si>
    <t>T15.1</t>
  </si>
  <si>
    <t>Чуждо тяло в конюнктивалния сак</t>
  </si>
  <si>
    <t>T15.8</t>
  </si>
  <si>
    <t>Чуждо тяло в друга или в няколко части на външното око</t>
  </si>
  <si>
    <t>T15.9</t>
  </si>
  <si>
    <t>Чуждо тяло в неуточнена част на външното око</t>
  </si>
  <si>
    <t>T16</t>
  </si>
  <si>
    <t>Чуждо тяло в ухото</t>
  </si>
  <si>
    <t>T17.0</t>
  </si>
  <si>
    <t>Чуждо тяло в назалния синус</t>
  </si>
  <si>
    <t>T17.1</t>
  </si>
  <si>
    <t>Чуждо тяло в ноздрите</t>
  </si>
  <si>
    <t>T17.2</t>
  </si>
  <si>
    <t>Чуждо тяло във фаринкса</t>
  </si>
  <si>
    <t>T17.3</t>
  </si>
  <si>
    <t>Чуждо тяло в ларинкса</t>
  </si>
  <si>
    <t>T17.4</t>
  </si>
  <si>
    <t>Чуждо тяло в трахеята</t>
  </si>
  <si>
    <t>T17.5</t>
  </si>
  <si>
    <t>Чуждо тяло в бронхите</t>
  </si>
  <si>
    <t>T17.8</t>
  </si>
  <si>
    <t>Чуждо тяло в друга или в няколко части на дихателните пътища</t>
  </si>
  <si>
    <t>T17.9</t>
  </si>
  <si>
    <t>Чуждо тяло в неуточнена част на дихателните пътища</t>
  </si>
  <si>
    <t>T18.0</t>
  </si>
  <si>
    <t>Чуждо тяло в устата</t>
  </si>
  <si>
    <t>T18.1</t>
  </si>
  <si>
    <t>Чуждо тяло в хранопровода</t>
  </si>
  <si>
    <t>T18.2</t>
  </si>
  <si>
    <t>Чуждо тяло в стомаха</t>
  </si>
  <si>
    <t>T18.3</t>
  </si>
  <si>
    <t>Чуждо тяло в тънкото черво</t>
  </si>
  <si>
    <t>T18.4</t>
  </si>
  <si>
    <t>Чуждо тяло в колона</t>
  </si>
  <si>
    <t>T18.5</t>
  </si>
  <si>
    <t>Чуждо тяло в ануса и ректума</t>
  </si>
  <si>
    <t>T18.8</t>
  </si>
  <si>
    <t>Чуждо тяло в друга или няколко части на храносмилателния тракт</t>
  </si>
  <si>
    <t>T18.9</t>
  </si>
  <si>
    <t>Чуждо тяло в неуточнена част на храносмилателния тракт</t>
  </si>
  <si>
    <t>T19.0</t>
  </si>
  <si>
    <t>Чуждо тяло в уретрата</t>
  </si>
  <si>
    <t>T19.1</t>
  </si>
  <si>
    <t>Чуждо тяло в пикочния мехур</t>
  </si>
  <si>
    <t>T19.2</t>
  </si>
  <si>
    <t>Чуждо тяло във вулвата и влагалището</t>
  </si>
  <si>
    <t>T19.3</t>
  </si>
  <si>
    <t>Чуждо тяло в уретера (всяка част)</t>
  </si>
  <si>
    <t>T19.8</t>
  </si>
  <si>
    <t>Чуждо тяло в друга или няколко части на пикочо-половите пътища</t>
  </si>
  <si>
    <t>T19.9</t>
  </si>
  <si>
    <t>Чуждо тяло в неуточнена част от пикочо-половите пътища</t>
  </si>
  <si>
    <t>T20.0</t>
  </si>
  <si>
    <t>Термично изгаряне на главата и шията, неуточнена степен</t>
  </si>
  <si>
    <t>T20.1</t>
  </si>
  <si>
    <t>Термично изгаряне на главата и шията, първа степен</t>
  </si>
  <si>
    <t>T20.2</t>
  </si>
  <si>
    <t>Термично изгаряне на главата и шията, втора степен</t>
  </si>
  <si>
    <t>T20.3</t>
  </si>
  <si>
    <t>Термично изгаряне на главата и шията, трета степен</t>
  </si>
  <si>
    <t>T20.4</t>
  </si>
  <si>
    <t>Химично изгаряне на главата и шията, неуточнена степен</t>
  </si>
  <si>
    <t>T20.5</t>
  </si>
  <si>
    <t>Химично изгаряне на главата и шията, първа степен</t>
  </si>
  <si>
    <t>T20.6</t>
  </si>
  <si>
    <t>Химично изгаряне на главата и шията, втора степен</t>
  </si>
  <si>
    <t>T20.7</t>
  </si>
  <si>
    <t>Химично изгаряне на главата и шията, трета степен</t>
  </si>
  <si>
    <t>T21.0</t>
  </si>
  <si>
    <t>Термично изгаряне на тялото, неуточнена степен</t>
  </si>
  <si>
    <t>T21.1</t>
  </si>
  <si>
    <t>Термично изгаряне на тялото, първа степен</t>
  </si>
  <si>
    <t>T21.2</t>
  </si>
  <si>
    <t>Термично изгаряне на тялото, втора степен</t>
  </si>
  <si>
    <t>T21.3</t>
  </si>
  <si>
    <t>Термично изгаряне на тялото, трета степен</t>
  </si>
  <si>
    <t>T21.4</t>
  </si>
  <si>
    <t>Химично изгаряне на тялото, неуточнена степен</t>
  </si>
  <si>
    <t>T21.5</t>
  </si>
  <si>
    <t>Химично изгаряне на тялото, първа степен</t>
  </si>
  <si>
    <t>T21.6</t>
  </si>
  <si>
    <t>Химично изгаряне на тялото, втора степен</t>
  </si>
  <si>
    <t>T21.7</t>
  </si>
  <si>
    <t>Химично изгаряне на тялото, трета степен</t>
  </si>
  <si>
    <t>T22.0</t>
  </si>
  <si>
    <t>Термично изгаряне от неуточнена степен в областта на раменния пояс и горния крайник, без китката и дланта</t>
  </si>
  <si>
    <t>T22.1</t>
  </si>
  <si>
    <t>Термично изгаряне от първа степен в областта на раменния пояс и горния крайник, без китката и дланта</t>
  </si>
  <si>
    <t>T22.2</t>
  </si>
  <si>
    <t>Термично изгаряне от втора степен в областта на раменния пояс и горния крайник, без китката и дланта</t>
  </si>
  <si>
    <t>T22.3</t>
  </si>
  <si>
    <t>Термично изгаряне от трета степен в областта на раменния пояс и горния крайник, без китката и дланта</t>
  </si>
  <si>
    <t>T22.4</t>
  </si>
  <si>
    <t>Химично изгаряне от неуточнена степен на раменния пояс и горния крайник, без китката и дланта</t>
  </si>
  <si>
    <t>T22.5</t>
  </si>
  <si>
    <t>Химично изгаряне от първа степен в областта на раменния пояс и горния крайник, без китката и дланта</t>
  </si>
  <si>
    <t>T22.6</t>
  </si>
  <si>
    <t>Химично изгаряне от втора степен в областта на раменния пояс и горния крайник, без китката и дланта</t>
  </si>
  <si>
    <t>T22.7</t>
  </si>
  <si>
    <t>Химично изгаряне от трета степен в областта на раменния пояс и горния крайник, без китката и дланта</t>
  </si>
  <si>
    <t>T23.0</t>
  </si>
  <si>
    <t>Термично изгаряне от неуточнена степен на китката и дланта</t>
  </si>
  <si>
    <t>T23.1</t>
  </si>
  <si>
    <t>Термично изгаряне от първа степен на китката и дланта</t>
  </si>
  <si>
    <t>T23.2</t>
  </si>
  <si>
    <t>Термично изгаряне от втора степен на китката и дланта</t>
  </si>
  <si>
    <t>T23.3</t>
  </si>
  <si>
    <t>Термично изгаряне от трета степен на китката и дланта</t>
  </si>
  <si>
    <t>T23.4</t>
  </si>
  <si>
    <t>Химично изгаряне от неуточнена степен на китката и дланта</t>
  </si>
  <si>
    <t>T23.5</t>
  </si>
  <si>
    <t>Химично изгаряне от първа степен на китката и дланта</t>
  </si>
  <si>
    <t>T23.6</t>
  </si>
  <si>
    <t>Химично изгаряне от втора степен на китката и дланта</t>
  </si>
  <si>
    <t>T23.7</t>
  </si>
  <si>
    <t>Химично изгаряне от трета степен на китката и дланта</t>
  </si>
  <si>
    <t>T24.0</t>
  </si>
  <si>
    <t>Термично изгаряне от неуточнена степен в областта на тазобедрената става и долния крайник, без глезена и стъпалото</t>
  </si>
  <si>
    <t>T24.1</t>
  </si>
  <si>
    <t>Термично изгаряне от първа степен в областта на тазобедрената става и долния крайник, без глезена и стъпалото</t>
  </si>
  <si>
    <t>T24.2</t>
  </si>
  <si>
    <t>Термично изгаряне от втора степен в областта на тазобедрената става и долния крайник, без глезена и стъпалото</t>
  </si>
  <si>
    <t>T24.3</t>
  </si>
  <si>
    <t>Термично изгаряне от трета степен в областта на тазобедрената става и долния крайник, без глезена и стъпалото</t>
  </si>
  <si>
    <t>T24.4</t>
  </si>
  <si>
    <t>Химично изгаряне от неуточнена степен в областта на тазобедрената става и долния крайник, без глезена и стъпалото</t>
  </si>
  <si>
    <t>T24.5</t>
  </si>
  <si>
    <t>Химично изгаряне от първа степен в областта на тазобедрената става и долния крайник, без глезена и стъпалото</t>
  </si>
  <si>
    <t>T24.6</t>
  </si>
  <si>
    <t>Химично изгаряне от втора степен в областта на тазобедрената става и долния крайник, без глезена и стъпалото</t>
  </si>
  <si>
    <t>T24.7</t>
  </si>
  <si>
    <t>Химично изгаряне от трета степен в областта на тазобедрената става и долния крайник, без глезена и стъпалото</t>
  </si>
  <si>
    <t>T25.0</t>
  </si>
  <si>
    <t>Термично изгаряне от неуточнена степен в областта на глезена и стъпалото</t>
  </si>
  <si>
    <t>T25.1</t>
  </si>
  <si>
    <t>Термично изгаряне от първа степен в областта на глезена и стъпалото</t>
  </si>
  <si>
    <t>T25.2</t>
  </si>
  <si>
    <t>Термично изгаряне от втора степен в областта на глезена и стъпалото</t>
  </si>
  <si>
    <t>T25.3</t>
  </si>
  <si>
    <t>Термично изгаряне от трета степен в областта на глезена и стъпалото</t>
  </si>
  <si>
    <t>T25.4</t>
  </si>
  <si>
    <t>Химично изгаряне от неуточнена степен в областта на глезена и стъпалото</t>
  </si>
  <si>
    <t>T25.5</t>
  </si>
  <si>
    <t>Химично изгаряне от първа степен в областта на глезена и стъпалото</t>
  </si>
  <si>
    <t>T25.6</t>
  </si>
  <si>
    <t>Химично изгаряне от втора степен в областта на глезена и стъпалото</t>
  </si>
  <si>
    <t>T25.7</t>
  </si>
  <si>
    <t>Химично изгаряне от трета степен в областта на глезена и стъпалото</t>
  </si>
  <si>
    <t>T26.0</t>
  </si>
  <si>
    <t>Термично изгаряне на клепача и периокуларната област</t>
  </si>
  <si>
    <t>T26.1</t>
  </si>
  <si>
    <t>Термично изгаряне на корнеята и конюнктивалния сак</t>
  </si>
  <si>
    <t>T26.2</t>
  </si>
  <si>
    <t>Термично изгаряне, водещо до разкъсване и разрушаване на очната ябълка</t>
  </si>
  <si>
    <t>T26.3</t>
  </si>
  <si>
    <t>Термично изгаряне на други части на окото и придатъците му</t>
  </si>
  <si>
    <t>T26.4</t>
  </si>
  <si>
    <t>Термично изгаряне на окото и придатъците му с неуточнена локализаци</t>
  </si>
  <si>
    <t>T26.5</t>
  </si>
  <si>
    <t>Химично изгаряне на клепача и околоочната област</t>
  </si>
  <si>
    <t>T26.6</t>
  </si>
  <si>
    <t>Химично изгаряне на корнеята и конюнктивалния сак</t>
  </si>
  <si>
    <t>T26.7</t>
  </si>
  <si>
    <t>Химично изгаряне, водещо до разкъсване и разрушаване на очната ябълка</t>
  </si>
  <si>
    <t>T26.8</t>
  </si>
  <si>
    <t>Химично изгаряне на други части на окото и придатъците му</t>
  </si>
  <si>
    <t>T26.9</t>
  </si>
  <si>
    <t>Химично изгаряне на окото и придатъците му с неуточнена локализаци</t>
  </si>
  <si>
    <t>T27.0</t>
  </si>
  <si>
    <t>Термично изгаряне на ларинкса и трахеята</t>
  </si>
  <si>
    <t>T27.1</t>
  </si>
  <si>
    <t>Термично изгаряне, включващо ларинкса, трахеята и белия дроб</t>
  </si>
  <si>
    <t>T27.2</t>
  </si>
  <si>
    <t>Термично изгаряне на други части от дихателния тракт</t>
  </si>
  <si>
    <t>T27.3</t>
  </si>
  <si>
    <t>Термично изгаряне на дихателните пътища с неуточнена локализаци</t>
  </si>
  <si>
    <t>T27.4</t>
  </si>
  <si>
    <t>Химично изгаряне на ларинкса и трахеята</t>
  </si>
  <si>
    <t>T27.5</t>
  </si>
  <si>
    <t>Химично изгаряне на ларинкса, трахеята и белия дроб</t>
  </si>
  <si>
    <t>T27.6</t>
  </si>
  <si>
    <t>Химично изгаряне на други части от дихателните пътища</t>
  </si>
  <si>
    <t>T27.7</t>
  </si>
  <si>
    <t>Химично изгаряне на дихателните пътища с неуточнена локализаци</t>
  </si>
  <si>
    <t>T28.0</t>
  </si>
  <si>
    <t>Термично изгаряне на устата и фаринкса</t>
  </si>
  <si>
    <t>T28.1</t>
  </si>
  <si>
    <t>Термично изгаряне на хранопровода</t>
  </si>
  <si>
    <t>T28.2</t>
  </si>
  <si>
    <t>Термично изгаряне на други части от храносмилателния тракт</t>
  </si>
  <si>
    <t>T28.3</t>
  </si>
  <si>
    <t>Термично изгаряне на вътрешни пикочо-полови органи</t>
  </si>
  <si>
    <t>T28.4</t>
  </si>
  <si>
    <t>Термично изгаряне на други и неуточнени вътрешни органи</t>
  </si>
  <si>
    <t>T28.5</t>
  </si>
  <si>
    <t>Химично изгаряне на устата и ларинкса</t>
  </si>
  <si>
    <t>T28.6</t>
  </si>
  <si>
    <t>Химично изгаряне на хранопровода</t>
  </si>
  <si>
    <t>T28.7</t>
  </si>
  <si>
    <t>Химично изгаряне на други части от храносмилателния тракт</t>
  </si>
  <si>
    <t>T28.8</t>
  </si>
  <si>
    <t>Химично изгаряне на вътрешни пикочо-полови органи</t>
  </si>
  <si>
    <t>T28.9</t>
  </si>
  <si>
    <t>Химично изгаряне на други и неуточнени вътрешни органи</t>
  </si>
  <si>
    <t>T29.0</t>
  </si>
  <si>
    <t>Термични изгаряния от неуточнена степен на няколко области от тялото</t>
  </si>
  <si>
    <t>T29.1</t>
  </si>
  <si>
    <t>Термични изгаряния, не повече от първа степен, на няколко области от тялото</t>
  </si>
  <si>
    <t>T29.2</t>
  </si>
  <si>
    <t>Термични изгаряния, не повече от втора степен, на няколко области от тялото</t>
  </si>
  <si>
    <t>T29.3</t>
  </si>
  <si>
    <t>Термични изгаряния, с посочване макар и само на едно изгаряне от трета степен, на няколко области от тялото</t>
  </si>
  <si>
    <t>T29.4</t>
  </si>
  <si>
    <t>Химични изгаряния от неуточнена степен на няколко области от тялото</t>
  </si>
  <si>
    <t>T29.5</t>
  </si>
  <si>
    <t>Химични изгаряния, не повече от първа степен, на няколко области от тялото</t>
  </si>
  <si>
    <t>T29.6</t>
  </si>
  <si>
    <t>Химични изгаряния, не повече от втора степен, на няколко области от тялото</t>
  </si>
  <si>
    <t>T29.7</t>
  </si>
  <si>
    <t>Химични изгаряния, с посочване макар и само на едно химично изгаряне от трета степен, на няколко области от тялото</t>
  </si>
  <si>
    <t>T30.0</t>
  </si>
  <si>
    <t>Термично изгаряне от неуточнена степен с неуточнена локализаци</t>
  </si>
  <si>
    <t>T30.1</t>
  </si>
  <si>
    <t>Термично изгаряне от първа степен с неуточнена локализаци</t>
  </si>
  <si>
    <t>T30.2</t>
  </si>
  <si>
    <t>Термично изгаряне от втора степен с неуточнена локализаци</t>
  </si>
  <si>
    <t>T30.3</t>
  </si>
  <si>
    <t>Термично изгаряне от трета степен с неуточнена локализаци</t>
  </si>
  <si>
    <t>T30.4</t>
  </si>
  <si>
    <t>Химично изгаряне от неуточнена степен с неуточнена локализаци</t>
  </si>
  <si>
    <t>T30.5</t>
  </si>
  <si>
    <t>Химично изгаряне от първа степен с неуточнена локализаци</t>
  </si>
  <si>
    <t>T30.6</t>
  </si>
  <si>
    <t>Химично изгаряне от втора степен с неуточнена локализаци</t>
  </si>
  <si>
    <t>T30.7</t>
  </si>
  <si>
    <t>Химично изгаряне от трета степен с неуточнена локализаци</t>
  </si>
  <si>
    <t>T31.0</t>
  </si>
  <si>
    <t>Термично изгаряне - по-малко от 10% от повърхността на тялото</t>
  </si>
  <si>
    <t>T31.1</t>
  </si>
  <si>
    <t>Термично изгаряне - 10-19% от повърхността на тялото</t>
  </si>
  <si>
    <t>T31.2</t>
  </si>
  <si>
    <t>Термично изгаряне - 20-29% от повърхността на тялото</t>
  </si>
  <si>
    <t>T31.3</t>
  </si>
  <si>
    <t>Термично изгаряне - 30-39% от повърхността на тялото</t>
  </si>
  <si>
    <t>T31.4</t>
  </si>
  <si>
    <t>Термично изгаряне - 40-49% от повърхността на тялото</t>
  </si>
  <si>
    <t>T31.5</t>
  </si>
  <si>
    <t>Термично изгаряне - 50-59% от повърхността на тялото</t>
  </si>
  <si>
    <t>T31.6</t>
  </si>
  <si>
    <t>Термично изгаряне - 60-69% от повърхността на тялото</t>
  </si>
  <si>
    <t>T31.7</t>
  </si>
  <si>
    <t>Термично изгаряне - 70-79% от повърхността на тялото</t>
  </si>
  <si>
    <t>T31.8</t>
  </si>
  <si>
    <t>Термично изгаряне - 80-89% от повърхността на тялото</t>
  </si>
  <si>
    <t>T31.9</t>
  </si>
  <si>
    <t>Термично изгаряне - 90% или повече от повърхността на тялото</t>
  </si>
  <si>
    <t>T32.0</t>
  </si>
  <si>
    <t>Химично изгаряне - по-малко от 10% от повърхността на тялото</t>
  </si>
  <si>
    <t>T32.1</t>
  </si>
  <si>
    <t>Химично изгаряне - 10-19% от повърхността на тялото</t>
  </si>
  <si>
    <t>T32.2</t>
  </si>
  <si>
    <t>Химично изгаряне - 20-29% от повърхността на тялото</t>
  </si>
  <si>
    <t>T32.3</t>
  </si>
  <si>
    <t>Химично изгаряне - 30-39% от повърхността на тялото</t>
  </si>
  <si>
    <t>T32.4</t>
  </si>
  <si>
    <t>Химично изгаряне - 40-49% от повърхността на тялото</t>
  </si>
  <si>
    <t>T32.5</t>
  </si>
  <si>
    <t>Химично изгаряне - 50-59% от повърхността на тялото</t>
  </si>
  <si>
    <t>T32.6</t>
  </si>
  <si>
    <t>Химично изгаряне - 60-69% от повърхността на тялото</t>
  </si>
  <si>
    <t>T32.7</t>
  </si>
  <si>
    <t>Химично изгаряне - 70-79% от повърхността на тялото</t>
  </si>
  <si>
    <t>T32.8</t>
  </si>
  <si>
    <t>Химично изгаряне - 80-89% от повърхността на тялото</t>
  </si>
  <si>
    <t>T32.9</t>
  </si>
  <si>
    <t>Термично изгаряне - 90% и повече от повърхността на тялото</t>
  </si>
  <si>
    <t>T33.0</t>
  </si>
  <si>
    <t>Повърхностно измръзване на главата</t>
  </si>
  <si>
    <t>T33.1</t>
  </si>
  <si>
    <t>Повърхностно измръзване на шията</t>
  </si>
  <si>
    <t>T33.2</t>
  </si>
  <si>
    <t>Повърхностно измръзване на гръдния кош</t>
  </si>
  <si>
    <t>T33.3</t>
  </si>
  <si>
    <t>Повърхностно измръзване на коремната стена, седалището и таза</t>
  </si>
  <si>
    <t>T33.4</t>
  </si>
  <si>
    <t>Повърхностно измръзване на ръката</t>
  </si>
  <si>
    <t>T33.5</t>
  </si>
  <si>
    <t>Повърхностно измръзване на китката и дланта</t>
  </si>
  <si>
    <t>T33.6</t>
  </si>
  <si>
    <t>Повърхностно измръзване на тазобедрената област и бедрото</t>
  </si>
  <si>
    <t>T33.7</t>
  </si>
  <si>
    <t>Повърхностно измръзване на коляното и подбедрицата</t>
  </si>
  <si>
    <t>T33.8</t>
  </si>
  <si>
    <t>Повърхностно измръзване в областите на глезена и стъпалото</t>
  </si>
  <si>
    <t>T33.9</t>
  </si>
  <si>
    <t>Повърхностно измръзване с друга и неуточнена локализаци</t>
  </si>
  <si>
    <t>T34.0</t>
  </si>
  <si>
    <t>Измръзване с некроза на тъканите в областта на главата</t>
  </si>
  <si>
    <t>T34.1</t>
  </si>
  <si>
    <t>Измръзване с некроза на тъканите в областта на шията</t>
  </si>
  <si>
    <t>T34.2</t>
  </si>
  <si>
    <t>Измръзване с некроза на тъканите в областта на гръдния кош</t>
  </si>
  <si>
    <t>T34.3</t>
  </si>
  <si>
    <t>Измръзване с некроза на тъканите в областта на коремната стена, седалището и таза</t>
  </si>
  <si>
    <t>T34.4</t>
  </si>
  <si>
    <t>Измръзване с некроза на тъканите в областта на ръката</t>
  </si>
  <si>
    <t>T34.5</t>
  </si>
  <si>
    <t>Измръзване с некроза на тъканите в областта на китката и дланта</t>
  </si>
  <si>
    <t>T34.6</t>
  </si>
  <si>
    <t>Измръзване с некроза на тъканите в тазобедрената област и бедрото</t>
  </si>
  <si>
    <t>T34.7</t>
  </si>
  <si>
    <t>Измръзване с некроза на тъканите в областта на коляното и подбедрицата</t>
  </si>
  <si>
    <t>T34.8</t>
  </si>
  <si>
    <t>Измръзване с некроза на тъканите в областта на глезена и стъпалото</t>
  </si>
  <si>
    <t>T34.9</t>
  </si>
  <si>
    <t>Измръзване с некроза на тъканите с друга и неуточнена локализаци</t>
  </si>
  <si>
    <t>T35.0</t>
  </si>
  <si>
    <t>Повърхностно измръзване на няколко области от тялото</t>
  </si>
  <si>
    <t>T35.1</t>
  </si>
  <si>
    <t>Измръзване с некроза на тъканите, обхващащо няколко области от тялото</t>
  </si>
  <si>
    <t>T35.2</t>
  </si>
  <si>
    <t>Измръзване на главата и шията, неуточнено</t>
  </si>
  <si>
    <t>T35.3</t>
  </si>
  <si>
    <t>Измръзване на гръдния кош, корема, седалището и таза, неуточнено</t>
  </si>
  <si>
    <t>T35.4</t>
  </si>
  <si>
    <t>Измръзване на горен крайник, неуточнено</t>
  </si>
  <si>
    <t>T35.5</t>
  </si>
  <si>
    <t>Измръзване на долен крайник, неуточнено</t>
  </si>
  <si>
    <t>T35.6</t>
  </si>
  <si>
    <t>Измръзване на няколко области от тялото, неуточнено</t>
  </si>
  <si>
    <t>T35.7</t>
  </si>
  <si>
    <t>Неуточнено измръзване с неуточнена локализаци</t>
  </si>
  <si>
    <t>T36.0</t>
  </si>
  <si>
    <t>Пеницилини</t>
  </si>
  <si>
    <t>T36.1</t>
  </si>
  <si>
    <t>Цефалоспорини и други ?-лактамазообразуващи aнтибиотици</t>
  </si>
  <si>
    <t>T36.2</t>
  </si>
  <si>
    <t>Групата на хлорамфеникола</t>
  </si>
  <si>
    <t>T36.3</t>
  </si>
  <si>
    <t>Макролиди</t>
  </si>
  <si>
    <t>T36.4</t>
  </si>
  <si>
    <t>Тетрациклини</t>
  </si>
  <si>
    <t>T36.5</t>
  </si>
  <si>
    <t>Аминоглюкозиди</t>
  </si>
  <si>
    <t>T36.6</t>
  </si>
  <si>
    <t>Рифампицини</t>
  </si>
  <si>
    <t>T36.7</t>
  </si>
  <si>
    <t>Антимикотични антибиотици със системно действие</t>
  </si>
  <si>
    <t>T36.8</t>
  </si>
  <si>
    <t>Други системнодействащи антибиотици</t>
  </si>
  <si>
    <t>T36.9</t>
  </si>
  <si>
    <t>Антибиотици със системно действие, неуточнени</t>
  </si>
  <si>
    <t>T37.0</t>
  </si>
  <si>
    <t>Сулфонамиди</t>
  </si>
  <si>
    <t>T37.1</t>
  </si>
  <si>
    <t>Антимикобактериални препарати</t>
  </si>
  <si>
    <t>T37.2</t>
  </si>
  <si>
    <t>Противомаларийни препарати и лекарствени средства, действащи върху други протозои в кръвта</t>
  </si>
  <si>
    <t>T37.3</t>
  </si>
  <si>
    <t>Други антипротозойни препарати</t>
  </si>
  <si>
    <t>T37.4</t>
  </si>
  <si>
    <t>Противохелминтни лекарствени средства</t>
  </si>
  <si>
    <t>T37.5</t>
  </si>
  <si>
    <t>Противовирусни препарати</t>
  </si>
  <si>
    <t>T37.8</t>
  </si>
  <si>
    <t>Други уточнени противомикробни и противопаразитни средства със системно действие</t>
  </si>
  <si>
    <t>T37.9</t>
  </si>
  <si>
    <t>Противомикробни и противопаразитни средства със системно действие, неуточнени</t>
  </si>
  <si>
    <t>T38.0</t>
  </si>
  <si>
    <t>Глюкокортикоиди и синтентичните им аналози</t>
  </si>
  <si>
    <t>T38.1</t>
  </si>
  <si>
    <t>Тиреоидни хормони и производните им</t>
  </si>
  <si>
    <t>T38.2</t>
  </si>
  <si>
    <t>Антитиреоидни препарати</t>
  </si>
  <si>
    <t>T38.3</t>
  </si>
  <si>
    <t>Инсулин и перорални хипогликемични [противодиабетични] препарати</t>
  </si>
  <si>
    <t>T38.4</t>
  </si>
  <si>
    <t>Перорални контрацептиви</t>
  </si>
  <si>
    <t>T38.5</t>
  </si>
  <si>
    <t>Други естрогени и прогестогени</t>
  </si>
  <si>
    <t>T38.6</t>
  </si>
  <si>
    <t>Антигонадотропини, антиестрогени, антиандрогени, некласифицирани другаде</t>
  </si>
  <si>
    <t>T38.7</t>
  </si>
  <si>
    <t>Андрогени и анаболните им аналози</t>
  </si>
  <si>
    <t>T38.8</t>
  </si>
  <si>
    <t>Други и неуточнени хормони и синтетичните им заместители</t>
  </si>
  <si>
    <t>T38.9</t>
  </si>
  <si>
    <t>Други и неуточнени антагонисти на хормоните</t>
  </si>
  <si>
    <t>T39.0</t>
  </si>
  <si>
    <t>Салицилати</t>
  </si>
  <si>
    <t>T39.1</t>
  </si>
  <si>
    <t>Производни на 4-aminophenol</t>
  </si>
  <si>
    <t>T39.2</t>
  </si>
  <si>
    <t>Производни на пиразолона</t>
  </si>
  <si>
    <t>T39.3</t>
  </si>
  <si>
    <t>Други нестероидни противовъзпалителни средства [NSAID]</t>
  </si>
  <si>
    <t>T39.4</t>
  </si>
  <si>
    <t>Противоревматични средства</t>
  </si>
  <si>
    <t>T39.8</t>
  </si>
  <si>
    <t>Други неопиоидни аналгетици и антипиретици, некласифицирани другаде</t>
  </si>
  <si>
    <t>T39.9</t>
  </si>
  <si>
    <t>Неопиоидни аналгетици, антипиретици и противоревматични средства, неуточнени</t>
  </si>
  <si>
    <t>T40.0</t>
  </si>
  <si>
    <t>Опиум</t>
  </si>
  <si>
    <t>T40.1</t>
  </si>
  <si>
    <t>Хероин</t>
  </si>
  <si>
    <t>T40.2</t>
  </si>
  <si>
    <t>Други опиати</t>
  </si>
  <si>
    <t>T40.3</t>
  </si>
  <si>
    <t>Метадон</t>
  </si>
  <si>
    <t>T40.4</t>
  </si>
  <si>
    <t>Други синтетични наркотици</t>
  </si>
  <si>
    <t>T40.5</t>
  </si>
  <si>
    <t>Кокаин</t>
  </si>
  <si>
    <t>T40.6</t>
  </si>
  <si>
    <t>Други и неуточнени наркотици</t>
  </si>
  <si>
    <t>T40.7</t>
  </si>
  <si>
    <t>Канабис (производни)</t>
  </si>
  <si>
    <t>T40.8</t>
  </si>
  <si>
    <t>Лизергид [LSD]</t>
  </si>
  <si>
    <t>T40.9</t>
  </si>
  <si>
    <t>Други и неуточнени психодислептици [халюциногени]</t>
  </si>
  <si>
    <t>T41.0</t>
  </si>
  <si>
    <t>Средства за инхалационна наркоза</t>
  </si>
  <si>
    <t>T41.1</t>
  </si>
  <si>
    <t>Интравенозни анестетици</t>
  </si>
  <si>
    <t>T41.2</t>
  </si>
  <si>
    <t>Други и неуточнени средства за обща наркоза</t>
  </si>
  <si>
    <t>T41.3</t>
  </si>
  <si>
    <t>Локални анестетици</t>
  </si>
  <si>
    <t>T41.4</t>
  </si>
  <si>
    <t>Анестезиращи средства, неуточнени</t>
  </si>
  <si>
    <t>T41.5</t>
  </si>
  <si>
    <t>Терапевтични газове</t>
  </si>
  <si>
    <t>T42.0</t>
  </si>
  <si>
    <t>Производни на хидантоина</t>
  </si>
  <si>
    <t>T42.1</t>
  </si>
  <si>
    <t>Иминостилбени</t>
  </si>
  <si>
    <t>T42.2</t>
  </si>
  <si>
    <t>Сукцинимиди и оксазолидиндиони</t>
  </si>
  <si>
    <t>T42.3</t>
  </si>
  <si>
    <t>Барбитурати</t>
  </si>
  <si>
    <t>T42.4</t>
  </si>
  <si>
    <t>Бензодиазепини</t>
  </si>
  <si>
    <t>T42.5</t>
  </si>
  <si>
    <t>Смесени антиепилептични препарати, некласифицирани другаде</t>
  </si>
  <si>
    <t>T42.6</t>
  </si>
  <si>
    <t>Други антиепилептични, седативни и сънотворни средства</t>
  </si>
  <si>
    <t>T42.7</t>
  </si>
  <si>
    <t>Антиепилептични, седативни и сънотворни средства, неуточнени</t>
  </si>
  <si>
    <t>T42.8</t>
  </si>
  <si>
    <t>Лекарства против паркинсонизъм и други мускулни депресанти с централно действие</t>
  </si>
  <si>
    <t>T43.0</t>
  </si>
  <si>
    <t>Трициклични и тетрациклични антидепресанти</t>
  </si>
  <si>
    <t>T43.1</t>
  </si>
  <si>
    <t>Антидепресанти - инхибитори на моноаминоксидазата</t>
  </si>
  <si>
    <t>T43.2</t>
  </si>
  <si>
    <t>Други и неуточнени антидепресанти</t>
  </si>
  <si>
    <t>T43.3</t>
  </si>
  <si>
    <t>Антипсихотични и невролептични препарати (на базата на фенотиазина)</t>
  </si>
  <si>
    <t>T43.4</t>
  </si>
  <si>
    <t>Бутирофенонови и тиоксантенови невролептици</t>
  </si>
  <si>
    <t>T43.5</t>
  </si>
  <si>
    <t>Други и неуточнени антипсихотични и невролептични препарати</t>
  </si>
  <si>
    <t>T43.6</t>
  </si>
  <si>
    <t>Психостимулиращи средства с възможност за пристрастяване към тях</t>
  </si>
  <si>
    <t>T43.8</t>
  </si>
  <si>
    <t>Други психотропни средства, некласифицирани другаде</t>
  </si>
  <si>
    <t>T43.9</t>
  </si>
  <si>
    <t>Психотропни средства, неуточнени</t>
  </si>
  <si>
    <t>T44.0</t>
  </si>
  <si>
    <t>Инхибитори на холинестеразата</t>
  </si>
  <si>
    <t>T44.1</t>
  </si>
  <si>
    <t>Други парасимпатикомиметици [холинергици]</t>
  </si>
  <si>
    <t>T44.2</t>
  </si>
  <si>
    <t>Ганглиоблокиращи средства, некласифицирани другаде</t>
  </si>
  <si>
    <t>T44.3</t>
  </si>
  <si>
    <t>Други парасимпатиколитични [антихолинергични и антимускаринови] и спазмолитични средства, некласифицирани другаде</t>
  </si>
  <si>
    <t>T44.4</t>
  </si>
  <si>
    <t>Агонисти предимно на ?-адренорецепторите, некласифицирани другаде</t>
  </si>
  <si>
    <t>T44.5</t>
  </si>
  <si>
    <t>T44.6</t>
  </si>
  <si>
    <t>Антагонисти предимно на ?-адренорецепторите, некласифицирани другаде</t>
  </si>
  <si>
    <t>T44.7</t>
  </si>
  <si>
    <t>T44.8</t>
  </si>
  <si>
    <t>Централнодействащи и адреноневронблокиращи средства, некласифицирани другаде</t>
  </si>
  <si>
    <t>T44.9</t>
  </si>
  <si>
    <t>Други и неуточнени лекарствени средства, действащи предимно на вегетативната нервна система</t>
  </si>
  <si>
    <t>T45.0</t>
  </si>
  <si>
    <t>Антиалергични и антиеметични средства</t>
  </si>
  <si>
    <t>T45.1</t>
  </si>
  <si>
    <t>Противотуморни и имуносупресивни средства</t>
  </si>
  <si>
    <t>T45.2</t>
  </si>
  <si>
    <t>Витамини, некласифицирани другаде</t>
  </si>
  <si>
    <t>T45.3</t>
  </si>
  <si>
    <t>Ензими, некласифицирани другаде</t>
  </si>
  <si>
    <t>T45.4</t>
  </si>
  <si>
    <t>Желязо и съединенията му</t>
  </si>
  <si>
    <t>T45.5</t>
  </si>
  <si>
    <t>Антикоагуланти</t>
  </si>
  <si>
    <t>T45.6</t>
  </si>
  <si>
    <t>Средства, въздействащи върху фибринолизата</t>
  </si>
  <si>
    <t>T45.7</t>
  </si>
  <si>
    <t>Антагонисти на антикоагулантите, витамин К и други коагуланти</t>
  </si>
  <si>
    <t>T45.8</t>
  </si>
  <si>
    <t>Други препарати, предимно със системно действие, и хематологични агенти</t>
  </si>
  <si>
    <t>T45.9</t>
  </si>
  <si>
    <t>Препарати с предимно системно действие и хематологични агенти, неуточнени</t>
  </si>
  <si>
    <t>T46.0</t>
  </si>
  <si>
    <t>Кардиотонични глюкозиди и препарати с аналогично действие</t>
  </si>
  <si>
    <t>T46.1</t>
  </si>
  <si>
    <t>Блокери на калция в каналчетата</t>
  </si>
  <si>
    <t>T46.2</t>
  </si>
  <si>
    <t>Други антиаритмични средства, некласифицирани другаде</t>
  </si>
  <si>
    <t>T46.3</t>
  </si>
  <si>
    <t>Коронарни вазодилатори, некласифицирани другаде</t>
  </si>
  <si>
    <t>T46.4</t>
  </si>
  <si>
    <t>Инхибитори на ангиотензинконвертиращите ензими</t>
  </si>
  <si>
    <t>T46.5</t>
  </si>
  <si>
    <t>Други хипотензивни средства, некласифицирани другаде</t>
  </si>
  <si>
    <t>T46.6</t>
  </si>
  <si>
    <t>Антихиперлипидемични и антиатеросклеротични средства</t>
  </si>
  <si>
    <t>T46.7</t>
  </si>
  <si>
    <t>Периферни вазодилататори</t>
  </si>
  <si>
    <t>T46.8</t>
  </si>
  <si>
    <t>Антиварикозни средства, включително склерозиращи агенти</t>
  </si>
  <si>
    <t>T46.9</t>
  </si>
  <si>
    <t>Други и неуточнени средства, влияещи предимно на сърдечно-съдовата система</t>
  </si>
  <si>
    <t>T47.0</t>
  </si>
  <si>
    <t>Антагонисти на хистаминовите H2-рецептори</t>
  </si>
  <si>
    <t>T47.1</t>
  </si>
  <si>
    <t>Други антиацидни препарати и препарати, потискащи стомашната секреци</t>
  </si>
  <si>
    <t>T47.2</t>
  </si>
  <si>
    <t>Дразнещи слабителни средства</t>
  </si>
  <si>
    <t>T47.3</t>
  </si>
  <si>
    <t>Солеви и осмотични слабителни средства</t>
  </si>
  <si>
    <t>T47.4</t>
  </si>
  <si>
    <t>Други лаксативни средства</t>
  </si>
  <si>
    <t>T47.5</t>
  </si>
  <si>
    <t>Препарати, стимулиращи храносмилането</t>
  </si>
  <si>
    <t>T47.6</t>
  </si>
  <si>
    <t>Антидиарийни лекарствени средства</t>
  </si>
  <si>
    <t>T47.7</t>
  </si>
  <si>
    <t>Еметици</t>
  </si>
  <si>
    <t>T47.8</t>
  </si>
  <si>
    <t>Други средства, действащи предимно на храносмилателната система</t>
  </si>
  <si>
    <t>T47.9</t>
  </si>
  <si>
    <t>Лекарствено средство, действащо предимно на храносмилателната система, неуточнено</t>
  </si>
  <si>
    <t>T48.0</t>
  </si>
  <si>
    <t>Окситоцини</t>
  </si>
  <si>
    <t>T48.1</t>
  </si>
  <si>
    <t>Миорелаксанти [блокери на Н-холинорецепторите на набраздената мускулатура]</t>
  </si>
  <si>
    <t>T48.2</t>
  </si>
  <si>
    <t>Други и неуточнени средства, действащи предимно върху мускулатурата</t>
  </si>
  <si>
    <t>T48.3</t>
  </si>
  <si>
    <t>Противокашлечни средства</t>
  </si>
  <si>
    <t>T48.4</t>
  </si>
  <si>
    <t>Отхрачващи средства</t>
  </si>
  <si>
    <t>T48.5</t>
  </si>
  <si>
    <t>Средства против хрема</t>
  </si>
  <si>
    <t>T48.6</t>
  </si>
  <si>
    <t>Антиастматични средства, некласифицирани другаде</t>
  </si>
  <si>
    <t>T48.7</t>
  </si>
  <si>
    <t>Други и неуточнени средства, действащи предимно на дихателната система</t>
  </si>
  <si>
    <t>T49.0</t>
  </si>
  <si>
    <t>Локални антимикотични, противоинфекциозни и противовъзпалителни средства, некласифицирани другаде</t>
  </si>
  <si>
    <t>T49.1</t>
  </si>
  <si>
    <t>Противосърбежни средства</t>
  </si>
  <si>
    <t>T49.2</t>
  </si>
  <si>
    <t>Локални астрингенти и детергенти</t>
  </si>
  <si>
    <t>T49.3</t>
  </si>
  <si>
    <t>Смекчаващи, успокояващи и протекторни (защитни) медикаменти</t>
  </si>
  <si>
    <t>T49.4</t>
  </si>
  <si>
    <t>Кератолитични, кератопластични и други препарати и средства за лечение на косата</t>
  </si>
  <si>
    <t>T49.5</t>
  </si>
  <si>
    <t>Офталмологични средства и препарати</t>
  </si>
  <si>
    <t>T49.6</t>
  </si>
  <si>
    <t>Оториноларингологични средства и препарати</t>
  </si>
  <si>
    <t>T49.7</t>
  </si>
  <si>
    <t>Локалнодействащи лекарствени средства в стоматологията</t>
  </si>
  <si>
    <t>T49.8</t>
  </si>
  <si>
    <t>Други средства за локално приложение</t>
  </si>
  <si>
    <t>T49.9</t>
  </si>
  <si>
    <t>Средство за локално приложение, неуточнено</t>
  </si>
  <si>
    <t>T50.0</t>
  </si>
  <si>
    <t>Минералкортикоиди и антагонистите им</t>
  </si>
  <si>
    <t>T50.1</t>
  </si>
  <si>
    <t>"Бримкови" диуретици [високо-прагови]</t>
  </si>
  <si>
    <t>T50.2</t>
  </si>
  <si>
    <t>Инхибитори на карбоанхидразата, бензотиадиазина и други диуретични средства</t>
  </si>
  <si>
    <t>T50.3</t>
  </si>
  <si>
    <t>Препарати, влияещи на електролитния, калорийния и водния баланс</t>
  </si>
  <si>
    <t>T50.4</t>
  </si>
  <si>
    <t>Препарати, влияещи на обмяната на пикочната киселина</t>
  </si>
  <si>
    <t>T50.5</t>
  </si>
  <si>
    <t>Средства, потискащи апетита</t>
  </si>
  <si>
    <t>T50.6</t>
  </si>
  <si>
    <t>Антидоти и хелатообразуватели, некласифицирани другаде</t>
  </si>
  <si>
    <t>T50.7</t>
  </si>
  <si>
    <t>Аналептични средства и антагонисти на "опиум"- рецепторите</t>
  </si>
  <si>
    <t>T50.8</t>
  </si>
  <si>
    <t>Диагностични средства</t>
  </si>
  <si>
    <t>T50.9</t>
  </si>
  <si>
    <t>Други и неуточнени лекарствени средства, медикаменти и биологични вещества</t>
  </si>
  <si>
    <t>T51.0</t>
  </si>
  <si>
    <t>Етанол</t>
  </si>
  <si>
    <t>T51.1</t>
  </si>
  <si>
    <t>Метанол</t>
  </si>
  <si>
    <t>T51.2</t>
  </si>
  <si>
    <t>2-пропанол</t>
  </si>
  <si>
    <t>T51.3</t>
  </si>
  <si>
    <t>Фузелово масло</t>
  </si>
  <si>
    <t>T51.8</t>
  </si>
  <si>
    <t>Други видове алкохол</t>
  </si>
  <si>
    <t>T51.9</t>
  </si>
  <si>
    <t>Алкохол, неуточнен</t>
  </si>
  <si>
    <t>T52.0</t>
  </si>
  <si>
    <t>Нефтопродукти</t>
  </si>
  <si>
    <t>T52.1</t>
  </si>
  <si>
    <t>Бензол</t>
  </si>
  <si>
    <t>T52.2</t>
  </si>
  <si>
    <t>Хомолози на бензола</t>
  </si>
  <si>
    <t>T52.3</t>
  </si>
  <si>
    <t>Гликоли</t>
  </si>
  <si>
    <t>T52.4</t>
  </si>
  <si>
    <t>Кетони</t>
  </si>
  <si>
    <t>T52.8</t>
  </si>
  <si>
    <t>Други органични разтворители</t>
  </si>
  <si>
    <t>T52.9</t>
  </si>
  <si>
    <t>Органичен разтворител, неуточнен</t>
  </si>
  <si>
    <t>T53.0</t>
  </si>
  <si>
    <t>Въглероден тетрахлорид</t>
  </si>
  <si>
    <t>T53.1</t>
  </si>
  <si>
    <t>Хлороформ</t>
  </si>
  <si>
    <t>T53.2</t>
  </si>
  <si>
    <t>Трихлоретилен</t>
  </si>
  <si>
    <t>T53.3</t>
  </si>
  <si>
    <t>Тетрахлоретилен</t>
  </si>
  <si>
    <t>T53.4</t>
  </si>
  <si>
    <t>Дихлорметан</t>
  </si>
  <si>
    <t>T53.5</t>
  </si>
  <si>
    <t>Хлорфлуоровъглероди</t>
  </si>
  <si>
    <t>T53.6</t>
  </si>
  <si>
    <t>Други халогенпроизводни алифатни въглеводороди</t>
  </si>
  <si>
    <t>T53.7</t>
  </si>
  <si>
    <t>Други халогенпроизводни ароматни въглеводороди</t>
  </si>
  <si>
    <t>T53.9</t>
  </si>
  <si>
    <t>Халогенпроизводни алифатни и ароматни въглеводороди, неуточнени</t>
  </si>
  <si>
    <t>T54.0</t>
  </si>
  <si>
    <t>Фенол и неговите хомолози</t>
  </si>
  <si>
    <t>T54.1</t>
  </si>
  <si>
    <t>Други разяждащи органични вещества</t>
  </si>
  <si>
    <t>T54.2</t>
  </si>
  <si>
    <t>Корозивни киселини и киселиноподобни вещества</t>
  </si>
  <si>
    <t>T54.3</t>
  </si>
  <si>
    <t>Корозивни основи и алкалоподобни вещества</t>
  </si>
  <si>
    <t>T54.9</t>
  </si>
  <si>
    <t>Разяждащи (корозивни) вещества, неуточнени</t>
  </si>
  <si>
    <t>T55</t>
  </si>
  <si>
    <t>Токсично въздействие на сапуни  и детергенти</t>
  </si>
  <si>
    <t>T56.0</t>
  </si>
  <si>
    <t>Олово и неговите съединени</t>
  </si>
  <si>
    <t>T56.1</t>
  </si>
  <si>
    <t>Живак и неговите съединени</t>
  </si>
  <si>
    <t>T56.2</t>
  </si>
  <si>
    <t>Хром и неговите съединени</t>
  </si>
  <si>
    <t>T56.3</t>
  </si>
  <si>
    <t>Кадмий и неговите съединени</t>
  </si>
  <si>
    <t>T56.4</t>
  </si>
  <si>
    <t>Мед и нейните съединени</t>
  </si>
  <si>
    <t>T56.5</t>
  </si>
  <si>
    <t>Цинк и неговите съединени</t>
  </si>
  <si>
    <t>T56.6</t>
  </si>
  <si>
    <t>Калай и неговите съединени</t>
  </si>
  <si>
    <t>T56.7</t>
  </si>
  <si>
    <t>Берилий и неговите съединени</t>
  </si>
  <si>
    <t>T56.8</t>
  </si>
  <si>
    <t>Други метали</t>
  </si>
  <si>
    <t>T56.9</t>
  </si>
  <si>
    <t>Метал, неуточнен</t>
  </si>
  <si>
    <t>T57.0</t>
  </si>
  <si>
    <t>Арсен и неговите съединени</t>
  </si>
  <si>
    <t>T57.1</t>
  </si>
  <si>
    <t>Фосфор и неговите съединени</t>
  </si>
  <si>
    <t>T57.2</t>
  </si>
  <si>
    <t>Манган и неговите съединени</t>
  </si>
  <si>
    <t>T57.3</t>
  </si>
  <si>
    <t>Циановодород</t>
  </si>
  <si>
    <t>T57.8</t>
  </si>
  <si>
    <t>Други уточнени неорганични вещества</t>
  </si>
  <si>
    <t>T57.9</t>
  </si>
  <si>
    <t>Неорганично вещество, неуточнено</t>
  </si>
  <si>
    <t>T58</t>
  </si>
  <si>
    <t>Токсично въздействие на въглеокиси</t>
  </si>
  <si>
    <t>T59.0</t>
  </si>
  <si>
    <t>Азотни окиси</t>
  </si>
  <si>
    <t>T59.1</t>
  </si>
  <si>
    <t>Серен двуокис</t>
  </si>
  <si>
    <t>T59.2</t>
  </si>
  <si>
    <t>Формалдехид</t>
  </si>
  <si>
    <t>T59.3</t>
  </si>
  <si>
    <t>Сълзотворен газ</t>
  </si>
  <si>
    <t>T59.4</t>
  </si>
  <si>
    <t>Газообразен хлор</t>
  </si>
  <si>
    <t>T59.5</t>
  </si>
  <si>
    <t>Газообразен флуор и флуороводород</t>
  </si>
  <si>
    <t>T59.6</t>
  </si>
  <si>
    <t>Сероводород</t>
  </si>
  <si>
    <t>T59.7</t>
  </si>
  <si>
    <t>Въглероден двуокис</t>
  </si>
  <si>
    <t>T59.8</t>
  </si>
  <si>
    <t>Други уточнени газове, дим и пари</t>
  </si>
  <si>
    <t>T59.9</t>
  </si>
  <si>
    <t>Газове, дим и пари, неуточнени</t>
  </si>
  <si>
    <t>T60.0</t>
  </si>
  <si>
    <t>Фосфорорганични и карбаматни инсектициди</t>
  </si>
  <si>
    <t>T60.1</t>
  </si>
  <si>
    <t>Халогенни инсектициди</t>
  </si>
  <si>
    <t>T60.2</t>
  </si>
  <si>
    <t>Други инсектициди</t>
  </si>
  <si>
    <t>T60.3</t>
  </si>
  <si>
    <t>Хербициди и фунгициди</t>
  </si>
  <si>
    <t>T60.4</t>
  </si>
  <si>
    <t>Родентициди</t>
  </si>
  <si>
    <t>T60.8</t>
  </si>
  <si>
    <t>Други пестициди</t>
  </si>
  <si>
    <t>T60.9</t>
  </si>
  <si>
    <t>Пестицид, неуточнен</t>
  </si>
  <si>
    <t>T61.0</t>
  </si>
  <si>
    <t>Отравяне с риба ciguatera</t>
  </si>
  <si>
    <t>T61.1</t>
  </si>
  <si>
    <t>Отравяне с риба от семейство скумрии</t>
  </si>
  <si>
    <t>T61.2</t>
  </si>
  <si>
    <t>Отравяне с друга риба и молюски</t>
  </si>
  <si>
    <t>T61.8</t>
  </si>
  <si>
    <t>Токсично въздействие на други морски продукти</t>
  </si>
  <si>
    <t>T61.9</t>
  </si>
  <si>
    <t>Токсично въздействие на морски продукт, неуточнен</t>
  </si>
  <si>
    <t>T62.0</t>
  </si>
  <si>
    <t>В изядени гъби</t>
  </si>
  <si>
    <t>T62.1</t>
  </si>
  <si>
    <t>В изядени ягоди</t>
  </si>
  <si>
    <t>T62.2</t>
  </si>
  <si>
    <t>В друго(-и) изядено(-и) растение(-я)</t>
  </si>
  <si>
    <t>T62.8</t>
  </si>
  <si>
    <t>Други отровни вещества, съдържащи се в изядени хранителни продукти</t>
  </si>
  <si>
    <t>T62.9</t>
  </si>
  <si>
    <t>Отровни вещества, съдържащи се в изядени хранителни продукти, неуточнени</t>
  </si>
  <si>
    <t>T63.0</t>
  </si>
  <si>
    <t>Змийска отрова</t>
  </si>
  <si>
    <t>T63.1</t>
  </si>
  <si>
    <t>Отрова от други влечуги</t>
  </si>
  <si>
    <t>T63.2</t>
  </si>
  <si>
    <t>Отрова от скорпион</t>
  </si>
  <si>
    <t>T63.3</t>
  </si>
  <si>
    <t>Отрова от паяк</t>
  </si>
  <si>
    <t>T63.4</t>
  </si>
  <si>
    <t>Отрова от други артроподи</t>
  </si>
  <si>
    <t>T63.5</t>
  </si>
  <si>
    <t>Токсичен ефект от контакт с риба</t>
  </si>
  <si>
    <t>T63.6</t>
  </si>
  <si>
    <t>Токсичен ефект от контакт с други морски животни</t>
  </si>
  <si>
    <t>T63.8</t>
  </si>
  <si>
    <t>Токсичен ефект от контакт с други отровни животни</t>
  </si>
  <si>
    <t>T63.9</t>
  </si>
  <si>
    <t>Токсичен ефект, обусловен от контакт с неуточнено отровно животно</t>
  </si>
  <si>
    <t>T64</t>
  </si>
  <si>
    <t>Токсичен ефект в замърсени хранителни продукти от афлатоксин  и други микотоксини</t>
  </si>
  <si>
    <t>T65.0</t>
  </si>
  <si>
    <t>Цианиди</t>
  </si>
  <si>
    <t>T65.1</t>
  </si>
  <si>
    <t>Стрихнин и неговите соли</t>
  </si>
  <si>
    <t>T65.2</t>
  </si>
  <si>
    <t>Тютюн и никотин</t>
  </si>
  <si>
    <t>T65.3</t>
  </si>
  <si>
    <t>Нитропроизводни и аминопроизводни на бензола и неговите хомолози</t>
  </si>
  <si>
    <t>T65.4</t>
  </si>
  <si>
    <t>Въглероден дисулфид</t>
  </si>
  <si>
    <t>T65.5</t>
  </si>
  <si>
    <t>Нитроглицерин и други азотни киселини и естери</t>
  </si>
  <si>
    <t>T65.6</t>
  </si>
  <si>
    <t>Бои и оцветители, некласифицирани другаде</t>
  </si>
  <si>
    <t>T65.8</t>
  </si>
  <si>
    <t>Токсичен ефект от други уточнени вещества</t>
  </si>
  <si>
    <t>T65.9</t>
  </si>
  <si>
    <t>Токсичен ефект от неуточнени вещества</t>
  </si>
  <si>
    <t>T66</t>
  </si>
  <si>
    <t>Неуточнени въздействия от радиаци</t>
  </si>
  <si>
    <t>T67.0</t>
  </si>
  <si>
    <t>Топлинен и слънчев удар</t>
  </si>
  <si>
    <t>T67.1</t>
  </si>
  <si>
    <t>Топлинен синкоп</t>
  </si>
  <si>
    <t>T67.2</t>
  </si>
  <si>
    <t>Топлинен гърч</t>
  </si>
  <si>
    <t>T67.3</t>
  </si>
  <si>
    <t>Изтощение от топлина, обезводняване</t>
  </si>
  <si>
    <t>T67.4</t>
  </si>
  <si>
    <t>Изтощение от топлина, дължащо се на загуба на соли в организма</t>
  </si>
  <si>
    <t>T67.5</t>
  </si>
  <si>
    <t>Изтощение от топлина, неуточнено</t>
  </si>
  <si>
    <t>T67.6</t>
  </si>
  <si>
    <t>Преходна топлинна умора</t>
  </si>
  <si>
    <t>T67.7</t>
  </si>
  <si>
    <t>Топлинен оток</t>
  </si>
  <si>
    <t>T67.8</t>
  </si>
  <si>
    <t>Други въздействия от топлина и светлина</t>
  </si>
  <si>
    <t>T67.9</t>
  </si>
  <si>
    <t>Въздействие от топлина и свaтлина, неуточнено</t>
  </si>
  <si>
    <t>T68</t>
  </si>
  <si>
    <t>Хипотерми</t>
  </si>
  <si>
    <t>T69.0</t>
  </si>
  <si>
    <t>Траншейна ръка и стъпало</t>
  </si>
  <si>
    <t>T69.1</t>
  </si>
  <si>
    <t>Перниони</t>
  </si>
  <si>
    <t>T69.8</t>
  </si>
  <si>
    <t>Други уточнени ефекти от въздействието на ниска температура</t>
  </si>
  <si>
    <t>T69.9</t>
  </si>
  <si>
    <t>Ефект от въздействието на ниска температура, неуточнен</t>
  </si>
  <si>
    <t>T70.0</t>
  </si>
  <si>
    <t>Баротравма на ухото</t>
  </si>
  <si>
    <t>T70.1</t>
  </si>
  <si>
    <t>Баротравма на синусите</t>
  </si>
  <si>
    <t>T70.2</t>
  </si>
  <si>
    <t>Друго и неуточнено влияние на голяма височина</t>
  </si>
  <si>
    <t>T70.3</t>
  </si>
  <si>
    <t>Кесонна болест [декомпресионна болест]</t>
  </si>
  <si>
    <t>T70.4</t>
  </si>
  <si>
    <t>Ефект от въздействието на течности, намиращи се под голямо налягане</t>
  </si>
  <si>
    <t>T70.8</t>
  </si>
  <si>
    <t>Други ефекти от въздействието на атмосферно или водно налягане</t>
  </si>
  <si>
    <t>T70.9</t>
  </si>
  <si>
    <t>Ефект от въздействието на атмосферно или водно налягане, неуточнен</t>
  </si>
  <si>
    <t>T71</t>
  </si>
  <si>
    <t>T73.0</t>
  </si>
  <si>
    <t>Влияние на глад</t>
  </si>
  <si>
    <t>T73.1</t>
  </si>
  <si>
    <t>Влияние на жажда</t>
  </si>
  <si>
    <t>T73.2</t>
  </si>
  <si>
    <t>Изтощаване от продължително пребиваване в неблагоприятни услови</t>
  </si>
  <si>
    <t>T73.3</t>
  </si>
  <si>
    <t>Изтощаване от прекомерно напрежение на силите</t>
  </si>
  <si>
    <t>T73.8</t>
  </si>
  <si>
    <t>Други прояви на деприваци</t>
  </si>
  <si>
    <t>T73.9</t>
  </si>
  <si>
    <t>Ефект от депривация, неуточнен</t>
  </si>
  <si>
    <t>T74.0</t>
  </si>
  <si>
    <t>Неглижиране или изоставяне</t>
  </si>
  <si>
    <t>T74.1</t>
  </si>
  <si>
    <t>Физическо насилие</t>
  </si>
  <si>
    <t>T74.2</t>
  </si>
  <si>
    <t>Сексуално насилие</t>
  </si>
  <si>
    <t>T74.3</t>
  </si>
  <si>
    <t>Психологично насилие</t>
  </si>
  <si>
    <t>T74.8</t>
  </si>
  <si>
    <t>Други синдроми на малтретиране</t>
  </si>
  <si>
    <t>T74.9</t>
  </si>
  <si>
    <t>Синдром на малтретиране, неуточнен</t>
  </si>
  <si>
    <t>T75.0</t>
  </si>
  <si>
    <t>Поражения от мълни</t>
  </si>
  <si>
    <t>T75.1</t>
  </si>
  <si>
    <t>Удавяне и несмъртоносно потъване във  вода</t>
  </si>
  <si>
    <t>T75.2</t>
  </si>
  <si>
    <t>Въздействие на вибрации</t>
  </si>
  <si>
    <t>T75.3</t>
  </si>
  <si>
    <t>Прилошаване при пътуване</t>
  </si>
  <si>
    <t>T75.4</t>
  </si>
  <si>
    <t>Въздействие на електрически ток</t>
  </si>
  <si>
    <t>T75.8</t>
  </si>
  <si>
    <t>Други уточнени въздействия на външни причини</t>
  </si>
  <si>
    <t>T78.0</t>
  </si>
  <si>
    <t>Анафилактичен шок, предизвикан от патологична реакция към храна</t>
  </si>
  <si>
    <t>T78.1</t>
  </si>
  <si>
    <t>Други прояви на патологична реакция към храна</t>
  </si>
  <si>
    <t>T78.2</t>
  </si>
  <si>
    <t>Анафилактичен шок, неуточнен</t>
  </si>
  <si>
    <t>T78.3</t>
  </si>
  <si>
    <t>Ангионевротичен оток</t>
  </si>
  <si>
    <t>T78.4</t>
  </si>
  <si>
    <t>Алергия, неуточнена</t>
  </si>
  <si>
    <t>T78.8</t>
  </si>
  <si>
    <t>Други неблагоприятни въздействия, некласифицирани другаде</t>
  </si>
  <si>
    <t>T78.9</t>
  </si>
  <si>
    <t>Неблагоприятно въздействие, неуточнено</t>
  </si>
  <si>
    <t>T79.0</t>
  </si>
  <si>
    <t>Въздушна емболия (травматична)</t>
  </si>
  <si>
    <t>T79.1</t>
  </si>
  <si>
    <t>Мастна емболия (травматична)</t>
  </si>
  <si>
    <t>T79.2</t>
  </si>
  <si>
    <t>Травматичен вторичен или рецидивиращ кръвоизлив</t>
  </si>
  <si>
    <t>T79.3</t>
  </si>
  <si>
    <t>Посттравматична инфекция на рана, некласифицирана другаде</t>
  </si>
  <si>
    <t>T79.4</t>
  </si>
  <si>
    <t>Травматичен шок</t>
  </si>
  <si>
    <t>T79.5</t>
  </si>
  <si>
    <t>Травматична анури</t>
  </si>
  <si>
    <t>T79.6</t>
  </si>
  <si>
    <t>Травматична исхемия на мускули</t>
  </si>
  <si>
    <t>T79.7</t>
  </si>
  <si>
    <t>Травматичен подкожен емфизем</t>
  </si>
  <si>
    <t>T79.8</t>
  </si>
  <si>
    <t>Други ранни усложнения на травми</t>
  </si>
  <si>
    <t>T79.9</t>
  </si>
  <si>
    <t>Ранно усложнение на травми, неуточнено</t>
  </si>
  <si>
    <t>T80.0</t>
  </si>
  <si>
    <t>Въздушна емболия, свързана с инфузия, трансфузия и лечебно инжектиране</t>
  </si>
  <si>
    <t>T80.1</t>
  </si>
  <si>
    <t>Съдови усложнения, свързани с инфузия, трансфузия и лечебно инжектиране</t>
  </si>
  <si>
    <t>T80.2</t>
  </si>
  <si>
    <t>Инфекции, свързани с инфузия, трансфузия и лечебно инжектиране</t>
  </si>
  <si>
    <t>T80.3</t>
  </si>
  <si>
    <t>Реакция на АВО-несъвместимост</t>
  </si>
  <si>
    <t>T80.4</t>
  </si>
  <si>
    <t>Реакция на Rh-несъвместимост</t>
  </si>
  <si>
    <t>T80.5</t>
  </si>
  <si>
    <t>Анафилактичен шок, дължащ се на въведен серум</t>
  </si>
  <si>
    <t>T80.6</t>
  </si>
  <si>
    <t>Други серумни реакции</t>
  </si>
  <si>
    <t>T80.8</t>
  </si>
  <si>
    <t>Други усложнения, свързани с инфузия, трансфузия и лечебно инжектиране</t>
  </si>
  <si>
    <t>T80.9</t>
  </si>
  <si>
    <t>Усложнение, свързано с инфузия, трансфузия и лечебно инжектиране, неуточнено</t>
  </si>
  <si>
    <t>T81.0</t>
  </si>
  <si>
    <t>Кръвоизлив и хематом, усложняващи процедура, некласифицирани другаде</t>
  </si>
  <si>
    <t>T81.1</t>
  </si>
  <si>
    <t>Шок по време на или след процедура, некласифициран другаде</t>
  </si>
  <si>
    <t>T81.2</t>
  </si>
  <si>
    <t>Случайно пробождане и разкъсване по време на процедура, некласифицирани другаде</t>
  </si>
  <si>
    <t>T81.3</t>
  </si>
  <si>
    <t>Отваряне на краищата на оперативна рана, некласифицирано другаде</t>
  </si>
  <si>
    <t>T81.4</t>
  </si>
  <si>
    <t>Инфекция, свързана с процедура, некласифицирана другаде</t>
  </si>
  <si>
    <t>T81.5</t>
  </si>
  <si>
    <t>Чуждо тяло, случайно оставено в телесна кухина или оперативна рана, при изпълнение на процедура</t>
  </si>
  <si>
    <t>T81.6</t>
  </si>
  <si>
    <t>Остра реакция на чуждо вещество, случайно оставено при изпълнение на процедура</t>
  </si>
  <si>
    <t>T81.7</t>
  </si>
  <si>
    <t>Съдови усложнения, свързани с процедури, некласифицирани другаде</t>
  </si>
  <si>
    <t>T81.8</t>
  </si>
  <si>
    <t>Други усложнения на процедури, некласифицирани другаде</t>
  </si>
  <si>
    <t>T81.9</t>
  </si>
  <si>
    <t>Усложнение на процедури, неуточнено</t>
  </si>
  <si>
    <t>T82.0</t>
  </si>
  <si>
    <t>Усложнение от механичен произход, свързано с протези на сърдечна клапа</t>
  </si>
  <si>
    <t>T82.1</t>
  </si>
  <si>
    <t>Усложнение от механичен произход, дължащо се на електронно сърдечно устройство</t>
  </si>
  <si>
    <t>T82.2</t>
  </si>
  <si>
    <t>Усложнение от механичен произход, дължащо се на коронарен артериален байпас и клапни трансплантати</t>
  </si>
  <si>
    <t>T82.3</t>
  </si>
  <si>
    <t>Усложнение от механичен произход, дължащо се на други съдови трансплантати</t>
  </si>
  <si>
    <t>T82.4</t>
  </si>
  <si>
    <t>Усложнение от механичен произход, дължащо се на съдови катетри за диализа</t>
  </si>
  <si>
    <t>T82.5</t>
  </si>
  <si>
    <t>Усложнение от механичен произход, дължащо се на други сърдечни и съдови устройства и имплантати</t>
  </si>
  <si>
    <t>T82.6</t>
  </si>
  <si>
    <t>Инфекция и възпалителна реакция, свързани с протеза на сърдечна клапа</t>
  </si>
  <si>
    <t>T82.7</t>
  </si>
  <si>
    <t>Инфекция и възпалителна реакция, свързани с други сърдечно-съдови устройства, имплантати и трансплантати</t>
  </si>
  <si>
    <t>T82.8</t>
  </si>
  <si>
    <t>Други усложнения, свързани със сърдечни и съдови протези, имплантати и трансплантати</t>
  </si>
  <si>
    <t>T82.9</t>
  </si>
  <si>
    <t>Неуточнено усложнение, дължащо се на сърдечни и съдови протези, имплантати и трансплантати</t>
  </si>
  <si>
    <t>T83.0</t>
  </si>
  <si>
    <t>Усложнение от механичен произход, свързано с пикочен (постоянен) катетър</t>
  </si>
  <si>
    <t>T83.1</t>
  </si>
  <si>
    <t>Усложнение от механичен произход, свързано с други пикочни устройства и имплантати</t>
  </si>
  <si>
    <t>T83.2</t>
  </si>
  <si>
    <t>Усложнение от механичен произход, свързано с трансплантация на пикочен орган</t>
  </si>
  <si>
    <t>T83.3</t>
  </si>
  <si>
    <t>Усложнение от механичен произход, свързано с вътрематочно контрацептивно устройство</t>
  </si>
  <si>
    <t>T83.4</t>
  </si>
  <si>
    <t>Усложнение от механичен произход, свързано с други протезни устройства, имплантати и трансплантати на половите пътища</t>
  </si>
  <si>
    <t>T83.5</t>
  </si>
  <si>
    <t>Инфекция и възпалителна реакция, обусловени от протезни устройства, имплантати и трансплантати на пикочната система</t>
  </si>
  <si>
    <t>T83.6</t>
  </si>
  <si>
    <t>Инфекция и възпалителна реакция, обусловени от протезни устройства, имплантати и трансплантати на половите пътища</t>
  </si>
  <si>
    <t>T83.8</t>
  </si>
  <si>
    <t>Други усложнения, свързани с пикочо-полови протезни устройства, имплантати и трансплантати</t>
  </si>
  <si>
    <t>T83.9</t>
  </si>
  <si>
    <t>Неуточнено усложнение, дължащо се на пикочо-полови протезни устройства, имплантати и трансплантати</t>
  </si>
  <si>
    <t>T84.0</t>
  </si>
  <si>
    <t>Усложнение от механичен произход, свързано с вътреставни протези</t>
  </si>
  <si>
    <t>T84.1</t>
  </si>
  <si>
    <t>Усложнение от механичен произход след вътрешно фиксиране с протезно устройство на костите на крайник</t>
  </si>
  <si>
    <t>T84.2</t>
  </si>
  <si>
    <t>Усложнение от механичен произход след вътрешно фиксиране на други кости</t>
  </si>
  <si>
    <t>T84.3</t>
  </si>
  <si>
    <t>Усложнение от механичен произход при други костни устройства, имплантати и трансплантати</t>
  </si>
  <si>
    <t>T84.4</t>
  </si>
  <si>
    <t>Усложнение от механичен произход при други вътрешни ортопедични устройства, имплантати и трансплантати</t>
  </si>
  <si>
    <t>T84.5</t>
  </si>
  <si>
    <t>Инфекция и възпалителна реакция, дължащи се на ендопротезиране</t>
  </si>
  <si>
    <t>T84.6</t>
  </si>
  <si>
    <t>Инфекция и възпалителна реакция, дължащи се на вътрешно фиксиращо устройство (с всякаква локализация)</t>
  </si>
  <si>
    <t>T84.7</t>
  </si>
  <si>
    <t>Инфекция и възпалителна реакция, дължащи се на други вътрешни ортопедични протезни устройства, имплантати и трансплантати</t>
  </si>
  <si>
    <t>T84.8</t>
  </si>
  <si>
    <t>Други усложнения, свързани с вътрешни ортопедични протезни устройства, имплантати и трансплантати</t>
  </si>
  <si>
    <t>T84.9</t>
  </si>
  <si>
    <t>Неуточнено усложнение, свързано с вътрешни ортопедични протезни устройства, имплантати и трансплантати</t>
  </si>
  <si>
    <t>T85.0</t>
  </si>
  <si>
    <t>Усложнение от механичен произход при вътречерепен вентрикуларен шънт (свързващ)</t>
  </si>
  <si>
    <t>T85.1</t>
  </si>
  <si>
    <t>Усложнение от механичен произход, свързано с имплантиран електронен стимулатор на нервната система</t>
  </si>
  <si>
    <t>T85.2</t>
  </si>
  <si>
    <t>Усложнение от механичен произход, свързано с изкуствена леща</t>
  </si>
  <si>
    <t>T85.3</t>
  </si>
  <si>
    <t>Усложнение от механичен произход, свързано с други очни протези, имплантати и трансплантати</t>
  </si>
  <si>
    <t>T85.4</t>
  </si>
  <si>
    <t>Усложнение от механичен произход, свързано с протеза и имплантация на млечна жлеза</t>
  </si>
  <si>
    <t>T85.5</t>
  </si>
  <si>
    <t>Усложнение от механичен произход, свързано с гастроинтестинална протеза, имплантат и трансплантат</t>
  </si>
  <si>
    <t>T85.6</t>
  </si>
  <si>
    <t>Усложнение от механичен произход, свързано с други уточнени вътрешни протезни устройства, имплантати и трансплантати</t>
  </si>
  <si>
    <t>T85.7</t>
  </si>
  <si>
    <t>Инфекция и възпалителна реакция, обусловени от други вътрешни протезни средства, имплантати и трансплантати</t>
  </si>
  <si>
    <t>T85.8</t>
  </si>
  <si>
    <t>Други усложнения, дължащи се на вътрешни протезни устройства, имплантати и трансплантати, некласифицирани другаде</t>
  </si>
  <si>
    <t>T85.9</t>
  </si>
  <si>
    <t>Неуточнено усложнение, свързано с вътрешни протезни устройства, имплантати и трансплантати</t>
  </si>
  <si>
    <t>T86.0</t>
  </si>
  <si>
    <t>Отхвърляне на трансплантат на костен мозък</t>
  </si>
  <si>
    <t>T86.1</t>
  </si>
  <si>
    <t>Отмиране и отхвърляне на трансплантат на бъбрек</t>
  </si>
  <si>
    <t>T86.2</t>
  </si>
  <si>
    <t>Отмиране и отхвърляне на трансплантат на сърце</t>
  </si>
  <si>
    <t>T86.3</t>
  </si>
  <si>
    <t>Отмиране и отхвърляне на сърдечно-белодробен трансплантат</t>
  </si>
  <si>
    <t>T86.4</t>
  </si>
  <si>
    <t>Отмиране и отхвърляне на трансплантат на черния дроб</t>
  </si>
  <si>
    <t>T86.8</t>
  </si>
  <si>
    <t>Отмиране и отхвърляне на други присадени органи и тъкани</t>
  </si>
  <si>
    <t>T86.9</t>
  </si>
  <si>
    <t>Отмиране и отхвърляне на неуточнен присаден орган и тъкан</t>
  </si>
  <si>
    <t>T87.0</t>
  </si>
  <si>
    <t>Усложнения, свързани с реплантация (на част) на горен крайник</t>
  </si>
  <si>
    <t>T87.1</t>
  </si>
  <si>
    <t>Усложнения, свързани с реплантация (на част) на долен крайник</t>
  </si>
  <si>
    <t>T87.2</t>
  </si>
  <si>
    <t>Усложнения, свързани с реплантация на други части от тялото</t>
  </si>
  <si>
    <t>T87.3</t>
  </si>
  <si>
    <t>Невром на ампутационно чуканче</t>
  </si>
  <si>
    <t>T87.4</t>
  </si>
  <si>
    <t>Инфекция на ампутационно чуканче</t>
  </si>
  <si>
    <t>T87.5</t>
  </si>
  <si>
    <t>Некроза на ампутационно чуканче</t>
  </si>
  <si>
    <t>T87.6</t>
  </si>
  <si>
    <t>Други и неуточнени усложнения на ампутационно чуканче</t>
  </si>
  <si>
    <t>T88.0</t>
  </si>
  <si>
    <t>Инфекция, свързана с имунизаци</t>
  </si>
  <si>
    <t>T88.1</t>
  </si>
  <si>
    <t>Други усложнения, свързани с имунизация, некласифицирани другаде</t>
  </si>
  <si>
    <t>T88.2</t>
  </si>
  <si>
    <t>Шок, дължащ се на анестези</t>
  </si>
  <si>
    <t>T88.3</t>
  </si>
  <si>
    <t>Злокачествена хипертермия, дължаща се на анестези</t>
  </si>
  <si>
    <t>T88.4</t>
  </si>
  <si>
    <t>Неуспешна или трудна интубаци</t>
  </si>
  <si>
    <t>T88.5</t>
  </si>
  <si>
    <t>Други усложнения на анестези</t>
  </si>
  <si>
    <t>T88.6</t>
  </si>
  <si>
    <t>Анафилактичен шок, обусловен от патологична реакция при адекватно назначено и правилно приложено лекарствено средство</t>
  </si>
  <si>
    <t>T88.7</t>
  </si>
  <si>
    <t>Патологична реакция на лекарствено средство или медикамент, неуточнена</t>
  </si>
  <si>
    <t>T88.8</t>
  </si>
  <si>
    <t>Други уточнени усложнения на хирургични намеси и терапевтични грижи, некласифицирани другаде</t>
  </si>
  <si>
    <t>T88.9</t>
  </si>
  <si>
    <t>Усложнение от хирургични намеси и терапевтични грижи, неуточнено</t>
  </si>
  <si>
    <t>T90.0</t>
  </si>
  <si>
    <t>Последици от повърхностна травма на главата</t>
  </si>
  <si>
    <t>T90.1</t>
  </si>
  <si>
    <t>Последици от открита рана на главата</t>
  </si>
  <si>
    <t>T90.2</t>
  </si>
  <si>
    <t>Последици от счупване на черепа и костите на лицето</t>
  </si>
  <si>
    <t>T90.3</t>
  </si>
  <si>
    <t>Последици от травма на черепномозъчните нерви</t>
  </si>
  <si>
    <t>T90.4</t>
  </si>
  <si>
    <t>Последици от травма на окото и околоочната област</t>
  </si>
  <si>
    <t>T90.5</t>
  </si>
  <si>
    <t>Последици от вътречерепна травма</t>
  </si>
  <si>
    <t>T90.8</t>
  </si>
  <si>
    <t>Последици от други уточнени травми на главата</t>
  </si>
  <si>
    <t>T90.9</t>
  </si>
  <si>
    <t>Последици от неуточнена травма на главата</t>
  </si>
  <si>
    <t>T91.0</t>
  </si>
  <si>
    <t>Последици от повърхностна травма и открита рана на шията и тялото</t>
  </si>
  <si>
    <t>T91.1</t>
  </si>
  <si>
    <t>Последици от счупване на гръбначния стълб</t>
  </si>
  <si>
    <t>T91.2</t>
  </si>
  <si>
    <t>Последици от други счупвания на гръдния кош и таза</t>
  </si>
  <si>
    <t>T91.3</t>
  </si>
  <si>
    <t>Последици от травма на гръбначния мозък</t>
  </si>
  <si>
    <t>T91.4</t>
  </si>
  <si>
    <t>Последици от травма на вътрегръдни органи</t>
  </si>
  <si>
    <t>T91.5</t>
  </si>
  <si>
    <t>Последици от травма на коремни и тазови органи</t>
  </si>
  <si>
    <t>T91.8</t>
  </si>
  <si>
    <t>Последици от други уточнени травми на шията и тялото</t>
  </si>
  <si>
    <t>T91.9</t>
  </si>
  <si>
    <t>Последици от неуточнена травма на шията и тялото</t>
  </si>
  <si>
    <t>T92.0</t>
  </si>
  <si>
    <t>Последици от открита рана на горен крайник</t>
  </si>
  <si>
    <t>T92.1</t>
  </si>
  <si>
    <t>Последици от счупване на горен крайник, с изключение на китката и дланта</t>
  </si>
  <si>
    <t>T92.2</t>
  </si>
  <si>
    <t>Последици от счупване на ниво китка и длан</t>
  </si>
  <si>
    <t>T92.3</t>
  </si>
  <si>
    <t>Последици от изкълчване, навяхване и разтягане на горен крайник</t>
  </si>
  <si>
    <t>T92.4</t>
  </si>
  <si>
    <t>Последици от травма на нервите на горен крайник</t>
  </si>
  <si>
    <t>T92.5</t>
  </si>
  <si>
    <t>Последици от травма на мускул и сухожилие на горен крайник</t>
  </si>
  <si>
    <t>T92.6</t>
  </si>
  <si>
    <t>Последици от смазване и травматична ампутация на горен крайник</t>
  </si>
  <si>
    <t>T92.8</t>
  </si>
  <si>
    <t>Последици от други уточнени травми на горен крайник</t>
  </si>
  <si>
    <t>T92.9</t>
  </si>
  <si>
    <t>Последици от неуточнена травма на горен крайник</t>
  </si>
  <si>
    <t>T93.0</t>
  </si>
  <si>
    <t>Последици от открита рана на долен крайник</t>
  </si>
  <si>
    <t>T93.1</t>
  </si>
  <si>
    <t>Последици от счупване на бедро</t>
  </si>
  <si>
    <t>T93.2</t>
  </si>
  <si>
    <t>Последици от други счупвания на долен крайник</t>
  </si>
  <si>
    <t>T93.3</t>
  </si>
  <si>
    <t>Последици от изкълчване, навяхване и разтягане на долен крайник</t>
  </si>
  <si>
    <t>T93.4</t>
  </si>
  <si>
    <t>Последици от травма на нерви на долен крайник</t>
  </si>
  <si>
    <t>T93.5</t>
  </si>
  <si>
    <t>Последици от травма на мускул и сухожилие на долен крайник</t>
  </si>
  <si>
    <t>T93.6</t>
  </si>
  <si>
    <t>Последици от смазване и травматична ампутация на долен крайник</t>
  </si>
  <si>
    <t>T93.8</t>
  </si>
  <si>
    <t>Последици от други уточнени травми на долен крайник</t>
  </si>
  <si>
    <t>T93.9</t>
  </si>
  <si>
    <t>Последици от неуточнена травма на долен крайник</t>
  </si>
  <si>
    <t>T94.0</t>
  </si>
  <si>
    <t>Последици от травми, обхващащи няколко области от тялото</t>
  </si>
  <si>
    <t>T94.1</t>
  </si>
  <si>
    <t>Последици от травми с неуточнена локализаци</t>
  </si>
  <si>
    <t>T95.0</t>
  </si>
  <si>
    <t>Последици от термично и химично изгаряне, и измръзване на главата и шията</t>
  </si>
  <si>
    <t>T95.1</t>
  </si>
  <si>
    <t>Последици от термично и химично изгаряне, и измръзване на тялото</t>
  </si>
  <si>
    <t>T95.2</t>
  </si>
  <si>
    <t>Последици от термично и химично изгаряне, и измръзване на горен крайник</t>
  </si>
  <si>
    <t>T95.3</t>
  </si>
  <si>
    <t>Последици от термично и химично изгаряне, и измръзване на долен крайник</t>
  </si>
  <si>
    <t>T95.4</t>
  </si>
  <si>
    <t>Последици от термични и химични изгаряния, класифицирани само в съответствие с площта на поразения участък от тялото</t>
  </si>
  <si>
    <t>T95.8</t>
  </si>
  <si>
    <t>Последици от други уточнени термични и химични изгаряния, и измръзване</t>
  </si>
  <si>
    <t>T95.9</t>
  </si>
  <si>
    <t>Последици от неуточнени термични и химични изгаряния, и измръзване</t>
  </si>
  <si>
    <t>T96</t>
  </si>
  <si>
    <t>Последици от отравяне с лекарствени средства, медикаменти и биологични  вещества</t>
  </si>
  <si>
    <t>T97</t>
  </si>
  <si>
    <t>Последици от токсично въздействие  на вещества, предимно с нелекарствен произход</t>
  </si>
  <si>
    <t>T98.0</t>
  </si>
  <si>
    <t>Последици от въздействието на чуждо тяло, попаднало през естествен отвор на тялото</t>
  </si>
  <si>
    <t>T98.1</t>
  </si>
  <si>
    <t>Последици от други и неуточнени въздействия на външни причини</t>
  </si>
  <si>
    <t>T98.2</t>
  </si>
  <si>
    <t>Последици от някои ранни усложнения на травми</t>
  </si>
  <si>
    <t>T98.3</t>
  </si>
  <si>
    <t>Последици от усложнения при хирургични намеси и терапевтични грижи, некласифицирани другаде</t>
  </si>
  <si>
    <t>V01</t>
  </si>
  <si>
    <t>Пешеходец, пострадал при сблъскване с велосипед</t>
  </si>
  <si>
    <t>V02</t>
  </si>
  <si>
    <t>Пешеходец, пострадал при сблъскване с моторно превозно средство на две или три колела</t>
  </si>
  <si>
    <t>V03</t>
  </si>
  <si>
    <t>Пешеходец, пострадал при сблъскване с лек автомобил, товарен автомобил тип пикап или фургон</t>
  </si>
  <si>
    <t>V04</t>
  </si>
  <si>
    <t>Пешеходец, пострадал при сблъскване с тежкотоварен автомобил или автобус</t>
  </si>
  <si>
    <t>V05</t>
  </si>
  <si>
    <t>Пешеходец, пострадал при сблъскване с влак или друго железопътно  транспортно средство</t>
  </si>
  <si>
    <t>V06</t>
  </si>
  <si>
    <t>Пешеходец, пострадал при сблъскване с друго немоторно транспортно средство</t>
  </si>
  <si>
    <t>V09.0</t>
  </si>
  <si>
    <t>Пешеходец, пострадал при непътна злополука, свързана с други и неуточнени моторни превозни средства</t>
  </si>
  <si>
    <t>V09.1</t>
  </si>
  <si>
    <t>Пешеходец, пострадал при неуточнена непътна злополука</t>
  </si>
  <si>
    <t>V09.2</t>
  </si>
  <si>
    <t>Пешеходец, пострадал при пътна злополука, свързана с други и неуточнени моторни превозни средства</t>
  </si>
  <si>
    <t>V09.3</t>
  </si>
  <si>
    <t>Пешеходец, пострадал при неуточнена пътна злополука</t>
  </si>
  <si>
    <t>V09.9</t>
  </si>
  <si>
    <t>Пешеходец, пострадал при неуточнена транспортна злополука</t>
  </si>
  <si>
    <t>V10</t>
  </si>
  <si>
    <t>Велосипедист, пострадал при сблъскване с пешеходец или животно</t>
  </si>
  <si>
    <t>V11</t>
  </si>
  <si>
    <t>Велосипедист, пострадал при сблъскване с друг велосипед</t>
  </si>
  <si>
    <t>V12</t>
  </si>
  <si>
    <t>Велосипедист, пострадал при сблъскване с моторно превозно средство на две или три колела</t>
  </si>
  <si>
    <t>V13</t>
  </si>
  <si>
    <t>Велосипедист, пострадал при сблъскване с лек автомобил, товарен автомобил тип пикап или фургон</t>
  </si>
  <si>
    <t>V14</t>
  </si>
  <si>
    <t>Велосипедист, пострадал при сблъскване с тежкотоварен автомобил или автобус</t>
  </si>
  <si>
    <t>V15</t>
  </si>
  <si>
    <t>Велосипедист, пострадал при сблъскване с влак или друго железопътно  транспортно средство</t>
  </si>
  <si>
    <t>V16</t>
  </si>
  <si>
    <t>Велосипедист, пострадал при сблъскване с друго немоторно транспортно средство</t>
  </si>
  <si>
    <t>V17</t>
  </si>
  <si>
    <t>Велосипедист, пострадал при сблъскване със закрепен или стационарен обект</t>
  </si>
  <si>
    <t>V18</t>
  </si>
  <si>
    <t>Велосипедист, пострадал при  транспортна злополука без сблъскване</t>
  </si>
  <si>
    <t>V19.0</t>
  </si>
  <si>
    <t>Велосипедист-водач, пострадал при сблъскване с други и неуточнени моторни превозни средства при непътна злополука</t>
  </si>
  <si>
    <t>V19.1</t>
  </si>
  <si>
    <t>Пътник, пострадал при сблъскване с други или неуточнени моторни превозни средства при злополука</t>
  </si>
  <si>
    <t>V19.2</t>
  </si>
  <si>
    <t>Велосипедист без допълнително уточняване, пострадал при сблъскване с други и неуточнени моторни превозни средства при непътна злополука</t>
  </si>
  <si>
    <t>V19.3</t>
  </si>
  <si>
    <t>Велосипедист (всеки), пострадал при неуточнена непътна злополука</t>
  </si>
  <si>
    <t>V19.4</t>
  </si>
  <si>
    <t>Велосипедист-водач, пострадал при сблъскване с други и неуточнени моторни превозни средства при пътна злополука</t>
  </si>
  <si>
    <t>V19.5</t>
  </si>
  <si>
    <t>Пътник, пострадал при сблъскване с други и неуточнени моторни превозни средства при пътна злополука</t>
  </si>
  <si>
    <t>V19.6</t>
  </si>
  <si>
    <t>Велосипедист, без допълнително уточнение, пострадал при сблъскване с други и неуточнени моторни превозни средства при пътна злополука</t>
  </si>
  <si>
    <t>V19.8</t>
  </si>
  <si>
    <t>Велосипедист (всеки), пострадал при други уточнени пътни злополуки</t>
  </si>
  <si>
    <t>V19.9</t>
  </si>
  <si>
    <t>Велосипедист (всеки), пострадал при неуточнена пътна злополука</t>
  </si>
  <si>
    <t>V20</t>
  </si>
  <si>
    <t>Мотоциклетист, пострадал при  сблъскване с пешеходец или с животно</t>
  </si>
  <si>
    <t>V21</t>
  </si>
  <si>
    <t>Мотоциклетист, пострадал  при сблъскване с велосипед</t>
  </si>
  <si>
    <t>V22</t>
  </si>
  <si>
    <t>Мотоциклетист, пострадал при  сблъскване с моторно превозно  средство на две или три колела</t>
  </si>
  <si>
    <t>V23</t>
  </si>
  <si>
    <t>Мотоциклетист, пострадал при  сблъскване с лек автомобил, товарен автомобил тип пикап или фургон</t>
  </si>
  <si>
    <t>V24</t>
  </si>
  <si>
    <t>Мотоциклетист, пострадал при  сблъскване с тежкотоварен автомобил или автобус</t>
  </si>
  <si>
    <t>V25</t>
  </si>
  <si>
    <t>Мотоциклетист, пострадал при  сблъскване с влак или друго  железопътно транспортно средство</t>
  </si>
  <si>
    <t>V26</t>
  </si>
  <si>
    <t>Мотоциклетист, пострадал при  сблъскване с друго немоторно  транспортно средство</t>
  </si>
  <si>
    <t>V27</t>
  </si>
  <si>
    <t>Мотоциклетист, пострадал при  сблъскване със закрепен или  стационарен обект</t>
  </si>
  <si>
    <t>V28</t>
  </si>
  <si>
    <t>Мотоциклетист, пострадал при  транспортна злополука без сблъскване</t>
  </si>
  <si>
    <t>V29.0</t>
  </si>
  <si>
    <t>Водач, пострадал при сблъскване с други и неуточнени моторни превозни средства при непътна злополука</t>
  </si>
  <si>
    <t>V29.1</t>
  </si>
  <si>
    <t>Пътник, пострадал при сблъскване с други и неуточнени моторни превозни средства при непътна злополука</t>
  </si>
  <si>
    <t>V29.2</t>
  </si>
  <si>
    <t>Мотоциклетист без допълнително уточнение, пострадал при сблъскване с други и неуточнени моторни превозни средства при непътна злополука</t>
  </si>
  <si>
    <t>V29.3</t>
  </si>
  <si>
    <t>Мотоциклетист, пострадал при неуточнена непътна злополука</t>
  </si>
  <si>
    <t>V29.4</t>
  </si>
  <si>
    <t>Водач, пострадал при сблъскване с други и неуточнени моторни превозни средства при злополука</t>
  </si>
  <si>
    <t>V29.5</t>
  </si>
  <si>
    <t>V29.6</t>
  </si>
  <si>
    <t>Мотоциклетист без допълнително уточнение, пострадал при сблъскване с други и неуточнени моторни превозни средства при пътна злополука</t>
  </si>
  <si>
    <t>V29.8</t>
  </si>
  <si>
    <t>Мотоциклетист (всеки), пострадал при други уточнени пътни злополуки</t>
  </si>
  <si>
    <t>V29.9</t>
  </si>
  <si>
    <t>Мотоциклетист (всеки), пострадал при неуточнена пътна злополука</t>
  </si>
  <si>
    <t>V30</t>
  </si>
  <si>
    <t>Лице, намиращо се в моторно превозно средство на три колела и пострадало при неговото сблъскване с пешеходец или с животно</t>
  </si>
  <si>
    <t>V31</t>
  </si>
  <si>
    <t>Лице, намиращо се в моторно превозно средство на три колела и пострадало при неговото сблъскване с велосипед</t>
  </si>
  <si>
    <t>V32</t>
  </si>
  <si>
    <t>Лице, намиращо се в моторно превозно средство на три колела и пострадало при неговото сблъскване с моторно превозно средство на две или три колела</t>
  </si>
  <si>
    <t>V33</t>
  </si>
  <si>
    <t>Лице, намиращо се в моторно превозно средство на три колела и пострадало при неговото сблъскване с лек автомобил, товарен автомобил тип пикап или фургон</t>
  </si>
  <si>
    <t>V34</t>
  </si>
  <si>
    <t>Лице, намиращо се в моторно превозно средство на три колела и пострадало при неговото сблъскване с тежкотоварен  автомобил или автобус</t>
  </si>
  <si>
    <t>V35</t>
  </si>
  <si>
    <t>Лице, намиращо се в моторно превозно средство на три колела и пострадало при неговото сблъскване с влак или друго железопътно транспортно средство</t>
  </si>
  <si>
    <t>V36</t>
  </si>
  <si>
    <t>Лице, намиращо се в моторно превозно средство на три колела и пострадало при неговото сблъскване с друго немоторно транспортно средство</t>
  </si>
  <si>
    <t>V37</t>
  </si>
  <si>
    <t>Лице, намиращо се в моторно превозно средство на три колела и пострадало при неговото сблъскване със закрепен или стационарен обект</t>
  </si>
  <si>
    <t>V38</t>
  </si>
  <si>
    <t>Лице, намиращо се в моторно превозно средство на три колела и пострадало при транспортна злополука без сблъскване</t>
  </si>
  <si>
    <t>V39.0</t>
  </si>
  <si>
    <t>V39.1</t>
  </si>
  <si>
    <t>Пътник, пострадал при сблъскване с други или неуточнени моторни превозни средства при непътна злополука</t>
  </si>
  <si>
    <t>V39.2</t>
  </si>
  <si>
    <t>Лице без допълнително уточнение, намиращо се в моторно превозно средство на три колела и пострадало при сблъскване с други и неуточнени моторни превозни средства при непътна злополука</t>
  </si>
  <si>
    <t>V39.3</t>
  </si>
  <si>
    <t>Лице (всяко), намиращо се в моторно превозно средство на три колела и пострадало при неуточнена непътна злополука</t>
  </si>
  <si>
    <t>V39.4</t>
  </si>
  <si>
    <t>Водач, пострадал при сблъскване с други и неуточнени моторни превозни средства при пътна злополука</t>
  </si>
  <si>
    <t>V39.5</t>
  </si>
  <si>
    <t>V39.6</t>
  </si>
  <si>
    <t>Лице без допълнително уточнение, намиращо се в моторно превозно средство на три колела и пострадало при сблъскване с други и неуточнени моторни превозни средства при пътна злополука</t>
  </si>
  <si>
    <t>V39.8</t>
  </si>
  <si>
    <t>Лице (всяко), намиращо се в моторно превозно средство на три колела и пострадало при други уточнени пътни злополуки</t>
  </si>
  <si>
    <t>V39.9</t>
  </si>
  <si>
    <t>Лице (всяко), намиращо се в моторно превозно средство на три колела и пострадало при неуточнена пътна злополука</t>
  </si>
  <si>
    <t>V40</t>
  </si>
  <si>
    <t>Лице, намиращо се в лек автомобил и пострадало при неговото сблъскване с пешеходец или с животно</t>
  </si>
  <si>
    <t>V41</t>
  </si>
  <si>
    <t>Лице, намиращо се в лек автомобил и пострадало при неговото сблъскване с велосипед</t>
  </si>
  <si>
    <t>V42</t>
  </si>
  <si>
    <t>Лице, намиращо се в лек автомобил и пострадало при неговото сблъскване с моторно превозно средство на две или  три колела</t>
  </si>
  <si>
    <t>V43</t>
  </si>
  <si>
    <t>Лице, намиращо се в лек автомобил и пострадало при неговото сблъскване с лек автомобил, товарен автомобил тип пикап или фургон</t>
  </si>
  <si>
    <t>V44</t>
  </si>
  <si>
    <t>Лице, намиращо се в лек автомобил и пострадало при неговото сблъскване с тежкотоварен автомобил или автобус</t>
  </si>
  <si>
    <t>V45</t>
  </si>
  <si>
    <t>Лице, намиращо се в лек автомобил и пострадало при неговото сблъскване с влак или друго железопътно транспортно средство</t>
  </si>
  <si>
    <t>V46</t>
  </si>
  <si>
    <t>Лице, намиращо се в лек автомобил и пострадало при неговото сблъскване с друго немоторно транспортно средство</t>
  </si>
  <si>
    <t>V47</t>
  </si>
  <si>
    <t>Лице, намиращо се в лек автомобил и пострадало при неговото сблъскване със закрепен или стационарен обект</t>
  </si>
  <si>
    <t>V48</t>
  </si>
  <si>
    <t>Лице, намиращо се в лек автомобил и пострадало при транспортна злополука без сблъскване</t>
  </si>
  <si>
    <t>V49.0</t>
  </si>
  <si>
    <t>V49.1</t>
  </si>
  <si>
    <t>Пътник, пострадал при сблъскване с друго или неуточнено моторно превозно средство при непътна злополука</t>
  </si>
  <si>
    <t>V49.2</t>
  </si>
  <si>
    <t>Лице без допълнително уточнение, намиращо се в лек автомобил и пострадало при сблъскване с други и неуточнени моторни превозни средства при непътна злополука</t>
  </si>
  <si>
    <t>V49.3</t>
  </si>
  <si>
    <t>Лице (всяко), намиращо се в лек автомобил и пострадало при неуточнена непътна злополука</t>
  </si>
  <si>
    <t>V49.4</t>
  </si>
  <si>
    <t>V49.5</t>
  </si>
  <si>
    <t>V49.6</t>
  </si>
  <si>
    <t>Лице без допълнително уточнение, намиращо се в лек автомобил и пострадало при сблъскване с други и неуточнени моторни превозни средства при пътна злополука</t>
  </si>
  <si>
    <t>V49.8</t>
  </si>
  <si>
    <t>Лице (всяко), намиращо се в лек автомобил и пострадало при други уточнени пътни злополуки</t>
  </si>
  <si>
    <t>V49.9</t>
  </si>
  <si>
    <t>Лице (всяко), намиращо се в лек автомобил и пострадало при неуточнена пътна злополука</t>
  </si>
  <si>
    <t>V50</t>
  </si>
  <si>
    <t>Лице, намиращо се в товарен автомобил тип пикап или фургон и пострадало при неговото сблъскване с пешеходец или с животно</t>
  </si>
  <si>
    <t>V51</t>
  </si>
  <si>
    <t>Лице, намиращо се в товарен автомобил тип пикап или фургон и пострадало при неговото сблъскване с велосипед</t>
  </si>
  <si>
    <t>V52</t>
  </si>
  <si>
    <t>Лице, намиращо се в товарен автомобил тип пикап или фургон и пострадало при неговото сблъскване с моторно превозно средство на две или три колела</t>
  </si>
  <si>
    <t>V53</t>
  </si>
  <si>
    <t>Лице, намиращо се в товарен автомобил тип пикап или фургон и пострадало при неговото сблъскване с лек автомобил, товарен автомобил тип пикап или фургон</t>
  </si>
  <si>
    <t>V54</t>
  </si>
  <si>
    <t>Лице, намиращо се в товарен автомобил тип пикап или фургон и пострадало при неговото сблъскване с тежкотоварен  автомобил или автобус</t>
  </si>
  <si>
    <t>V55</t>
  </si>
  <si>
    <t>Лице, намиращо се в товарен автомобил тип пикап или фургон и пострадало при неговото сблъскване с влак или друго железопътно транспортно средство</t>
  </si>
  <si>
    <t>V56</t>
  </si>
  <si>
    <t>Лице, намиращо се в товарен автомобил тип пикап или фургон и пострадало при неговото сблъскване с друго немоторно транспортно средство</t>
  </si>
  <si>
    <t>V57</t>
  </si>
  <si>
    <t>Лице, намиращо се в товарен автомобил тип пикап или фургон и пострадало при неговото сблъскване със закрепен или стационарен обект</t>
  </si>
  <si>
    <t>V58</t>
  </si>
  <si>
    <t>Лице, намиращо се в товарен автомобил тип пикап или фургон и пострадало при транспортна злополука без сблъскване</t>
  </si>
  <si>
    <t>V59.0</t>
  </si>
  <si>
    <t>V59.1</t>
  </si>
  <si>
    <t>V59.2</t>
  </si>
  <si>
    <t>Лице без допълнително уточнение, намиращо се в пикап или фургон и пострадало при сблъскване с други и неуточнени моторни превозни средства при непътна злополука</t>
  </si>
  <si>
    <t>V59.3</t>
  </si>
  <si>
    <t>Лице (всяко), намиращо се в пикап или фургон и пострадало при неуточнена непътна злополука</t>
  </si>
  <si>
    <t>V59.4</t>
  </si>
  <si>
    <t>V59.5</t>
  </si>
  <si>
    <t>V59.6</t>
  </si>
  <si>
    <t>Лице без допълнително уточнение, намиращо се в пикап или фургон и пострадало при сблъскването му с други или неуточнени моторни превозни средства при пътна злополука</t>
  </si>
  <si>
    <t>V59.8</t>
  </si>
  <si>
    <t>Лице (всяко), намиращо се в пикап или фургон и пострадало при други уточнени транспортни злополуки</t>
  </si>
  <si>
    <t>V59.9</t>
  </si>
  <si>
    <t>Лице (всяко), намиращо се в пикап или фургон и пострадало при неуточнена пътна злополука</t>
  </si>
  <si>
    <t>V60</t>
  </si>
  <si>
    <t>Лице, намиращо се в тежкотоварен  автомобил и пострадало при неговото сблъскване с пешеходец или с животно</t>
  </si>
  <si>
    <t>V61</t>
  </si>
  <si>
    <t>Лице, намиращо се в тежкотоварен  автомобил и пострадало при неговото сблъскване с велосипед</t>
  </si>
  <si>
    <t>V62</t>
  </si>
  <si>
    <t>Лице, намиращо се в тежкотоварен  автомобил и пострадало при неговото сблъскване с моторно превозно средство на две или три колела</t>
  </si>
  <si>
    <t>V63</t>
  </si>
  <si>
    <t>Лице, намиращо се в тежкотоварен  автомобил и пострадало при неговото сблъскване с лек автомобил, товарен  автомобил тип пикап или фургон</t>
  </si>
  <si>
    <t>V64</t>
  </si>
  <si>
    <t>Лице, намиращо се в тежкотоварен  автомобил и пострадало при неговото сблъскване с тежкотоварен автомобил  или автобус</t>
  </si>
  <si>
    <t>V65</t>
  </si>
  <si>
    <t>Лице, намиращо се в тежкотоварен  автомобил и пострадало при неговото сблъскване с влак или друго железопътно транспортно средство</t>
  </si>
  <si>
    <t>V66</t>
  </si>
  <si>
    <t>Лице, намиращо се в тежкотоварен  автомобил и пострадало при неговото сблъскване с друго немоторно  транспортно средство</t>
  </si>
  <si>
    <t>V67</t>
  </si>
  <si>
    <t>Лице, намиращо се в тежкотоварен  автомобил и пострадало при неговото сблъскване със закрепен или стационарен обект</t>
  </si>
  <si>
    <t>V68</t>
  </si>
  <si>
    <t>Лице, намиращо се в тежкотоварен  автомобил и пострадало при транспортна злополука без сблъскване</t>
  </si>
  <si>
    <t>V69.0</t>
  </si>
  <si>
    <t>Водач, пострадал при сблъскване с други неуточнени моторни превозни средства при непътна злополука</t>
  </si>
  <si>
    <t>V69.1</t>
  </si>
  <si>
    <t>Пътник, пострадал при сблъскване с други неуточнени моторни превозни средства при непътна злополука</t>
  </si>
  <si>
    <t>V69.2</t>
  </si>
  <si>
    <t>Лице без допълнително уточнение, намиращо се в тежкотоварен автомобил и пострадало при сблъскване с други и неуточнени моторни превозни средства при непътна злополука</t>
  </si>
  <si>
    <t>V69.3</t>
  </si>
  <si>
    <t>Лице (всяко), намиращо се в тежкотоварен автомобил и пострадало при неуточнена непътна злополука</t>
  </si>
  <si>
    <t>V69.4</t>
  </si>
  <si>
    <t>V69.5</t>
  </si>
  <si>
    <t>V69.6</t>
  </si>
  <si>
    <t>Лице без допълнително уточнение, намиращо се в тежкотоварен автомобил и пострадало при сблъскване с други и неуточнени моторни превозни средства при пътна злополука</t>
  </si>
  <si>
    <t>V69.8</t>
  </si>
  <si>
    <t>Лице (всяко), намиращо се в тежкотоварен автомобил и пострадало при други уточнени пътни злополуки</t>
  </si>
  <si>
    <t>V69.9</t>
  </si>
  <si>
    <t>Лице, намиращо се в тежкотоварен автомобил и пострадало при неуточнена пътна злополука</t>
  </si>
  <si>
    <t>V70</t>
  </si>
  <si>
    <t>Лице, намиращо се в автобус и  пострадало при неговото сблъскване  с пешеходец или с животно</t>
  </si>
  <si>
    <t>V71</t>
  </si>
  <si>
    <t>Лице, намиращо се в автобус и  пострадало при неговото сблъскване  с велосипед</t>
  </si>
  <si>
    <t>V72</t>
  </si>
  <si>
    <t>Лице, намиращо се в автобус и  пострадало при неговото сблъскване  с моторно превозно средство на две или три колела</t>
  </si>
  <si>
    <t>V73</t>
  </si>
  <si>
    <t>Лице, намиращо се в автобус и  пострадало при неговото сблъскване с лек автомобил, товарен автомобил тип пикап или фургон</t>
  </si>
  <si>
    <t>V74</t>
  </si>
  <si>
    <t>Лице, намиращо се в автобус и  пострадало при неговото сблъскване с тежкотоварен автомобил или автобус</t>
  </si>
  <si>
    <t>V75</t>
  </si>
  <si>
    <t>Лице, намиращо се в автобус и  пострадало при неговото сблъскване  с влак или друго железопътно  транспортно средство</t>
  </si>
  <si>
    <t>V76</t>
  </si>
  <si>
    <t>Лице, намиращо се в автобус и  пострадало при неговото сблъскване с друго немоторно транспортно средство</t>
  </si>
  <si>
    <t>V77</t>
  </si>
  <si>
    <t>Лице, намиращо се в автобус и  пострадало при неговото сблъскване със закрепен или стационарен обект</t>
  </si>
  <si>
    <t>V78</t>
  </si>
  <si>
    <t>Лице, намиращо се в автобус и  пострадало при транспортна злополука без сблъскване</t>
  </si>
  <si>
    <t>V79.0</t>
  </si>
  <si>
    <t>V79.1</t>
  </si>
  <si>
    <t>V79.2</t>
  </si>
  <si>
    <t>Лице без допълнително уточнение, намиращо се в автобус и пострадало при сблъскване с други и неуточнени моторни превозни средства при непътна злополука</t>
  </si>
  <si>
    <t>V79.3</t>
  </si>
  <si>
    <t>Лице (всяко), намиращо се в автобус и пострадало при неуточнена непътна злополука</t>
  </si>
  <si>
    <t>V79.4</t>
  </si>
  <si>
    <t>V79.5</t>
  </si>
  <si>
    <t>V79.6</t>
  </si>
  <si>
    <t>Лице без допълнително уточнение, намиращо се в автобус и пострадало при сблъскване с други и неуточнени моторни превозни средства при пътна злополука</t>
  </si>
  <si>
    <t>V79.8</t>
  </si>
  <si>
    <t>Лице (всяко), намиращо се в автобус и пострадало при други уточнени пътни злополуки</t>
  </si>
  <si>
    <t>V79.9</t>
  </si>
  <si>
    <t>Лице (всяко), намиращо се в автобус и пострадало при неуточнена пътна злополука</t>
  </si>
  <si>
    <t>V80.0</t>
  </si>
  <si>
    <t>Конник или лице, намиращо се в каруца, пострадали при падане или хвърляне от животното или от каруцата при злополука без сблъскване</t>
  </si>
  <si>
    <t>V80.1</t>
  </si>
  <si>
    <t>Конник или лице, намиращо се в каруца, пострадали при сблъскване с пешеходец или с животно</t>
  </si>
  <si>
    <t>V80.2</t>
  </si>
  <si>
    <t>Конник или лице, намиращо се в каруца, пострадали при сблъскване с велосипед</t>
  </si>
  <si>
    <t>V80.3</t>
  </si>
  <si>
    <t>Конник или лице, намиращо се в каруца, пострадали при сблъскване с моторно превозно средство на две или три колела</t>
  </si>
  <si>
    <t>V80.4</t>
  </si>
  <si>
    <t>Конник или лице, намиращо се в каруца, пострадали при сблъскване с лек автомобил, пикап, фургон, тежкотоварно превозно средство или автобус</t>
  </si>
  <si>
    <t>V80.5</t>
  </si>
  <si>
    <t>Конник или лице, намиращо се в каруца, пострадали при сблъскване с друго уточнено моторно превозно средство</t>
  </si>
  <si>
    <t>V80.6</t>
  </si>
  <si>
    <t>Конник или лице, намиращо се в каруца, пострадали при сблъскване с влак или друг релсов транспорт</t>
  </si>
  <si>
    <t>V80.7</t>
  </si>
  <si>
    <t>Конник или лице, намиращо се в каруца, пострадали при сблъскване с друго немоторно превозно средство</t>
  </si>
  <si>
    <t>V80.8</t>
  </si>
  <si>
    <t>Конник или лице, намиращо се в каруца, пострадали при сблъскване със закрепен или стационарен обект</t>
  </si>
  <si>
    <t>V80.9</t>
  </si>
  <si>
    <t>Конник или лице, намиращо се в каруца, пострадали при други и неуточнени транспортни злополуки</t>
  </si>
  <si>
    <t>V81.0</t>
  </si>
  <si>
    <t>Лице, намиращо се във влак или железопътно превозно средство и пострадало при сблъскване с моторно превозно средство при непътна злополука</t>
  </si>
  <si>
    <t>V81.1</t>
  </si>
  <si>
    <t>Лице, намиращо се във влак или железопътно превозно средство и пострадало при сблъскване с моторно превозно средство при пътна злополука</t>
  </si>
  <si>
    <t>V81.2</t>
  </si>
  <si>
    <t>Лице, намиращо се във влак или железопътно превозно средство и пострадало при сблъскване с подвижен състав или от удар на подвижен състав</t>
  </si>
  <si>
    <t>V81.3</t>
  </si>
  <si>
    <t>Лице, намиращо се във влак или железопътно превозно средство и пострадало при сблъскване с друг обект</t>
  </si>
  <si>
    <t>V81.4</t>
  </si>
  <si>
    <t>Лице, намиращо се във влак или железопътно превозно средство и пострадало при качване на влака или железопътното средство или при слизане от тях</t>
  </si>
  <si>
    <t>V81.5</t>
  </si>
  <si>
    <t>Лице, намиращо се във влак или железопътно превозно средство и пострадало при падане във влака или в железопътното превозно средство</t>
  </si>
  <si>
    <t>V81.6</t>
  </si>
  <si>
    <t>Лице, намиращо се във влак или железопътно превозно средство и пострадало при падане от влака или от железопътното превозно средство</t>
  </si>
  <si>
    <t>V81.7</t>
  </si>
  <si>
    <t>Лице, намиращо се във влак или железопътно превозно средство и пострадало при излизане на транспорта от релсите, без предходно сблъскване</t>
  </si>
  <si>
    <t>V81.8</t>
  </si>
  <si>
    <t>Лице, намиращо се във влак или железопътно превозно средство и пострадало при друга уточнена железопътна злополука</t>
  </si>
  <si>
    <t>V81.9</t>
  </si>
  <si>
    <t>Лице, намиращо се във влак или железопътно превозно средство и пострадало при неуточнена железопътна злополука</t>
  </si>
  <si>
    <t>V82.0</t>
  </si>
  <si>
    <t>Лице, намиращо се в трамвай и пострадало при сблъскване с моторно превозно средство при непътна злополука</t>
  </si>
  <si>
    <t>V82.1</t>
  </si>
  <si>
    <t>Лице, намиращо се в трамвай и пострадало при сблъскване с моторно превозно средство при пътна злополука</t>
  </si>
  <si>
    <t>V82.2</t>
  </si>
  <si>
    <t>Лице, намиращо се в трамвай и пострадало при сблъскване с подвижен състав или от удар на подвижен състав</t>
  </si>
  <si>
    <t>V82.3</t>
  </si>
  <si>
    <t>Лице, намиращо се в трамвай и пострадало при сблъскване с друг обект</t>
  </si>
  <si>
    <t>V82.4</t>
  </si>
  <si>
    <t>Лице, пострадало при качване в трамвай или при слизане от него</t>
  </si>
  <si>
    <t>V82.5</t>
  </si>
  <si>
    <t>Лице, намиращо се в трамвай и пострадало при падане в трамвай</t>
  </si>
  <si>
    <t>V82.6</t>
  </si>
  <si>
    <t>Лице, пострадало при падане от трамвай</t>
  </si>
  <si>
    <t>V82.7</t>
  </si>
  <si>
    <t>Лице, намиращо се в трамвай и пострадало при излизане на трамвая от релсите, без предходно сблъскване</t>
  </si>
  <si>
    <t>V82.8</t>
  </si>
  <si>
    <t>Лице, намиращо се в трамвай и пострадало при други уточнени транспортни злополуки</t>
  </si>
  <si>
    <t>V82.9</t>
  </si>
  <si>
    <t>Лице, намиращо се в трамвай и пострадало при неуточнена пътна злополука</t>
  </si>
  <si>
    <t>V83.0</t>
  </si>
  <si>
    <t>Водач на специално, използвано в промишлеността, превозно средство, пострадал при пътна злополука</t>
  </si>
  <si>
    <t>V83.1</t>
  </si>
  <si>
    <t>Пътник на специално, използвано в промишлеността, превозно средство, пострадал при пътна злополука</t>
  </si>
  <si>
    <t>V83.2</t>
  </si>
  <si>
    <t>Лице, намиращо се извън специално, използвано в промишлеността, превозно средство, пострадало при пътна злополука</t>
  </si>
  <si>
    <t>V83.3</t>
  </si>
  <si>
    <t>Лице без допълнително уточнение, намиращо се в специално, използвано в промшлеността, превозно средство, пострадало при пътна злополука</t>
  </si>
  <si>
    <t>V83.4</t>
  </si>
  <si>
    <t>Лице, пострадало при качване или слизане от специално, използвано в промишлеността, превозно средство</t>
  </si>
  <si>
    <t>V83.5</t>
  </si>
  <si>
    <t>Водач на специално, използвано в промишлеността, превозно средство, пострадал при непътна злополука</t>
  </si>
  <si>
    <t>V83.6</t>
  </si>
  <si>
    <t>Пътник на специално, използвано в промишлеността, превозно средство, пострадал при непътна злополука</t>
  </si>
  <si>
    <t>V83.7</t>
  </si>
  <si>
    <t>Лице, намиращо се извън специално, използвано в промишлеността, превозно средство, пострадало при непътна злополука</t>
  </si>
  <si>
    <t>V83.9</t>
  </si>
  <si>
    <t>Лице без допълнително уточнение, намиращо се в специално, използвано в промишлеността, превозно средство, пострадало при непътна злополука</t>
  </si>
  <si>
    <t>V84.0</t>
  </si>
  <si>
    <t>Водач на специално превозно средство, използвано в селското стопанство, пострадал при пътна злополука</t>
  </si>
  <si>
    <t>V84.1</t>
  </si>
  <si>
    <t>Пътник на специално превозно средство, използвано в селското стопанство, пострадал при пътна злополука</t>
  </si>
  <si>
    <t>V84.2</t>
  </si>
  <si>
    <t>Лице, намиращо се извън специално превозно средство, използвано в селското стопанство, пострадало при пътна злополука</t>
  </si>
  <si>
    <t>V84.3</t>
  </si>
  <si>
    <t>Лице без допълнително уточнение, намиращо се в специално превозно средство, използвано в селското стопанство, пострадало при пътна злополука</t>
  </si>
  <si>
    <t>V84.4</t>
  </si>
  <si>
    <t>Лице, пострадало при качване на специално превозно средство, използвано в селското стопанство, и при слизане от него</t>
  </si>
  <si>
    <t>V84.5</t>
  </si>
  <si>
    <t>Водач на специално превозно средство, използвано в селското стопанство, пострадал при непътна злополука</t>
  </si>
  <si>
    <t>V84.6</t>
  </si>
  <si>
    <t>Пътник на специално превозно средство, използвано в селското стопанство, пострадал при непътна злополука</t>
  </si>
  <si>
    <t>V84.7</t>
  </si>
  <si>
    <t>Лице, намиращо се извън специално превозно средство, използвано в селското стопанство, пострадало при непътна злополука</t>
  </si>
  <si>
    <t>V84.9</t>
  </si>
  <si>
    <t>Лице без допълнително уточнение, намиращо се в специално превозно средство, използвано в селското стопанство, пострадало при непътна злополука</t>
  </si>
  <si>
    <t>V85.0</t>
  </si>
  <si>
    <t>Водач на специално превозно средство, използвано в строителството, пострадал при пътна злополука</t>
  </si>
  <si>
    <t>V85.1</t>
  </si>
  <si>
    <t>Пътник на специално превозно средство, използвано в строителството, пострадал при пътна злополука</t>
  </si>
  <si>
    <t>V85.2</t>
  </si>
  <si>
    <t>Лице, намиращо се извън специално превозно средство, използвано в строителството, пострадало при пътна злополука</t>
  </si>
  <si>
    <t>V85.3</t>
  </si>
  <si>
    <t>Лице без допълнително уточнение, намиращо се в специално превозно средство, използвано в строителството, пострадало при пътна злополука</t>
  </si>
  <si>
    <t>V85.4</t>
  </si>
  <si>
    <t>Лице, пострадало при качване на специално превозно средство, използвано в строителството, или при слизане от него</t>
  </si>
  <si>
    <t>V85.5</t>
  </si>
  <si>
    <t>Водач на специално превозно средство, използвано в строителството, пострадал при непътна злополука</t>
  </si>
  <si>
    <t>V85.6</t>
  </si>
  <si>
    <t>Пътник на специално превозно средство, използвано в строителството, пострадал при непътна злополука</t>
  </si>
  <si>
    <t>V85.7</t>
  </si>
  <si>
    <t>Лице, намиращо се извън специално превозно средство, използвано в строителството, пострадало при непътна злополука</t>
  </si>
  <si>
    <t>V85.9</t>
  </si>
  <si>
    <t>Лице, намиращо се в специално превозно средство, използвано в строителството, пострадало при непътна злополука</t>
  </si>
  <si>
    <t>V86.0</t>
  </si>
  <si>
    <t>Водач на всъдеход или на друго непътно моторно превозно средство, пострадал при пътна злополука</t>
  </si>
  <si>
    <t>V86.1</t>
  </si>
  <si>
    <t>Пътник на всъдеход или на друго непътно моторно превозно средство, пострадал при пътна злополука</t>
  </si>
  <si>
    <t>V86.2</t>
  </si>
  <si>
    <t>Лице, намиращо се извън всъдеход или друго непътно моторно превозно средство и пострадало при пътна злополука</t>
  </si>
  <si>
    <t>V86.3</t>
  </si>
  <si>
    <t>Лице без допълнително уточнение, намиращо се във всъдеход или в друго непътно моторно превозно средство и пострадало при пътна злополука</t>
  </si>
  <si>
    <t>V86.4</t>
  </si>
  <si>
    <t>Лице, пострадало при качване на всъдеход или при слизане от него или от друго непътно моторно превозно средство</t>
  </si>
  <si>
    <t>V86.5</t>
  </si>
  <si>
    <t>Водач на всъдеход или на друго непътно моторно превозно средство, пострадал при непътна злополука</t>
  </si>
  <si>
    <t>V86.6</t>
  </si>
  <si>
    <t>Пътник на всъдеход или на друго непътно моторно превозно средство, пострадал при непътна злополука</t>
  </si>
  <si>
    <t>V86.7</t>
  </si>
  <si>
    <t>Лице, намиращо се извън всъдеход или друго непътно моторно превозно средство и пострадало при непътна злополука</t>
  </si>
  <si>
    <t>V86.9</t>
  </si>
  <si>
    <t>Лице без допълнително уточнение, намиращо се във всъдеход или в друго непътно моторно превозно средство и пострадало при непътна злополука</t>
  </si>
  <si>
    <t>V87.0</t>
  </si>
  <si>
    <t>Лице, пострадало при сблъскване (пътно) между лек автомобил и моторно превозно средство на две или три колела</t>
  </si>
  <si>
    <t>V87.1</t>
  </si>
  <si>
    <t>Лице, пострадало при сблъскване (пътно) между друго моторно превозно средство и моторно превозно средство на две или три колела</t>
  </si>
  <si>
    <t>V87.2</t>
  </si>
  <si>
    <t>Лице, пострадало при сблъскване (пътно) между лек автомобил и пикап или фургон</t>
  </si>
  <si>
    <t>V87.3</t>
  </si>
  <si>
    <t>Лице, пострадало при сблъскване (пътно) между лек автомобил и автобус</t>
  </si>
  <si>
    <t>V87.4</t>
  </si>
  <si>
    <t>Лице, пострадало при сблъскване (пътно) между лек автомобил и тежкотоварно превозно средство</t>
  </si>
  <si>
    <t>V87.5</t>
  </si>
  <si>
    <t>Лице, пострадало при сблъскване (пътно) между тежкотоварно превозно средство и автобус</t>
  </si>
  <si>
    <t>V87.6</t>
  </si>
  <si>
    <t>Лице, пострадало при сблъскване (пътно) между влак или друг железопътен транспорт и лек автомобил</t>
  </si>
  <si>
    <t>V87.7</t>
  </si>
  <si>
    <t>Лице, пострадало при сблъскване (пътно) между други уточнени моторни превозни средства</t>
  </si>
  <si>
    <t>V87.8</t>
  </si>
  <si>
    <t>Лице, пострадало при други уточнени транспортни (пътни) злополуки без сблъскване, свързани с моторно превозно средство</t>
  </si>
  <si>
    <t>V87.9</t>
  </si>
  <si>
    <t>Лице, пострадало при други уточнени транспортни (пътни) злополуки (със сблъскване) (без сблъскване), свързани с немоторно превозно средство</t>
  </si>
  <si>
    <t>V88.0</t>
  </si>
  <si>
    <t>Лице, пострадало при сблъскване (непътно) между лек автомобил и моторно превозно средство на две или три колела</t>
  </si>
  <si>
    <t>V88.1</t>
  </si>
  <si>
    <t>Лице, пострадало при сблъскване (непътно) между друго моторно превозно средство и моторно превозно средство на две или три колела</t>
  </si>
  <si>
    <t>V88.2</t>
  </si>
  <si>
    <t>Лице, пострадало при сблъскване (непътно) между лек автомобил и пикап или фургон</t>
  </si>
  <si>
    <t>V88.3</t>
  </si>
  <si>
    <t>Лице, пострадало при сблъскване (непътно) между лек автомобил и автобус</t>
  </si>
  <si>
    <t>V88.4</t>
  </si>
  <si>
    <t>Лице, пострадало при сблъскване (непътно) между лек автомобил и тежкотоварно превозно средство</t>
  </si>
  <si>
    <t>V88.5</t>
  </si>
  <si>
    <t>Лице, пострадало при сблъскване (непътно) между тежкотоварен автомобил и автобус</t>
  </si>
  <si>
    <t>V88.6</t>
  </si>
  <si>
    <t>Лице, пострадало при сблъскване (непътно) между влак или друго железопътно превозно средство и лек автомобил</t>
  </si>
  <si>
    <t>V88.7</t>
  </si>
  <si>
    <t>Лице, пострадало при сблъскване (непътно) между други уточнени моторни превозни средства</t>
  </si>
  <si>
    <t>V88.8</t>
  </si>
  <si>
    <t>Лице, пострадало при други уточнени транспортни непътни злополуки без сблъскване, свързани с моторно превозно средство</t>
  </si>
  <si>
    <t>V88.9</t>
  </si>
  <si>
    <t>Лице, пострадало при други уточнени непътни злополуки (със сблъскване) (без сблъскване), свързани с немоторно превозно средство</t>
  </si>
  <si>
    <t>V89.0</t>
  </si>
  <si>
    <t>Лице, пострадало при неуточнена непътна злополука с моторно превозно средство</t>
  </si>
  <si>
    <t>V89.1</t>
  </si>
  <si>
    <t>Лице, пострадало при непътна злополука, свързана с неуточнено немоторно превозно средство</t>
  </si>
  <si>
    <t>V89.2</t>
  </si>
  <si>
    <t>Лице, пострадало при неуточнена пътна злополука с моторно превозно средство</t>
  </si>
  <si>
    <t>V89.3</t>
  </si>
  <si>
    <t>Лице, пострадало при пътна злополука с неуточнено немоторно превозно средство</t>
  </si>
  <si>
    <t>V89.9</t>
  </si>
  <si>
    <t>Лице, пострадало при неуточнена транспортна злополука</t>
  </si>
  <si>
    <t>V90</t>
  </si>
  <si>
    <t>Потъване във водата и удавяне поради авария на водно превозно средство</t>
  </si>
  <si>
    <t>V91</t>
  </si>
  <si>
    <t>Други увреждания поради авария на водно превозно средство</t>
  </si>
  <si>
    <t>V92</t>
  </si>
  <si>
    <t>Потъване във водата и удавяне,  свързано с водно превозно средство,  непредизвикано от авария на него</t>
  </si>
  <si>
    <t>V93</t>
  </si>
  <si>
    <t>Злополука на борда на водно превозно средство, непредизвикана от авария на него и не довеждаща до потъване във водата и удавяне</t>
  </si>
  <si>
    <t>V94</t>
  </si>
  <si>
    <t>Други и неуточнени злополуки  при воден транспорт</t>
  </si>
  <si>
    <t>V95.0</t>
  </si>
  <si>
    <t>Авария на вертолет, която е причина за травма на лице, намиращо се на него</t>
  </si>
  <si>
    <t>V95.1</t>
  </si>
  <si>
    <t>Авария на свръхлек, микролек или снабден с моторен двигател планер, която е причина за травма на лице, намиращо се на него</t>
  </si>
  <si>
    <t>V95.2</t>
  </si>
  <si>
    <t>Авария на друго въздушно превозно средство с фиксирано крило, която е причина за травма на лице, намиращо се на него</t>
  </si>
  <si>
    <t>V95.3</t>
  </si>
  <si>
    <t>Авария на търговско въздушно превозно средство с фиксирано крило, която е причина за травма на лице, намиращо се на него</t>
  </si>
  <si>
    <t>V95.4</t>
  </si>
  <si>
    <t>Авария на космическо превозно средство, която е причина за травма на лице, намиращо се на него</t>
  </si>
  <si>
    <t>V95.8</t>
  </si>
  <si>
    <t>Авария на въздушно превозно средство от друг тип, която е причина за травма на лице, намиращо се на него</t>
  </si>
  <si>
    <t>V95.9</t>
  </si>
  <si>
    <t>Авария на неуточнено въздушно превозно средство, която е причина за травма на лице, намиращо се на него</t>
  </si>
  <si>
    <t>V96.0</t>
  </si>
  <si>
    <t>Авария на балон, която е причина за травма на лице, намиращо се на него</t>
  </si>
  <si>
    <t>V96.1</t>
  </si>
  <si>
    <t>Авария на делтаплан, която е причина за травма на лице, намиращо се на него</t>
  </si>
  <si>
    <t>V96.2</t>
  </si>
  <si>
    <t>Авария на планер (без моторен двигател), която е причина за травма на лице, намиращо се на него</t>
  </si>
  <si>
    <t>V96.8</t>
  </si>
  <si>
    <t>Авария на друго въздушно превозно средство без моторен двигател, която е причина за травма на лице, намиращо се на него</t>
  </si>
  <si>
    <t>V96.9</t>
  </si>
  <si>
    <t>Авария на неуточнено въздушно превозно средство без моторен двигател, която е причина за травма на лице, намиращо се на него</t>
  </si>
  <si>
    <t>V97.0</t>
  </si>
  <si>
    <t>Лице, което се намира на въздушно превозно средство, пострадало при други уточнени аварии на въздушно превозно средство</t>
  </si>
  <si>
    <t>V97.1</t>
  </si>
  <si>
    <t>Лице, пострадало при качване на въздушно превозно средство или при слизане от него</t>
  </si>
  <si>
    <t>V97.2</t>
  </si>
  <si>
    <t>Парашутист, пострадал при авария на въздушно превозно средство</t>
  </si>
  <si>
    <t>V97.3</t>
  </si>
  <si>
    <t>Лице, което се намира на земята и е пострадало при авария на въздушно превозно средство</t>
  </si>
  <si>
    <t>V97.8</t>
  </si>
  <si>
    <t>Други злополуки, свързани с въздушно превозно средство, некласифицирани другаде</t>
  </si>
  <si>
    <t>V98</t>
  </si>
  <si>
    <t>Други уточнени транспортни злополуки</t>
  </si>
  <si>
    <t>V99</t>
  </si>
  <si>
    <t>Транспортна злополука, неуточнена</t>
  </si>
  <si>
    <t>W00</t>
  </si>
  <si>
    <t>Падане на равна повърхност, покрита  с лед или със сняг</t>
  </si>
  <si>
    <t>W01</t>
  </si>
  <si>
    <t>Падане на равна повърхност поради  подхлъзване, погрешно стъпване или спъване</t>
  </si>
  <si>
    <t>W02</t>
  </si>
  <si>
    <t>Падане при пързаляне с кънки на лед, ски, ролкови кънки или скейт-борд</t>
  </si>
  <si>
    <t>W03</t>
  </si>
  <si>
    <t>Друго падане на равна повърхност  поради сблъскване с друго лице или блъскане от друго лице</t>
  </si>
  <si>
    <t>W04</t>
  </si>
  <si>
    <t>Падане на лице при пренасянето му или при поддържането му от други лица</t>
  </si>
  <si>
    <t>W05</t>
  </si>
  <si>
    <t>Падане, свързано с инвалидна количка</t>
  </si>
  <si>
    <t>W06</t>
  </si>
  <si>
    <t>Падане, свързано с легло</t>
  </si>
  <si>
    <t>W07</t>
  </si>
  <si>
    <t>Падане, свързано със стол</t>
  </si>
  <si>
    <t>W08</t>
  </si>
  <si>
    <t>Падане, свързано с други предмети</t>
  </si>
  <si>
    <t>W09</t>
  </si>
  <si>
    <t>Падане, свързано с оборудване на спортна площадка</t>
  </si>
  <si>
    <t>W10</t>
  </si>
  <si>
    <t>Падане на стълби и стъпала или  от стълби и стъпала</t>
  </si>
  <si>
    <t>W11</t>
  </si>
  <si>
    <t>Падане на ескалатор или от него</t>
  </si>
  <si>
    <t>W12</t>
  </si>
  <si>
    <t>Падане на строително скеле или  от него</t>
  </si>
  <si>
    <t>W13</t>
  </si>
  <si>
    <t>Падане от(в) сграда или съоръжение</t>
  </si>
  <si>
    <t>W14</t>
  </si>
  <si>
    <t>Падане от дърво</t>
  </si>
  <si>
    <t>W15</t>
  </si>
  <si>
    <t>Падане от скала (стръмна пропаст)</t>
  </si>
  <si>
    <t>W16</t>
  </si>
  <si>
    <t>Гмуркане или скачане във вода, причина за травма, различна от удавяне или  потъване във вода</t>
  </si>
  <si>
    <t>W17</t>
  </si>
  <si>
    <t>Други случаи на падане от едно равнище на друго</t>
  </si>
  <si>
    <t>W18</t>
  </si>
  <si>
    <t>Други случаи на падане на равна  повърхност</t>
  </si>
  <si>
    <t>W19</t>
  </si>
  <si>
    <t>Падане, неуточнено</t>
  </si>
  <si>
    <t>W20</t>
  </si>
  <si>
    <t>Удар от хвърлен, рушащ се или падащ предмет</t>
  </si>
  <si>
    <t>W21</t>
  </si>
  <si>
    <t>Удар от спортно оборудване или  със спортно оборудване</t>
  </si>
  <si>
    <t>W22</t>
  </si>
  <si>
    <t>Удар от друг предмет или  с друг предмет</t>
  </si>
  <si>
    <t>W23</t>
  </si>
  <si>
    <t>Притискане, смачкване, заклещване или защипване в обект или между обекти</t>
  </si>
  <si>
    <t>W24</t>
  </si>
  <si>
    <t>Съприкосновение с подемни и  предавателни устройства, некласифицирани другаде</t>
  </si>
  <si>
    <t>W25</t>
  </si>
  <si>
    <t>Съприкосновение с остър край  на стъкло</t>
  </si>
  <si>
    <t>W26</t>
  </si>
  <si>
    <t>Съприкосновение с нож, сабя  или кинжал</t>
  </si>
  <si>
    <t>W27</t>
  </si>
  <si>
    <t>Съприкосновение с ръчен инструмент без моторен двигател</t>
  </si>
  <si>
    <t>W28</t>
  </si>
  <si>
    <t>Съприкосновение с моторна косачка</t>
  </si>
  <si>
    <t>W29</t>
  </si>
  <si>
    <t>Съприкосновение с други моторни ръчни инструменти и битови машини</t>
  </si>
  <si>
    <t>W30</t>
  </si>
  <si>
    <t>Съприкосновение със селскостопански машини</t>
  </si>
  <si>
    <t>W31</t>
  </si>
  <si>
    <t>Съприкосновение с други и неуточнени машини</t>
  </si>
  <si>
    <t>W32</t>
  </si>
  <si>
    <t>Изстрел от ръчно огнестрелно оръжие</t>
  </si>
  <si>
    <t>W33</t>
  </si>
  <si>
    <t>Изстрел от пушка, оръжие със сачми и голямокалибрено оръжие</t>
  </si>
  <si>
    <t>W34</t>
  </si>
  <si>
    <t>Изстрел от друго и неуточнено  огнестрелно оръжие</t>
  </si>
  <si>
    <t>W35</t>
  </si>
  <si>
    <t>Експлозия, спукване на парен котел</t>
  </si>
  <si>
    <t>W36</t>
  </si>
  <si>
    <t>Експлозия, спукване на цилиндър за газ</t>
  </si>
  <si>
    <t>W37</t>
  </si>
  <si>
    <t>Спукване на автомобилна гума,  тръбопровод или шланг, под налягане</t>
  </si>
  <si>
    <t>W38</t>
  </si>
  <si>
    <t>Експлозия, спукване на друго уточнено устройство под налягане</t>
  </si>
  <si>
    <t>W39</t>
  </si>
  <si>
    <t>Залп на фойерверки</t>
  </si>
  <si>
    <t>W40</t>
  </si>
  <si>
    <t>Експлозия на други вещества</t>
  </si>
  <si>
    <t>W41</t>
  </si>
  <si>
    <t>Въздействие на струи под налягане</t>
  </si>
  <si>
    <t>W42</t>
  </si>
  <si>
    <t>Въздействие на шум</t>
  </si>
  <si>
    <t>W43</t>
  </si>
  <si>
    <t>W44</t>
  </si>
  <si>
    <t>Попадане на чуждо тяло във или през око или естествен отвор</t>
  </si>
  <si>
    <t>W45</t>
  </si>
  <si>
    <t>Проникване на чуждо тяло през кожата</t>
  </si>
  <si>
    <t>W49</t>
  </si>
  <si>
    <t>Въздействие на други и неуточнени неживи механични сили</t>
  </si>
  <si>
    <t>W50</t>
  </si>
  <si>
    <t>Удар, тласкане, ритане, изкълчване,  ухапване или одраскване от друго лице</t>
  </si>
  <si>
    <t>W51</t>
  </si>
  <si>
    <t>Удар от друго лице или сблъскване с него</t>
  </si>
  <si>
    <t>W52</t>
  </si>
  <si>
    <t>Смазване, тласкане или сгазване от тълпа или при паническо бягство на хора</t>
  </si>
  <si>
    <t>W53</t>
  </si>
  <si>
    <t>Ухапване от плъх</t>
  </si>
  <si>
    <t>W54</t>
  </si>
  <si>
    <t>Ухапване или удар от куче</t>
  </si>
  <si>
    <t>W55</t>
  </si>
  <si>
    <t>Ухапване или удар от друго  млекопитаещо</t>
  </si>
  <si>
    <t>W56</t>
  </si>
  <si>
    <t>Контакт с морско животно</t>
  </si>
  <si>
    <t>W57</t>
  </si>
  <si>
    <t>Ухапване или ужилване от неотровно  насекомо и други неотровни  членестоноги</t>
  </si>
  <si>
    <t>W58</t>
  </si>
  <si>
    <t>Ухапване или удар от крокодил</t>
  </si>
  <si>
    <t>W59</t>
  </si>
  <si>
    <t>Ухапване или разкъсване от други  рептилии</t>
  </si>
  <si>
    <t>W60</t>
  </si>
  <si>
    <t>Контакт с шипове и бодли на растения или листа с остри краища</t>
  </si>
  <si>
    <t>W64</t>
  </si>
  <si>
    <t>Въздействие на други и неуточнени живи механични сили</t>
  </si>
  <si>
    <t>W65</t>
  </si>
  <si>
    <t>Удавяне и потъване във вода  при къпане във вана</t>
  </si>
  <si>
    <t>W66</t>
  </si>
  <si>
    <t>Удавяне и потъване във вода  при падане във вана</t>
  </si>
  <si>
    <t>W67</t>
  </si>
  <si>
    <t>Удавяне и потъване във вода  при къпане в плувен басейн</t>
  </si>
  <si>
    <t>W68</t>
  </si>
  <si>
    <t>Удавяне и потъване във вода  при падане в плувен басейн</t>
  </si>
  <si>
    <t>W69</t>
  </si>
  <si>
    <t>Удавяне и потъване във вода  при къпане в естествен водоем</t>
  </si>
  <si>
    <t>W70</t>
  </si>
  <si>
    <t>Удавяне и потъване във вода  при падане в естествен водоем</t>
  </si>
  <si>
    <t>W73</t>
  </si>
  <si>
    <t>Други уточнени случаи на удавяне  и потъване във вода</t>
  </si>
  <si>
    <t>W74</t>
  </si>
  <si>
    <t>Случаи на удавяне и потъване във вода, неуточнени</t>
  </si>
  <si>
    <t>W75</t>
  </si>
  <si>
    <t>Случайно задушаване и задавяне  в леглото</t>
  </si>
  <si>
    <t>W76</t>
  </si>
  <si>
    <t>Други случайни задушавания и задавяни</t>
  </si>
  <si>
    <t>W77</t>
  </si>
  <si>
    <t>Заплаха за дишането поради засипване с ронливи вещества от срутена земя и други материали</t>
  </si>
  <si>
    <t>W78</t>
  </si>
  <si>
    <t>Вдишване на стомашно съдържимо</t>
  </si>
  <si>
    <t>W79</t>
  </si>
  <si>
    <t>Вдишване и задавяне с храна, водещо до запушване на дихателните пътища</t>
  </si>
  <si>
    <t>W80</t>
  </si>
  <si>
    <t>Вдишване и задавяне с друго чуждо тяло, водещо до запушване  на дихателните пътища</t>
  </si>
  <si>
    <t>W81</t>
  </si>
  <si>
    <t>Случайно или умишлено попадане в среда с ниско съдържание на кислород</t>
  </si>
  <si>
    <t>W83</t>
  </si>
  <si>
    <t>Други случаи с уточнена заплаха  за дишането</t>
  </si>
  <si>
    <t>W84</t>
  </si>
  <si>
    <t>Заплаха за дишането, неуточнена</t>
  </si>
  <si>
    <t>W85</t>
  </si>
  <si>
    <t>Злополука, свързана с електропровод</t>
  </si>
  <si>
    <t>W86</t>
  </si>
  <si>
    <t>Злополука, свързана с друг уточнен  източник на електрически ток</t>
  </si>
  <si>
    <t>W87</t>
  </si>
  <si>
    <t>Злополука, свързана с неуточнен  източник на електрически ток</t>
  </si>
  <si>
    <t>W88</t>
  </si>
  <si>
    <t>Въздействие на йонизиращо излъчване</t>
  </si>
  <si>
    <t>W89</t>
  </si>
  <si>
    <t>Въздействие на изкуствени видими  и ултравиолетови лъчи</t>
  </si>
  <si>
    <t>W90</t>
  </si>
  <si>
    <t>Въздействие на друго нейонизиращо излъчване</t>
  </si>
  <si>
    <t>W91</t>
  </si>
  <si>
    <t>Въздействие на излъчване, неуточнено</t>
  </si>
  <si>
    <t>W92</t>
  </si>
  <si>
    <t>Въздействие на прекомерна топлина от изкуствен източник</t>
  </si>
  <si>
    <t>W93</t>
  </si>
  <si>
    <t>Въздействие на прекомерен студ  от изкуствен източник</t>
  </si>
  <si>
    <t>W94</t>
  </si>
  <si>
    <t>Въздействие на високо и ниско атмосферно налягане и промени  на атмосферното налягане</t>
  </si>
  <si>
    <t>W99</t>
  </si>
  <si>
    <t>Въздействие на други и неуточнени  изкуствено създадени фактори  на външната среда</t>
  </si>
  <si>
    <t>X00</t>
  </si>
  <si>
    <t>Въздействие на неконтролируем огън (пожар) в сграда или съоръжение</t>
  </si>
  <si>
    <t>X01</t>
  </si>
  <si>
    <t>Въздействие на неконтролируем огън (пожар) извън сграда или съоръжение</t>
  </si>
  <si>
    <t>X02</t>
  </si>
  <si>
    <t>Въздействие на контролируем огън  в сграда или съоръжение</t>
  </si>
  <si>
    <t>X03</t>
  </si>
  <si>
    <t>Въздействие на контролируем огън  извън сграда или съоръжение</t>
  </si>
  <si>
    <t>X04</t>
  </si>
  <si>
    <t>Увреждане при запалване  на леснозапалими вещества</t>
  </si>
  <si>
    <t>X05</t>
  </si>
  <si>
    <t>Увреждане при запалване или разтапяне на пижама (риза)</t>
  </si>
  <si>
    <t>X06</t>
  </si>
  <si>
    <t>Увреждане при запалване или разтапяне на друга дреха и допълнения към не</t>
  </si>
  <si>
    <t>X08</t>
  </si>
  <si>
    <t>Въздействие на други уточнени  източници на дим, огън и пламък</t>
  </si>
  <si>
    <t>X09</t>
  </si>
  <si>
    <t>Въздействие на неуточнени източници на дим, огън и пламък</t>
  </si>
  <si>
    <t>X10</t>
  </si>
  <si>
    <t>Съприкосновение с горещи напитки,  хранителни продукти, мазнини  и кулинарни масла</t>
  </si>
  <si>
    <t>X11</t>
  </si>
  <si>
    <t>Съприкосновение с гореща течаща вода</t>
  </si>
  <si>
    <t>X12</t>
  </si>
  <si>
    <t>Съприкосновение с други горещи  течности</t>
  </si>
  <si>
    <t>X13</t>
  </si>
  <si>
    <t>Въздействие на пара и горещи  изпарени</t>
  </si>
  <si>
    <t>X14</t>
  </si>
  <si>
    <t>Въздействие на горещ въздух и газове</t>
  </si>
  <si>
    <t>X15</t>
  </si>
  <si>
    <t>Съприкосновение с горещи битови  прибори</t>
  </si>
  <si>
    <t>X16</t>
  </si>
  <si>
    <t>Съприкосновение с горещи нагревателни уреди, отоплителни радиатори и тръби</t>
  </si>
  <si>
    <t>X17</t>
  </si>
  <si>
    <t>Съприкосновение с горещи двигатели, машини и инструменти</t>
  </si>
  <si>
    <t>X18</t>
  </si>
  <si>
    <t>Съприкосновение с други нажежени метали</t>
  </si>
  <si>
    <t>X19</t>
  </si>
  <si>
    <t>Съприкосновение с други и неуточнени нажежени и горещи вещества</t>
  </si>
  <si>
    <t>X20</t>
  </si>
  <si>
    <t>Контакт с отровни змии и гущери</t>
  </si>
  <si>
    <t>X21</t>
  </si>
  <si>
    <t>Контакт с отровни паяци</t>
  </si>
  <si>
    <t>X22</t>
  </si>
  <si>
    <t>Контакт със скорпиони</t>
  </si>
  <si>
    <t>X23</t>
  </si>
  <si>
    <t>Контакт със стършели, оси и пчели</t>
  </si>
  <si>
    <t>X24</t>
  </si>
  <si>
    <t>Контакт със стоножки и отровни  многокраки (тропически) артроподи</t>
  </si>
  <si>
    <t>X25</t>
  </si>
  <si>
    <t>Контакт с други уточнени отровни  членестоноги</t>
  </si>
  <si>
    <t>X26</t>
  </si>
  <si>
    <t>Контакт с отровни морски животни  и растени</t>
  </si>
  <si>
    <t>X27</t>
  </si>
  <si>
    <t>Контакт с други уточнени отровни  животни</t>
  </si>
  <si>
    <t>X28</t>
  </si>
  <si>
    <t>Контакт с други уточнени отровни  растени</t>
  </si>
  <si>
    <t>X29</t>
  </si>
  <si>
    <t>Контакт с неуточнени отровни растения  и животни</t>
  </si>
  <si>
    <t>X30</t>
  </si>
  <si>
    <t>Въздействие на прекомерно висока  природна температура</t>
  </si>
  <si>
    <t>X31</t>
  </si>
  <si>
    <t>Въздействие на прекомерно ниска  природна температура</t>
  </si>
  <si>
    <t>X32</t>
  </si>
  <si>
    <t>Въздействие на слънчевата светлина</t>
  </si>
  <si>
    <t>X33</t>
  </si>
  <si>
    <t>Жертва на удар от мълни</t>
  </si>
  <si>
    <t>X34</t>
  </si>
  <si>
    <t>Жертва на земетресение</t>
  </si>
  <si>
    <t>X35</t>
  </si>
  <si>
    <t>Жертва на вулканично изригване</t>
  </si>
  <si>
    <t>X36</t>
  </si>
  <si>
    <t>Жертва на лавина, свлачище и  разместванията на почвата от тях</t>
  </si>
  <si>
    <t>X37</t>
  </si>
  <si>
    <t>Жертва на разрушителна бур</t>
  </si>
  <si>
    <t>X38</t>
  </si>
  <si>
    <t>Жертва на наводнение</t>
  </si>
  <si>
    <t>X39</t>
  </si>
  <si>
    <t>Въздействие на други и неуточнени природни сили</t>
  </si>
  <si>
    <t>X40</t>
  </si>
  <si>
    <t>Случайно отравяне и въздействие на  неопиатни аналгетици, антипиретици  и противоревматични средства</t>
  </si>
  <si>
    <t>X41</t>
  </si>
  <si>
    <t>Случайно отравяне и въздействие  на антиконвулсивни, седативни, сънотворни, антипаркинсонови  и психотропни средства,  некласифицирани другаде</t>
  </si>
  <si>
    <t>X42</t>
  </si>
  <si>
    <t>Случайно отравяне и въздействие  на наркотици и психодислептици  [халюциногени], некласифицирани другаде</t>
  </si>
  <si>
    <t>X43</t>
  </si>
  <si>
    <t>Случайно отравяне и въздействие на  други лекарствени средства, влияещи  на вегетативната нервна система</t>
  </si>
  <si>
    <t>X44</t>
  </si>
  <si>
    <t>Случайно отравяне и въздействие  на други и неуточнени лекарствени средства, медикаменти и биологични субстанции</t>
  </si>
  <si>
    <t>X45</t>
  </si>
  <si>
    <t>Случайно отравяне и въздействие  на алкохол</t>
  </si>
  <si>
    <t>X46</t>
  </si>
  <si>
    <t>Случайно отравяне и въздействие  на органични разтворители,  халогенсъдържащи въглеводород  и техните пари</t>
  </si>
  <si>
    <t>X47</t>
  </si>
  <si>
    <t>Случайно отравяне и въздействие на  други газове и парообразни вещества</t>
  </si>
  <si>
    <t>X48</t>
  </si>
  <si>
    <t>Случайно отравяне и въздействие  на пестициди</t>
  </si>
  <si>
    <t>X49</t>
  </si>
  <si>
    <t>Случайно отравяне и въздействие на  други и неуточнени химични и отровни вещества</t>
  </si>
  <si>
    <t>X50</t>
  </si>
  <si>
    <t>Пренапрягане и резки или повтарящи се движени</t>
  </si>
  <si>
    <t>X51</t>
  </si>
  <si>
    <t>Пътешествия и преходи</t>
  </si>
  <si>
    <t>X52</t>
  </si>
  <si>
    <t>Продължителен престой в безтегловно състояние</t>
  </si>
  <si>
    <t>X53</t>
  </si>
  <si>
    <t>Липса на храна</t>
  </si>
  <si>
    <t>X54</t>
  </si>
  <si>
    <t>Липса на вода</t>
  </si>
  <si>
    <t>X57</t>
  </si>
  <si>
    <t>Лишения, неуточнени</t>
  </si>
  <si>
    <t>X58</t>
  </si>
  <si>
    <t>Въздействие на други уточнени фактори</t>
  </si>
  <si>
    <t>X59</t>
  </si>
  <si>
    <t>Въздействие на неуточнен фактор</t>
  </si>
  <si>
    <t>X60</t>
  </si>
  <si>
    <t>Умишлено самоотравяне и въздействие на неопиатни аналгетици, антипиретици  и противоревматични средства</t>
  </si>
  <si>
    <t>X61</t>
  </si>
  <si>
    <t>Умишлено самоотравяне и въздействие на антиконвулсивни, седативни, сънотворни, антипаркинсонови  и психотропни средства, некласифицирани другаде</t>
  </si>
  <si>
    <t>X62</t>
  </si>
  <si>
    <t>Умишлено самоотравяне и въздействие  на наркотици и психодислептици  [халюциногени], некласифицирани другаде</t>
  </si>
  <si>
    <t>X63</t>
  </si>
  <si>
    <t>Умишлено самоотравяне и въздействие на други лекарствени средства, влияещи на вегетативната нервна  система</t>
  </si>
  <si>
    <t>X64</t>
  </si>
  <si>
    <t>Умишлено самоотравяне и въздействие на други и неуточнени лекарствени средства, медикаменти и биологични вещества</t>
  </si>
  <si>
    <t>X65</t>
  </si>
  <si>
    <t>Умишлено самоотравяне и въздействие на алкохол</t>
  </si>
  <si>
    <t>X66</t>
  </si>
  <si>
    <t>Умишлено самоотравяне и въздействие  на органични разтворители  и халогенсъдържащи въглеводороди  и техните пари</t>
  </si>
  <si>
    <t>X67</t>
  </si>
  <si>
    <t>Умишлено самоотравяне и въздействие на други газове и парообразни вещества</t>
  </si>
  <si>
    <t>X68</t>
  </si>
  <si>
    <t>Умишлено самоотравяне и въздействие  на пестициди</t>
  </si>
  <si>
    <t>X69</t>
  </si>
  <si>
    <t>Умишлено самоотравяне и въздействие  на други и неуточнени химични  и отровни вещества</t>
  </si>
  <si>
    <t>X70</t>
  </si>
  <si>
    <t>Умишлено самонараняване чрез  обесване, удавяне и удушаване</t>
  </si>
  <si>
    <t>X71</t>
  </si>
  <si>
    <t>Умишлено самонараняване чрез  потъване във вода и потапяне</t>
  </si>
  <si>
    <t>X72</t>
  </si>
  <si>
    <t>Умишлено самонараняване чрез  изстрел от ръчно огнестрелно оръжие</t>
  </si>
  <si>
    <t>X73</t>
  </si>
  <si>
    <t>Умишлено самонараняване чрез  изстрел от пушка, оръжие със сачми  и голямокалибрено оръжие</t>
  </si>
  <si>
    <t>X74</t>
  </si>
  <si>
    <t>Умишлено самонараняване чрез  изстрел от друго и неуточнено  огнестрелно оръжие</t>
  </si>
  <si>
    <t>X75</t>
  </si>
  <si>
    <t>Умишлено самонараняване чрез  използване на взривни вещества</t>
  </si>
  <si>
    <t>X76</t>
  </si>
  <si>
    <t>Умишлено самонараняване от дим, огън и пламък</t>
  </si>
  <si>
    <t>X77</t>
  </si>
  <si>
    <t>Умишлено самонараняване от пари,  горещи изпарения и горещи предмети</t>
  </si>
  <si>
    <t>X78</t>
  </si>
  <si>
    <t>Умишлено самонараняване от остри  предмети</t>
  </si>
  <si>
    <t>X79</t>
  </si>
  <si>
    <t>Умишлено самонараняване от тъпи  предмети</t>
  </si>
  <si>
    <t>X80</t>
  </si>
  <si>
    <t>Умишлено самонараняване чрез  скачане от високо</t>
  </si>
  <si>
    <t>X81</t>
  </si>
  <si>
    <t>Умишлено самонараняване чрез  скачане под движещ се обект или лягане пред него</t>
  </si>
  <si>
    <t>X82</t>
  </si>
  <si>
    <t>Умишлено самонараняване от авария  в моторно превозно средство</t>
  </si>
  <si>
    <t>X83</t>
  </si>
  <si>
    <t>Умишлено самонараняване чрез други уточнени действи</t>
  </si>
  <si>
    <t>X84</t>
  </si>
  <si>
    <t>Умишлено самонараняване  чрез неуточнени действи</t>
  </si>
  <si>
    <t>X85</t>
  </si>
  <si>
    <t>Нападение с прилагане на лекарствени средства, медикаменти и биологични  вещества</t>
  </si>
  <si>
    <t>X86</t>
  </si>
  <si>
    <t>Нападение с прилагане на отровни  вещества</t>
  </si>
  <si>
    <t>X87</t>
  </si>
  <si>
    <t>Нападение с прилагане на пестициди</t>
  </si>
  <si>
    <t>X88</t>
  </si>
  <si>
    <t>Нападение с прилагане на газове  и парообразни вещества</t>
  </si>
  <si>
    <t>X89</t>
  </si>
  <si>
    <t>Нападение с прилагане на други  уточнени химични и отровни вещества</t>
  </si>
  <si>
    <t>X90</t>
  </si>
  <si>
    <t>Нападение с прилагане на неуточнени химични или отровни вещества</t>
  </si>
  <si>
    <t>X91</t>
  </si>
  <si>
    <t>Нападение чрез обесване, удушаване и удавяне</t>
  </si>
  <si>
    <t>X92</t>
  </si>
  <si>
    <t>Нападение чрез потапяне и потъване във вода</t>
  </si>
  <si>
    <t>X93</t>
  </si>
  <si>
    <t>Нападение чрез изстрел от ръчно  огнестрелно оръжие</t>
  </si>
  <si>
    <t>X94</t>
  </si>
  <si>
    <t>Нападение чрез изстрел от пушка,  оръжие със сачми и голямокалибрено огнестрелно оръжие</t>
  </si>
  <si>
    <t>X95</t>
  </si>
  <si>
    <t>Нападение чрез изстрел от друго  и неуточнено огнестрелно оръжие</t>
  </si>
  <si>
    <t>X96</t>
  </si>
  <si>
    <t>Нападение чрез използване на взривни вещества</t>
  </si>
  <si>
    <t>X97</t>
  </si>
  <si>
    <t>Нападение с прилагане на дим, огън  и пламък</t>
  </si>
  <si>
    <t>X98</t>
  </si>
  <si>
    <t>Нападение с прилагане на пара, горещи изпарения и горещи предмети</t>
  </si>
  <si>
    <t>X99</t>
  </si>
  <si>
    <t>Нападение с прилагане на остър предмет</t>
  </si>
  <si>
    <t>Y00</t>
  </si>
  <si>
    <t>Нападение с прилагане на тъп предмет</t>
  </si>
  <si>
    <t>Y01</t>
  </si>
  <si>
    <t>Нападение чрез блъскане от високо</t>
  </si>
  <si>
    <t>Y02</t>
  </si>
  <si>
    <t>Нападение чрез тласкане под движещ се обект или слагане на жертвата пред него</t>
  </si>
  <si>
    <t>Y03</t>
  </si>
  <si>
    <t>Нападение чрез връхлитане с моторно превозно средство</t>
  </si>
  <si>
    <t>Y04</t>
  </si>
  <si>
    <t>Нападение чрез прилагане  на физическа сила</t>
  </si>
  <si>
    <t>Y05</t>
  </si>
  <si>
    <t>Сексуално нападение с прилагане  на физическа сила</t>
  </si>
  <si>
    <t>Y06.0</t>
  </si>
  <si>
    <t>На съпруг или партньор</t>
  </si>
  <si>
    <t>Y06.1</t>
  </si>
  <si>
    <t>На родители</t>
  </si>
  <si>
    <t>Y06.2</t>
  </si>
  <si>
    <t>На познат или друго лице</t>
  </si>
  <si>
    <t>Y06.8</t>
  </si>
  <si>
    <t>На други уточнени лица</t>
  </si>
  <si>
    <t>Y06.9</t>
  </si>
  <si>
    <t>На неуточнено лице</t>
  </si>
  <si>
    <t>Y07.0</t>
  </si>
  <si>
    <t>Към съпруг или партньор</t>
  </si>
  <si>
    <t>Y07.1</t>
  </si>
  <si>
    <t>Към родители</t>
  </si>
  <si>
    <t>Y07.2</t>
  </si>
  <si>
    <t>Към познат или друго лице</t>
  </si>
  <si>
    <t>Y07.3</t>
  </si>
  <si>
    <t>Към официални лица</t>
  </si>
  <si>
    <t>Y07.8</t>
  </si>
  <si>
    <t>Към други уточнени лица</t>
  </si>
  <si>
    <t>Y07.9</t>
  </si>
  <si>
    <t>Към неуточнено лице</t>
  </si>
  <si>
    <t>Y08</t>
  </si>
  <si>
    <t>Нападение с други уточнени средства</t>
  </si>
  <si>
    <t>Y09</t>
  </si>
  <si>
    <t>Нападение с неуточнено средство</t>
  </si>
  <si>
    <t>Y10</t>
  </si>
  <si>
    <t>Отравяне и въздействие на неопиатни аналгетици, антипиретици и  противоревматични средства,  с неопределени намерени</t>
  </si>
  <si>
    <t>Y11</t>
  </si>
  <si>
    <t>Отравяне и въздействие на  антиконвулсивни, седативни, сънотворни, антипаркинсонови и психотропни средства, некласифицирани другаде,  с неопределени намерени</t>
  </si>
  <si>
    <t>Y12</t>
  </si>
  <si>
    <t>Отравяне и въздействие на наркотици и психодислептици [халюциногени], некласифицирани другаде,  с неопределени намерени</t>
  </si>
  <si>
    <t>Y13</t>
  </si>
  <si>
    <t>Отравяне и въздействие на други  лекарствени средства, влияещи върху вегетативната нервна система,  с неопределени намерени</t>
  </si>
  <si>
    <t>Y14</t>
  </si>
  <si>
    <t>Отравяне и въздействие на други и  неуточнени лекарствени средства,  медикаменти и биологични вещества,  с неопределени намерени</t>
  </si>
  <si>
    <t>Y15</t>
  </si>
  <si>
    <t>Отравяне и въздействие на алкохол,  с неопределени намерени</t>
  </si>
  <si>
    <t>Y16</t>
  </si>
  <si>
    <t>Отравяне и въздействие на органични разтворители, халогенсъдържащи  въглеводороди и техните пари,  с неопределени намерени</t>
  </si>
  <si>
    <t>Y17</t>
  </si>
  <si>
    <t>Отравяне и въздействие на други газове  и парообразни вещества, с неопределени намерени</t>
  </si>
  <si>
    <t>Y18</t>
  </si>
  <si>
    <t>Случайно отравяне и въздействие на пестициди, с неопределени намерени</t>
  </si>
  <si>
    <t>Y19</t>
  </si>
  <si>
    <t>Случайно отравяне и въздействие на други и неуточнени химични и отровни вещества, с неопределени намерени</t>
  </si>
  <si>
    <t>Y20</t>
  </si>
  <si>
    <t>Обесване, удушаване и удавяне,  с неопределени намерени</t>
  </si>
  <si>
    <t>Y21</t>
  </si>
  <si>
    <t>Потъване под вода и потапяне,  с неопределени намерени</t>
  </si>
  <si>
    <t>Y22</t>
  </si>
  <si>
    <t>Увреждане от изстрел от ръчно  огнестрелно оръжие, с неопределени намерени</t>
  </si>
  <si>
    <t>Y23</t>
  </si>
  <si>
    <t>Увреждане от изстрел от пушка,  оръжие със сачми и голямокалибрено огнестрелно оръжие, с неопределени намерени</t>
  </si>
  <si>
    <t>Y24</t>
  </si>
  <si>
    <t>Увреждане от изстрел от друго и  неуточнено огнестрелно оръжие,  с неопределени намерени</t>
  </si>
  <si>
    <t>Y25</t>
  </si>
  <si>
    <t>Контакт с взривни вещества,  с неопределени намерени</t>
  </si>
  <si>
    <t>Y26</t>
  </si>
  <si>
    <t>Въздействие на дим, огън и пламък,  с неопределени намерени</t>
  </si>
  <si>
    <t>Y27</t>
  </si>
  <si>
    <t>Контакт с пара, горещи изпарения и  горещи предмети, с неопределени  намерени</t>
  </si>
  <si>
    <t>Y28</t>
  </si>
  <si>
    <t>Контакт с остър предмет,  с неопределени намерени</t>
  </si>
  <si>
    <t>Y29</t>
  </si>
  <si>
    <t>Контакт с тъп предмет, с неопределени намерени</t>
  </si>
  <si>
    <t>Y30</t>
  </si>
  <si>
    <t>Падане, скачане или блъскане от високо,  с неопределени намерени</t>
  </si>
  <si>
    <t>Y31</t>
  </si>
  <si>
    <t>Падане, лягане или бягане пред движещ се обект или в него, с неопределени  намерени</t>
  </si>
  <si>
    <t>Y32</t>
  </si>
  <si>
    <t>Удар от моторно превозно средство  с неопределени намерени</t>
  </si>
  <si>
    <t>Y33</t>
  </si>
  <si>
    <t>Други уточнени увреждания, неуточнени като случайни или умишлени</t>
  </si>
  <si>
    <t>Y34</t>
  </si>
  <si>
    <t>Неуточнено увреждание с неопределени намерени</t>
  </si>
  <si>
    <t>Y35.0</t>
  </si>
  <si>
    <t>Нараняване, дължащо се на законна интервенция, включващо нараняване с огнестрелно оръжие</t>
  </si>
  <si>
    <t>Y35.1</t>
  </si>
  <si>
    <t>Нараняване, дължащо се на законна интервенция, съпроводено с експлозиви</t>
  </si>
  <si>
    <t>Y35.2</t>
  </si>
  <si>
    <t>Увреждане, дължащо се на законна интервенция, с използване на газ</t>
  </si>
  <si>
    <t>Y35.3</t>
  </si>
  <si>
    <t>Нараняване, дължащо се на законна интервенция, с използване на тъпи предмети</t>
  </si>
  <si>
    <t>Y35.4</t>
  </si>
  <si>
    <t>Нараняване, дължащо се на законна интервенция, с използване на остри предмети</t>
  </si>
  <si>
    <t>Y35.5</t>
  </si>
  <si>
    <t>Предвидено от закона смъртно наказание</t>
  </si>
  <si>
    <t>Y35.6</t>
  </si>
  <si>
    <t>Увреждане, дължащо се на законна интервенция, с други уточнени средства</t>
  </si>
  <si>
    <t>Y35.7</t>
  </si>
  <si>
    <t>Нараняване, дължащо се на законна интервенция, с неуточнени средства</t>
  </si>
  <si>
    <t>Y36.0</t>
  </si>
  <si>
    <t>Нараняване, дължащо се на военни действия, причинено от експлозия на морски оръжи</t>
  </si>
  <si>
    <t>Y36.1</t>
  </si>
  <si>
    <t>Нараняване, дължащо се на военни действия, причинено от разрушаване на самолет</t>
  </si>
  <si>
    <t>Y36.2</t>
  </si>
  <si>
    <t>Нараняване, дължащо се на военни действия, причинено от други експлозии или отломки</t>
  </si>
  <si>
    <t>Y36.3</t>
  </si>
  <si>
    <t>Нараняване, дължащо се на военни действия, причинено от огън, пожар и наличие на горещи вещества</t>
  </si>
  <si>
    <t>Y36.4</t>
  </si>
  <si>
    <t>Нараняване, дължащо се на военни действия с използване на огнестрелно оръжие и други видове обикновено въоръжение</t>
  </si>
  <si>
    <t>Y36.5</t>
  </si>
  <si>
    <t>Военни действия с използване на ядрено оръжие</t>
  </si>
  <si>
    <t>Y36.6</t>
  </si>
  <si>
    <t>Военни действия с използване на биологично оръжие</t>
  </si>
  <si>
    <t>Y36.7</t>
  </si>
  <si>
    <t>Военни действия с използване на химично и друг вид оръжие за масово унищожение</t>
  </si>
  <si>
    <t>Y36.8</t>
  </si>
  <si>
    <t>Нараняване, дължащо се на бойни действия, след прекратяване на военните действи</t>
  </si>
  <si>
    <t>Y40.0</t>
  </si>
  <si>
    <t>Y40.1</t>
  </si>
  <si>
    <t>Цефалоспорини и други ?-лактамни антибиотици</t>
  </si>
  <si>
    <t>Y40.2</t>
  </si>
  <si>
    <t>Препарати от групата на хлорамфеникола</t>
  </si>
  <si>
    <t>Y40.3</t>
  </si>
  <si>
    <t>Y40.4</t>
  </si>
  <si>
    <t>Y40.5</t>
  </si>
  <si>
    <t>Аминогликозиди</t>
  </si>
  <si>
    <t>Y40.6</t>
  </si>
  <si>
    <t>Рифамицини</t>
  </si>
  <si>
    <t>Y40.7</t>
  </si>
  <si>
    <t>Y40.8</t>
  </si>
  <si>
    <t>Други антибиотици със системно действие</t>
  </si>
  <si>
    <t>Y40.9</t>
  </si>
  <si>
    <t>Y41.0</t>
  </si>
  <si>
    <t>Сулфонамидни препарати</t>
  </si>
  <si>
    <t>Y41.1</t>
  </si>
  <si>
    <t>Y41.2</t>
  </si>
  <si>
    <t>Противомаларийни препарати и средства, действащи върху други кръвни протозои</t>
  </si>
  <si>
    <t>Y41.3</t>
  </si>
  <si>
    <t>Други средства за лечение на протозойни инфекции</t>
  </si>
  <si>
    <t>Y41.4</t>
  </si>
  <si>
    <t>Антихелминтни средства</t>
  </si>
  <si>
    <t>Y41.5</t>
  </si>
  <si>
    <t>Антивирусни лекарствени средства</t>
  </si>
  <si>
    <t>Y41.8</t>
  </si>
  <si>
    <t>Други уточнени системни противоинфекциозни и противопаразитни средства</t>
  </si>
  <si>
    <t>Y41.9</t>
  </si>
  <si>
    <t>Противоинфекциозни и противопаразитни препарати със системно действие, неуточнени</t>
  </si>
  <si>
    <t>Y42.0</t>
  </si>
  <si>
    <t>Глюкокортикоиди и синтетичните им аналози</t>
  </si>
  <si>
    <t>Y42.1</t>
  </si>
  <si>
    <t>Тиреоидни хормони и техните заместители</t>
  </si>
  <si>
    <t>Y42.2</t>
  </si>
  <si>
    <t>Y42.3</t>
  </si>
  <si>
    <t>Инсулин и перорални хипогликемични [противодиабетни] препарати</t>
  </si>
  <si>
    <t>Y42.4</t>
  </si>
  <si>
    <t>Y42.5</t>
  </si>
  <si>
    <t>Y42.6</t>
  </si>
  <si>
    <t>Y42.7</t>
  </si>
  <si>
    <t>Андрогени и техните анаболни аналози</t>
  </si>
  <si>
    <t>Y42.8</t>
  </si>
  <si>
    <t>Други и неуточнени хормони и техните синтетични заместители</t>
  </si>
  <si>
    <t>Y42.9</t>
  </si>
  <si>
    <t>Други и неуточнени антагонисти на хормони</t>
  </si>
  <si>
    <t>Y43.0</t>
  </si>
  <si>
    <t>Y43.1</t>
  </si>
  <si>
    <t>Противотуморни антиметаболити</t>
  </si>
  <si>
    <t>Y43.2</t>
  </si>
  <si>
    <t>Противотуморни природни препарати</t>
  </si>
  <si>
    <t>Y43.3</t>
  </si>
  <si>
    <t>Други противотуморни препарати</t>
  </si>
  <si>
    <t>Y43.4</t>
  </si>
  <si>
    <t>Имунодепресивни средства</t>
  </si>
  <si>
    <t>Y43.5</t>
  </si>
  <si>
    <t>Средства, повишаващи киселинността и алкалността</t>
  </si>
  <si>
    <t>Y43.6</t>
  </si>
  <si>
    <t>Ферменти, некласифицирани другаде</t>
  </si>
  <si>
    <t>Y43.8</t>
  </si>
  <si>
    <t>Други лекарствени средства предимно със системно действие, некласифицирани другаде</t>
  </si>
  <si>
    <t>Y43.9</t>
  </si>
  <si>
    <t>Лекарствени препарати със системно действие, неуточнени</t>
  </si>
  <si>
    <t>Y44.0</t>
  </si>
  <si>
    <t>Препарати от желязо и други препарати за лечение на хипохромна анеми</t>
  </si>
  <si>
    <t>Y44.1</t>
  </si>
  <si>
    <t>Витамин В12, фолиева киселина и други препарати за лечение на мегалобластна анеми</t>
  </si>
  <si>
    <t>Y44.2</t>
  </si>
  <si>
    <t>Y44.3</t>
  </si>
  <si>
    <t>Y44.4</t>
  </si>
  <si>
    <t>Противотромбични препарати [инхибитори на агрегацията на тромбоцитите]</t>
  </si>
  <si>
    <t>Y44.5</t>
  </si>
  <si>
    <t>Тромботични препарати</t>
  </si>
  <si>
    <t>Y44.6</t>
  </si>
  <si>
    <t>Естествена кръв и кръвни продукти</t>
  </si>
  <si>
    <t>Y44.7</t>
  </si>
  <si>
    <t>Заместители на плазма</t>
  </si>
  <si>
    <t>Y44.9</t>
  </si>
  <si>
    <t>Други и неуточнени препарати, влияещи на кръвните съставки</t>
  </si>
  <si>
    <t>Y45.0</t>
  </si>
  <si>
    <t>Опиати и сродни аналгетици</t>
  </si>
  <si>
    <t>Y45.1</t>
  </si>
  <si>
    <t>Y45.2</t>
  </si>
  <si>
    <t>Производни на пропионовата киселина</t>
  </si>
  <si>
    <t>Y45.3</t>
  </si>
  <si>
    <t>Други нестероидни противовъзпалителни лекарствени средства [NSAID]</t>
  </si>
  <si>
    <t>Y45.4</t>
  </si>
  <si>
    <t>Y45.5</t>
  </si>
  <si>
    <t>Производни на 4-аминофенола</t>
  </si>
  <si>
    <t>Y45.8</t>
  </si>
  <si>
    <t>Други обезболяващи и понижаващи температурата средства</t>
  </si>
  <si>
    <t>Y45.9</t>
  </si>
  <si>
    <t>Обезболяващи, понижаващи температурата и противовъзпалителни средства, неуточнени</t>
  </si>
  <si>
    <t>Y46.0</t>
  </si>
  <si>
    <t>Сукцинимиди</t>
  </si>
  <si>
    <t>Y46.1</t>
  </si>
  <si>
    <t>Оксазолидини</t>
  </si>
  <si>
    <t>Y46.2</t>
  </si>
  <si>
    <t>Y46.3</t>
  </si>
  <si>
    <t>Деоксибарбитурати</t>
  </si>
  <si>
    <t>Y46.4</t>
  </si>
  <si>
    <t>Y46.5</t>
  </si>
  <si>
    <t>Валпроева киселина</t>
  </si>
  <si>
    <t>Y46.6</t>
  </si>
  <si>
    <t>Други и неуточнени антиконвулсивни средства</t>
  </si>
  <si>
    <t>Y46.7</t>
  </si>
  <si>
    <t>Антипаркинсонови лекарствени средства</t>
  </si>
  <si>
    <t>Y46.8</t>
  </si>
  <si>
    <t>Антиспазмолитични лекарствени средства</t>
  </si>
  <si>
    <t>Y47.0</t>
  </si>
  <si>
    <t>Барбитурати, некласифицирани другаде</t>
  </si>
  <si>
    <t>Y47.1</t>
  </si>
  <si>
    <t>Y47.2</t>
  </si>
  <si>
    <t>Производни на хлора</t>
  </si>
  <si>
    <t>Y47.3</t>
  </si>
  <si>
    <t>Паралделхиди</t>
  </si>
  <si>
    <t>Y47.4</t>
  </si>
  <si>
    <t>Съединения на брома</t>
  </si>
  <si>
    <t>Y47.5</t>
  </si>
  <si>
    <t>Различни седативни и сънотворни средства, некласифицирани другаде</t>
  </si>
  <si>
    <t>Y47.8</t>
  </si>
  <si>
    <t>Други седативни, сънотворни и анксиолитични средства</t>
  </si>
  <si>
    <t>Y47.9</t>
  </si>
  <si>
    <t>Седативни, сънотворни и анксиолитични средства, неуточнени</t>
  </si>
  <si>
    <t>Y48.0</t>
  </si>
  <si>
    <t>Анестезиращи средства, прилагани като инхалаци</t>
  </si>
  <si>
    <t>Y48.1</t>
  </si>
  <si>
    <t>Парентерални обезболяващи препарати</t>
  </si>
  <si>
    <t>Y48.2</t>
  </si>
  <si>
    <t>Други и неуточнени обезболяващи вещества с общо действие</t>
  </si>
  <si>
    <t>Y48.3</t>
  </si>
  <si>
    <t>Средства за местна анестези</t>
  </si>
  <si>
    <t>Y48.4</t>
  </si>
  <si>
    <t>Обезболяващи средства, неуточнени</t>
  </si>
  <si>
    <t>Y48.5</t>
  </si>
  <si>
    <t>Y49.0</t>
  </si>
  <si>
    <t>Y49.1</t>
  </si>
  <si>
    <t>Инхибитори на моноаминооксидазата</t>
  </si>
  <si>
    <t>Y49.2</t>
  </si>
  <si>
    <t>Y49.3</t>
  </si>
  <si>
    <t>Антипсихотични и невролептични препарати от фенотиазиновата редица</t>
  </si>
  <si>
    <t>Y49.4</t>
  </si>
  <si>
    <t>Невролептици - производни на бутирофенона и тиоксантена</t>
  </si>
  <si>
    <t>Y49.5</t>
  </si>
  <si>
    <t>Други антипсихотични и невролептични препарати</t>
  </si>
  <si>
    <t>Y49.6</t>
  </si>
  <si>
    <t>Психодислептици [халюциногени]</t>
  </si>
  <si>
    <t>Y49.7</t>
  </si>
  <si>
    <t>Y49.8</t>
  </si>
  <si>
    <t>Други психотропни препарати, некласифицирани другаде</t>
  </si>
  <si>
    <t>Y49.9</t>
  </si>
  <si>
    <t>Y50.0</t>
  </si>
  <si>
    <t>Аналептични средства</t>
  </si>
  <si>
    <t>Y50.1</t>
  </si>
  <si>
    <t>Антагонисти на опиатните рецептори</t>
  </si>
  <si>
    <t>Y50.2</t>
  </si>
  <si>
    <t>Метилксантини, некласифицирани другаде</t>
  </si>
  <si>
    <t>Y50.8</t>
  </si>
  <si>
    <t>Други стимулатори на централната нервна система</t>
  </si>
  <si>
    <t>Y50.9</t>
  </si>
  <si>
    <t>Стимулатори на централната нервна система, неуточнени</t>
  </si>
  <si>
    <t>Y51.0</t>
  </si>
  <si>
    <t>Y51.1</t>
  </si>
  <si>
    <t>Други парасимпатикомиметични [холинергични] средства</t>
  </si>
  <si>
    <t>Y51.2</t>
  </si>
  <si>
    <t>Y51.3</t>
  </si>
  <si>
    <t>Други парасимпатиколитични [антихолинергични и антимускаринни] и спазмолитични средства, некласифицирани другаде</t>
  </si>
  <si>
    <t>Y51.4</t>
  </si>
  <si>
    <t>Y51.5</t>
  </si>
  <si>
    <t>Y51.6</t>
  </si>
  <si>
    <t>Y51.7</t>
  </si>
  <si>
    <t>Y51.8</t>
  </si>
  <si>
    <t>Централнодействащи и адренергични невронблокиращи средства, некласифицирани другаде</t>
  </si>
  <si>
    <t>Y51.9</t>
  </si>
  <si>
    <t>Други и неуточнени лекарства, действащи предимно на вегетативната нервна система</t>
  </si>
  <si>
    <t>Y52.0</t>
  </si>
  <si>
    <t>Сърдечни гликозиди и препарати с аналогично действие</t>
  </si>
  <si>
    <t>Y52.1</t>
  </si>
  <si>
    <t>Блокери на калциевите канали</t>
  </si>
  <si>
    <t>Y52.2</t>
  </si>
  <si>
    <t>Други антиаритмични препарати, некласифицирани другаде</t>
  </si>
  <si>
    <t>Y52.3</t>
  </si>
  <si>
    <t>Коронароразширяващи средства, некласифицирани другаде</t>
  </si>
  <si>
    <t>Y52.4</t>
  </si>
  <si>
    <t>Инхибитори на ангиотензинконвертиращите ферменти</t>
  </si>
  <si>
    <t>Y52.5</t>
  </si>
  <si>
    <t>Y52.6</t>
  </si>
  <si>
    <t>Y52.7</t>
  </si>
  <si>
    <t>Препарати, разширяващи периферните съдове</t>
  </si>
  <si>
    <t>Y52.8</t>
  </si>
  <si>
    <t>Антиварикозни [венотонични] лекарствени средства, включително склерозиращи агенти</t>
  </si>
  <si>
    <t>Y52.9</t>
  </si>
  <si>
    <t>Други и неуточнени препарати, действащи предимно на сърдечно-съдовата система</t>
  </si>
  <si>
    <t>Y53.0</t>
  </si>
  <si>
    <t>Антагонисти на хистаминовите Н2-рецептори</t>
  </si>
  <si>
    <t>Y53.1</t>
  </si>
  <si>
    <t>Други антиациди и средства, потискащи стомашната секреци</t>
  </si>
  <si>
    <t>Y53.2</t>
  </si>
  <si>
    <t>Дразнещи пургативни средства</t>
  </si>
  <si>
    <t>Y53.3</t>
  </si>
  <si>
    <t>Солни и осмотични пургативни средства</t>
  </si>
  <si>
    <t>Y53.4</t>
  </si>
  <si>
    <t>Други пургативи</t>
  </si>
  <si>
    <t>Y53.5</t>
  </si>
  <si>
    <t>Y53.6</t>
  </si>
  <si>
    <t>Антидиарийни средства</t>
  </si>
  <si>
    <t>Y53.7</t>
  </si>
  <si>
    <t>Средства за повръщане</t>
  </si>
  <si>
    <t>Y53.8</t>
  </si>
  <si>
    <t>Други препарати, действащи предимно на стомашночревния тракт</t>
  </si>
  <si>
    <t>Y53.9</t>
  </si>
  <si>
    <t>Препарати, действащи предимно на стомашночревния тракт, неуточнени</t>
  </si>
  <si>
    <t>Y54.0</t>
  </si>
  <si>
    <t>Минералокортикоиди</t>
  </si>
  <si>
    <t>Y54.1</t>
  </si>
  <si>
    <t>Антагонисти на минералокортикоидите [антагонисти на алдостерона]</t>
  </si>
  <si>
    <t>Y54.2</t>
  </si>
  <si>
    <t>Инхибитори на карбонанхидразата</t>
  </si>
  <si>
    <t>Y54.3</t>
  </si>
  <si>
    <t>Производни на бензотиадиазина</t>
  </si>
  <si>
    <t>Y54.4</t>
  </si>
  <si>
    <t>Диуретици на бъбречните "бримки"</t>
  </si>
  <si>
    <t>Y54.5</t>
  </si>
  <si>
    <t>Други диуретици</t>
  </si>
  <si>
    <t>Y54.6</t>
  </si>
  <si>
    <t>Препарати, влияещи на електролитния, енергийния и водния баланс</t>
  </si>
  <si>
    <t>Y54.7</t>
  </si>
  <si>
    <t>Препарати, влияещи на обмяната на калций</t>
  </si>
  <si>
    <t>Y54.8</t>
  </si>
  <si>
    <t>Средства, влияещи на обмяната на пикочната киселина</t>
  </si>
  <si>
    <t>Y54.9</t>
  </si>
  <si>
    <t>Минерални соли, некласифицирани другаде</t>
  </si>
  <si>
    <t>Y55.0</t>
  </si>
  <si>
    <t>Хормонални препарати от групата на окситоцина</t>
  </si>
  <si>
    <t>Y55.1</t>
  </si>
  <si>
    <t>Миорелаксанти [блокери на Н-холинорецепторите на скелетните мускули]</t>
  </si>
  <si>
    <t>Y55.2</t>
  </si>
  <si>
    <t>Други и неуточнени препарати, влияещи предимно на мускулатурата</t>
  </si>
  <si>
    <t>Y55.3</t>
  </si>
  <si>
    <t>Медикаменти против кашлица</t>
  </si>
  <si>
    <t>Y55.4</t>
  </si>
  <si>
    <t>Y55.5</t>
  </si>
  <si>
    <t>Лекарствени средства, използвани при хрема</t>
  </si>
  <si>
    <t>Y55.6</t>
  </si>
  <si>
    <t>Y55.7</t>
  </si>
  <si>
    <t>Други и неуточнени препарати, действащи на дихателните органи</t>
  </si>
  <si>
    <t>Y56.0</t>
  </si>
  <si>
    <t>Противогъбични, противоинфекциозни и противовъзпалителни средства с локално действие, некласифицирани другаде</t>
  </si>
  <si>
    <t>Y56.1</t>
  </si>
  <si>
    <t>Y56.2</t>
  </si>
  <si>
    <t>Спойващи средства и детергенти с локално действие</t>
  </si>
  <si>
    <t>Y56.3</t>
  </si>
  <si>
    <t>Омекчаващи, успокояващи и предпазващи средства</t>
  </si>
  <si>
    <t>Y56.4</t>
  </si>
  <si>
    <t>Кератолитични, кератопластични и други лекарствени средства и препарати за лечение на косата</t>
  </si>
  <si>
    <t>Y56.5</t>
  </si>
  <si>
    <t>Лекарствени средства и препарати с приложение в офталмологията</t>
  </si>
  <si>
    <t>Y56.6</t>
  </si>
  <si>
    <t>Лекарствени средства и препарати с приложение в оториноларингологията</t>
  </si>
  <si>
    <t>Y56.7</t>
  </si>
  <si>
    <t>Лекарствени средства с приложение в стоматологията</t>
  </si>
  <si>
    <t>Y56.8</t>
  </si>
  <si>
    <t>Други препарати с локално приложение</t>
  </si>
  <si>
    <t>Y56.9</t>
  </si>
  <si>
    <t>Препарати с локално приложение, неуточнени</t>
  </si>
  <si>
    <t>Y57.0</t>
  </si>
  <si>
    <t>Препарати, намаляващи апетита [анорексигенни средства]</t>
  </si>
  <si>
    <t>Y57.1</t>
  </si>
  <si>
    <t>Липотропни средства</t>
  </si>
  <si>
    <t>Y57.2</t>
  </si>
  <si>
    <t>Противоотрови, некласифицирани другаде</t>
  </si>
  <si>
    <t>Y57.3</t>
  </si>
  <si>
    <t>Специални средства за лечение на алкохолизъм, предизвикващи непоносимост към алкохола</t>
  </si>
  <si>
    <t>Y57.4</t>
  </si>
  <si>
    <t>Фармацевтични добавки</t>
  </si>
  <si>
    <t>Y57.5</t>
  </si>
  <si>
    <t>Контрастни вещества за рентгенодиагностика</t>
  </si>
  <si>
    <t>Y57.6</t>
  </si>
  <si>
    <t>Други диагностични препарати</t>
  </si>
  <si>
    <t>Y57.7</t>
  </si>
  <si>
    <t>Y57.8</t>
  </si>
  <si>
    <t>Други лекарствени средства и медикаменти</t>
  </si>
  <si>
    <t>Y57.9</t>
  </si>
  <si>
    <t>Лекарствени средства и медикаменти, неуточнени</t>
  </si>
  <si>
    <t>Y58.0</t>
  </si>
  <si>
    <t>Ваксина БЦЖ</t>
  </si>
  <si>
    <t>Y58.1</t>
  </si>
  <si>
    <t>Противокоремнотифна и противопаратифна ваксина</t>
  </si>
  <si>
    <t>Y58.2</t>
  </si>
  <si>
    <t>Противохолерна ваксина</t>
  </si>
  <si>
    <t>Y58.3</t>
  </si>
  <si>
    <t>Противочумна ваксина</t>
  </si>
  <si>
    <t>Y58.4</t>
  </si>
  <si>
    <t>Противотетанична ваксина</t>
  </si>
  <si>
    <t>Y58.5</t>
  </si>
  <si>
    <t>Противодифтерийна ваксина</t>
  </si>
  <si>
    <t>Y58.6</t>
  </si>
  <si>
    <t>Противококлюшна ваксина, включително комбинирани ваксини с противококлюшен компонент</t>
  </si>
  <si>
    <t>Y58.8</t>
  </si>
  <si>
    <t>Смесени бактериални ваксини без комбинирани ваксини с противококлюшен компонент</t>
  </si>
  <si>
    <t>Y58.9</t>
  </si>
  <si>
    <t>Други и неуточнени бактериални ваксини</t>
  </si>
  <si>
    <t>Y59.0</t>
  </si>
  <si>
    <t>Противовирусна ваксина</t>
  </si>
  <si>
    <t>Y59.1</t>
  </si>
  <si>
    <t>Противорикетсиозна ваксина</t>
  </si>
  <si>
    <t>Y59.2</t>
  </si>
  <si>
    <t>Ваксина против протозои</t>
  </si>
  <si>
    <t>Y59.3</t>
  </si>
  <si>
    <t>Имуноглобулин</t>
  </si>
  <si>
    <t>Y59.8</t>
  </si>
  <si>
    <t>Други уточнени ваксини и биологични вещества</t>
  </si>
  <si>
    <t>Y59.9</t>
  </si>
  <si>
    <t>Ваксини и биологични вещества, неуточнени</t>
  </si>
  <si>
    <t>Y60.0</t>
  </si>
  <si>
    <t>При хирургична операци</t>
  </si>
  <si>
    <t>Y60.1</t>
  </si>
  <si>
    <t>При инфузия или трансфузи</t>
  </si>
  <si>
    <t>Y60.2</t>
  </si>
  <si>
    <t>При бъбречна диализа или друга перфузи</t>
  </si>
  <si>
    <t>Y60.3</t>
  </si>
  <si>
    <t>При инжекция или имунизаци</t>
  </si>
  <si>
    <t>Y60.4</t>
  </si>
  <si>
    <t>При ендоскопско изследване</t>
  </si>
  <si>
    <t>Y60.5</t>
  </si>
  <si>
    <t>При сърдечна катетеризаци</t>
  </si>
  <si>
    <t>Y60.6</t>
  </si>
  <si>
    <t>При аспирация на течност или тъкан, пункция и друга катетеризаци</t>
  </si>
  <si>
    <t>Y60.7</t>
  </si>
  <si>
    <t>При клизма</t>
  </si>
  <si>
    <t>Y60.8</t>
  </si>
  <si>
    <t>При друга терапевтична или хирургична процедура</t>
  </si>
  <si>
    <t>Y60.9</t>
  </si>
  <si>
    <t>При неуточнена хирургична или терапевтична процедура</t>
  </si>
  <si>
    <t>Y61.0</t>
  </si>
  <si>
    <t>Y61.1</t>
  </si>
  <si>
    <t>Y61.2</t>
  </si>
  <si>
    <t>Y61.3</t>
  </si>
  <si>
    <t>Y61.4</t>
  </si>
  <si>
    <t>Y61.5</t>
  </si>
  <si>
    <t>Y61.6</t>
  </si>
  <si>
    <t>Y61.7</t>
  </si>
  <si>
    <t>При екстракция на катетър или тампон</t>
  </si>
  <si>
    <t>Y61.8</t>
  </si>
  <si>
    <t>Y61.9</t>
  </si>
  <si>
    <t>Y62.0</t>
  </si>
  <si>
    <t>Y62.1</t>
  </si>
  <si>
    <t>Y62.2</t>
  </si>
  <si>
    <t>Y62.3</t>
  </si>
  <si>
    <t>Y62.4</t>
  </si>
  <si>
    <t>Y62.5</t>
  </si>
  <si>
    <t>Y62.6</t>
  </si>
  <si>
    <t>Y62.8</t>
  </si>
  <si>
    <t>Y62.9</t>
  </si>
  <si>
    <t>Y63.0</t>
  </si>
  <si>
    <t>Вливане на излишно количество кръв или друга течност по време на трансфузия или инфузи</t>
  </si>
  <si>
    <t>Y63.1</t>
  </si>
  <si>
    <t>Неправилно разреждане на влята течност</t>
  </si>
  <si>
    <t>Y63.2</t>
  </si>
  <si>
    <t>Предозиране при лъчетерапи</t>
  </si>
  <si>
    <t>Y63.3</t>
  </si>
  <si>
    <t>Случайно облъчване на болен при изпълнение на медицинска процедура</t>
  </si>
  <si>
    <t>Y63.4</t>
  </si>
  <si>
    <t>Грешка в дозирането при лечение с електрошок или с инсулинов шок</t>
  </si>
  <si>
    <t>Y63.5</t>
  </si>
  <si>
    <t>Неподходяща (много висока или много ниска) температура по време на локална апликация или превръзка</t>
  </si>
  <si>
    <t>Y63.6</t>
  </si>
  <si>
    <t>Неприлагане на необходимо лекарствено средство, медикамент или биологично вещество</t>
  </si>
  <si>
    <t>Y63.8</t>
  </si>
  <si>
    <t>Грешка в дозирането по време на други хирургични или терапевтични процедури</t>
  </si>
  <si>
    <t>Y63.9</t>
  </si>
  <si>
    <t>Грешка в дозирането при неуточнени хирургични и терапевтични процедури</t>
  </si>
  <si>
    <t>Y64.0</t>
  </si>
  <si>
    <t>Инфектирани медицински или биологични вещества, използвани за трансфузия или инфузи</t>
  </si>
  <si>
    <t>Y64.1</t>
  </si>
  <si>
    <t>Инфектирани медицински или биологични вещества, използвани за инжекция или ваксинаци</t>
  </si>
  <si>
    <t>Y64.8</t>
  </si>
  <si>
    <t>Инфектирани медицински или биологични вещества, приложени по друг начин</t>
  </si>
  <si>
    <t>Y64.9</t>
  </si>
  <si>
    <t>Инфектирани медицински или биологични вещества, приложени по неуточнен начин</t>
  </si>
  <si>
    <t>Y65.0</t>
  </si>
  <si>
    <t>Несъвместимост на прелятата кръв</t>
  </si>
  <si>
    <t>Y65.1</t>
  </si>
  <si>
    <t>Използване за вливане на погрешно взета течност</t>
  </si>
  <si>
    <t>Y65.2</t>
  </si>
  <si>
    <t>Дефект при шев или лигатура по време на хирургична операци</t>
  </si>
  <si>
    <t>Y65.3</t>
  </si>
  <si>
    <t>Погрешна ендотрахеална интубация при анестези</t>
  </si>
  <si>
    <t>Y65.4</t>
  </si>
  <si>
    <t>Дефект при въвеждане или изваждане на друга тръба или инструмент</t>
  </si>
  <si>
    <t>Y65.5</t>
  </si>
  <si>
    <t>Изпълнение на неподходяща операци</t>
  </si>
  <si>
    <t>Y65.8</t>
  </si>
  <si>
    <t>Други уточнени злополуки по време на оказване на терапевтична и хирургична помощ</t>
  </si>
  <si>
    <t>Y66</t>
  </si>
  <si>
    <t>Непредоставяне на хирургична  и терапевтична помощ</t>
  </si>
  <si>
    <t>Y69</t>
  </si>
  <si>
    <t>Злополука по време на оказване  на хирургична и терапевтична помощ,  неуточнена</t>
  </si>
  <si>
    <t>Y70</t>
  </si>
  <si>
    <t>Прибори и устройства за анестезия, с които са свързани злополуки</t>
  </si>
  <si>
    <t>Y71</t>
  </si>
  <si>
    <t>Прибори и устройства за диагностика и лечение на болести на сърдечно- съдовата система, с които са свързани злополуки</t>
  </si>
  <si>
    <t>Y72</t>
  </si>
  <si>
    <t>Прибори и устройства, използвани  в оториноларингологията, с които  са свързани злополуки</t>
  </si>
  <si>
    <t>Y73</t>
  </si>
  <si>
    <t>Прибори и устройства, използвани  в гастроентерологията и урологията,  с които са свързани злополуки</t>
  </si>
  <si>
    <t>Y74</t>
  </si>
  <si>
    <t>Прибори и устройства за общоболнично и индивидуално ползване, с които  са свързани злополуки</t>
  </si>
  <si>
    <t>Y75</t>
  </si>
  <si>
    <t>Прибори и устройства, използвани  в неврологията, с които са свързани  злополуки</t>
  </si>
  <si>
    <t>Y76</t>
  </si>
  <si>
    <t>Прибори и устройства, използвани  в акушерството и гинекологията,  с които са свързани злополуки</t>
  </si>
  <si>
    <t>Y77</t>
  </si>
  <si>
    <t>Прибори и устройства, използвани  в офталмологията, с които са свързани злополуки</t>
  </si>
  <si>
    <t>Y78</t>
  </si>
  <si>
    <t>Радиологични прибори и устройства,  с които са свързани злополуки</t>
  </si>
  <si>
    <t>Y79</t>
  </si>
  <si>
    <t>Ортопедични прибори и устройства,  с които са свързани злополуки</t>
  </si>
  <si>
    <t>Y80</t>
  </si>
  <si>
    <t>Физиотерапевтични прибори и устройства, с които са свързани  злополуки</t>
  </si>
  <si>
    <t>Y81</t>
  </si>
  <si>
    <t>Прибори и устройства, прилагани в общата и пластичната хирургия,  с които са свързани злополуки</t>
  </si>
  <si>
    <t>Y82</t>
  </si>
  <si>
    <t>Други и неуточнени медицински  прибори и устройства, с които  са свързани злополуки</t>
  </si>
  <si>
    <t>Y83.0</t>
  </si>
  <si>
    <t>Хирургична операция с трансплантация на цял орган</t>
  </si>
  <si>
    <t>Y83.1</t>
  </si>
  <si>
    <t>Хирургична операция с имплантация на изкуствено вътрешно устройство</t>
  </si>
  <si>
    <t>Y83.2</t>
  </si>
  <si>
    <t>Хирургична операция с анастомоза, шънт или трансплантат</t>
  </si>
  <si>
    <t>Y83.3</t>
  </si>
  <si>
    <t>Хирургична операция за формиране на външна стома</t>
  </si>
  <si>
    <t>Y83.4</t>
  </si>
  <si>
    <t>Други видове възстановителна хирурги</t>
  </si>
  <si>
    <t>Y83.5</t>
  </si>
  <si>
    <t>Ампутация на крайник(-ци)</t>
  </si>
  <si>
    <t>Y83.6</t>
  </si>
  <si>
    <t>Отделяне на друг орган (частично) (пълно)</t>
  </si>
  <si>
    <t>Y83.8</t>
  </si>
  <si>
    <t>Други хирургични операции</t>
  </si>
  <si>
    <t>Y83.9</t>
  </si>
  <si>
    <t>Хирургична операция, неуточнена</t>
  </si>
  <si>
    <t>Y84.0</t>
  </si>
  <si>
    <t>Сърдечна катетеризаци</t>
  </si>
  <si>
    <t>Y84.1</t>
  </si>
  <si>
    <t>Бъбречна диализа</t>
  </si>
  <si>
    <t>Y84.2</t>
  </si>
  <si>
    <t>Радиологична процедура и лъчева терапи</t>
  </si>
  <si>
    <t>Y84.3</t>
  </si>
  <si>
    <t>Шокова терапи</t>
  </si>
  <si>
    <t>Y84.4</t>
  </si>
  <si>
    <t>Аспирация на течност</t>
  </si>
  <si>
    <t>Y84.5</t>
  </si>
  <si>
    <t>Вкарване на стомашна или дуоденална сонда</t>
  </si>
  <si>
    <t>Y84.6</t>
  </si>
  <si>
    <t>Катетеризация на пикочните пътища</t>
  </si>
  <si>
    <t>Y84.7</t>
  </si>
  <si>
    <t>Вземане на кръвна проба</t>
  </si>
  <si>
    <t>Y84.8</t>
  </si>
  <si>
    <t>Други медицински процедури</t>
  </si>
  <si>
    <t>Y84.9</t>
  </si>
  <si>
    <t>Медицинска процедура, неуточнена</t>
  </si>
  <si>
    <t>Y85.0</t>
  </si>
  <si>
    <t>Последици от злополука, свързана с моторно превозно средство</t>
  </si>
  <si>
    <t>Y85.9</t>
  </si>
  <si>
    <t>Последици от злополука, свързана с друго и неуточнено превозно средство</t>
  </si>
  <si>
    <t>Y86</t>
  </si>
  <si>
    <t>Последици от други злополуки</t>
  </si>
  <si>
    <t>Y87.0</t>
  </si>
  <si>
    <t>Последици от умишлено самонараняване</t>
  </si>
  <si>
    <t>Y87.1</t>
  </si>
  <si>
    <t>Последици от нападение</t>
  </si>
  <si>
    <t>Y87.2</t>
  </si>
  <si>
    <t>Последици от събития [увреждания], неуточнени като случайни или умишлени</t>
  </si>
  <si>
    <t>Y88.0</t>
  </si>
  <si>
    <t>Последици от неблагоприятно въздействие на лекарствени средства, медикаменти и биологични вещества, използвани за терапевтични цели</t>
  </si>
  <si>
    <t>Y88.1</t>
  </si>
  <si>
    <t>Последици от случайно нанесена вреда на пациент по време на хирургични и терапевтични процедури</t>
  </si>
  <si>
    <t>Y88.2</t>
  </si>
  <si>
    <t>Последици от злополуки, свързани с използване на медицинско оборудване за диагностични и терапевтични цели</t>
  </si>
  <si>
    <t>Y88.3</t>
  </si>
  <si>
    <t>Последици от хирургични и терапевтични процедури като причина за анормална реакция или късно усложнение у пациента, без споменаване за случайно нанесена му вреда по време на изпълнението им</t>
  </si>
  <si>
    <t>Y89.0</t>
  </si>
  <si>
    <t>Последици в резултат на законни действи</t>
  </si>
  <si>
    <t>Y89.1</t>
  </si>
  <si>
    <t>Последици от военни действи</t>
  </si>
  <si>
    <t>Y89.9</t>
  </si>
  <si>
    <t>Последици от неуточнени външни причини</t>
  </si>
  <si>
    <t>Y90.0</t>
  </si>
  <si>
    <t>Съдържание на алкохол в кръвта по-малко от 20 мг/100 мл</t>
  </si>
  <si>
    <t>Y90.1</t>
  </si>
  <si>
    <t>Съдържание на алкохол в кръвта 20-39 мг/100 мл</t>
  </si>
  <si>
    <t>Y90.2</t>
  </si>
  <si>
    <t>Съдържание на алкохол в кръвта 40-59 мг/100 мл</t>
  </si>
  <si>
    <t>Y90.3</t>
  </si>
  <si>
    <t>Съдържание на алкохол в кръвта 60-79 мг/100 мл</t>
  </si>
  <si>
    <t>Y90.4</t>
  </si>
  <si>
    <t>Съдържание на алкохол в кръвта 80-99 мг/100 мл</t>
  </si>
  <si>
    <t>Y90.5</t>
  </si>
  <si>
    <t>Съдържание на алкохол в кръвта 100-119 мг/100 мл</t>
  </si>
  <si>
    <t>Y90.6</t>
  </si>
  <si>
    <t>Съдържание на алкохол в кръвта 120-199 мг/100 мл</t>
  </si>
  <si>
    <t>Y90.7</t>
  </si>
  <si>
    <t>Съдържание на алкохол в кръвта 200-239 мг/100 мл</t>
  </si>
  <si>
    <t>Y90.8</t>
  </si>
  <si>
    <t>Съдържание на алкохол в кръвта 240 мг/100 мл или повече</t>
  </si>
  <si>
    <t>Y90.9</t>
  </si>
  <si>
    <t>Наличие на алкохол в кръвта с неуточнено съдържание</t>
  </si>
  <si>
    <t>Y91.0</t>
  </si>
  <si>
    <t>Алкохолна интоксикация, лека степен</t>
  </si>
  <si>
    <t>Y91.1</t>
  </si>
  <si>
    <t>Алкохолна интоксикация, средна степен</t>
  </si>
  <si>
    <t>Y91.2</t>
  </si>
  <si>
    <t>Алкохолна интоксикация, тежка степен</t>
  </si>
  <si>
    <t>Y91.3</t>
  </si>
  <si>
    <t>Алкохолна интоксикация, много тежка степен</t>
  </si>
  <si>
    <t>Y91.9</t>
  </si>
  <si>
    <t>Алкохолно опиянение, неуточнено</t>
  </si>
  <si>
    <t>Y95</t>
  </si>
  <si>
    <t>Състояние на хоспитализиране</t>
  </si>
  <si>
    <t>Y96</t>
  </si>
  <si>
    <t>Фактори, имащи отношение към работа</t>
  </si>
  <si>
    <t>Y97</t>
  </si>
  <si>
    <t>Фактори, свързани със замърсяване на околната среда</t>
  </si>
  <si>
    <t>Y98</t>
  </si>
  <si>
    <t>Фактори, свързани с начина на живот</t>
  </si>
  <si>
    <t>Z00.0</t>
  </si>
  <si>
    <t>Общ медицински преглед</t>
  </si>
  <si>
    <t>Z00.1</t>
  </si>
  <si>
    <t>Рутинно изследване на здравното състояние на детето</t>
  </si>
  <si>
    <t>Z00.2</t>
  </si>
  <si>
    <t>Изследване в периода на бърз растеж в детството</t>
  </si>
  <si>
    <t>Z00.3</t>
  </si>
  <si>
    <t>Изследване за оценка на състоянието на развитието на юношата</t>
  </si>
  <si>
    <t>Z00.4</t>
  </si>
  <si>
    <t>Общо психично изследване, некласифицирано другаде</t>
  </si>
  <si>
    <t>Z00.5</t>
  </si>
  <si>
    <t>Изследване на потенциален донор на органи и тъкани</t>
  </si>
  <si>
    <t>Z00.6</t>
  </si>
  <si>
    <t>Изследване за сравняване с нормата и за контрол в хода на клиничните научни програми</t>
  </si>
  <si>
    <t>Z00.8</t>
  </si>
  <si>
    <t>Други общи прегледи</t>
  </si>
  <si>
    <t>Z01.0</t>
  </si>
  <si>
    <t>Изследване на очите и зрението</t>
  </si>
  <si>
    <t>Z01.1</t>
  </si>
  <si>
    <t>Изследване на ушите и слуха</t>
  </si>
  <si>
    <t>Z01.2</t>
  </si>
  <si>
    <t>Стоматологично изследване</t>
  </si>
  <si>
    <t>Z01.3</t>
  </si>
  <si>
    <t>Определяне на кръвното налягане</t>
  </si>
  <si>
    <t>Z01.4</t>
  </si>
  <si>
    <t>Гинекологично изследване (общо)(рутинно)</t>
  </si>
  <si>
    <t>Z01.5</t>
  </si>
  <si>
    <t>Диагностични кожни и сенсибилизационни тестове</t>
  </si>
  <si>
    <t>Z01.6</t>
  </si>
  <si>
    <t>Радиологично изследване, некласифицирано другаде</t>
  </si>
  <si>
    <t>Z01.7</t>
  </si>
  <si>
    <t>Лабораторно изследване</t>
  </si>
  <si>
    <t>Z01.8</t>
  </si>
  <si>
    <t>Друго уточнено специално изследване</t>
  </si>
  <si>
    <t>Z01.9</t>
  </si>
  <si>
    <t>Специално изследване, неуточнено</t>
  </si>
  <si>
    <t>Z02.0</t>
  </si>
  <si>
    <t>Изследване във връзка с постъпване в учебно заведение</t>
  </si>
  <si>
    <t>Z02.1</t>
  </si>
  <si>
    <t>Изследване преди постъпване на работа</t>
  </si>
  <si>
    <t>Z02.2</t>
  </si>
  <si>
    <t>Изследване във връзка с постъпване в заведение за продължително пребиваване</t>
  </si>
  <si>
    <t>Z02.3</t>
  </si>
  <si>
    <t>Изследване на донаборници</t>
  </si>
  <si>
    <t>Z02.4</t>
  </si>
  <si>
    <t>Изследване във връзка с получаване на право за управление на моторно превозно средство</t>
  </si>
  <si>
    <t>Z02.5</t>
  </si>
  <si>
    <t>Изследване във връзка със спортуване</t>
  </si>
  <si>
    <t>Z02.6</t>
  </si>
  <si>
    <t>Изследване във връзка със застраховане</t>
  </si>
  <si>
    <t>Z02.7</t>
  </si>
  <si>
    <t>Контакт във връзка с получаване на медицински документи</t>
  </si>
  <si>
    <t>Z02.8</t>
  </si>
  <si>
    <t>Други изследвания с административни цели</t>
  </si>
  <si>
    <t>Z02.9</t>
  </si>
  <si>
    <t>Изследване с административни цели, неуточнено</t>
  </si>
  <si>
    <t>Z03.0</t>
  </si>
  <si>
    <t>Наблюдение при съмнение за туберкулоза</t>
  </si>
  <si>
    <t>Z03.1</t>
  </si>
  <si>
    <t>Наблюдение при съмнение за злокачествен тумор</t>
  </si>
  <si>
    <t>Z03.2</t>
  </si>
  <si>
    <t>Наблюдение при съмнение за психично заболяване и нарушение на поведението</t>
  </si>
  <si>
    <t>Z03.3</t>
  </si>
  <si>
    <t>Наблюдение при съмнение за разстройство на нервната система</t>
  </si>
  <si>
    <t>Z03.4</t>
  </si>
  <si>
    <t>Наблюдение при съмнение за инфаркт на миокарда</t>
  </si>
  <si>
    <t>Z03.5</t>
  </si>
  <si>
    <t>Наблюдение при съмнение за друго заболяване на сърдечно-съдовата система</t>
  </si>
  <si>
    <t>Z03.6</t>
  </si>
  <si>
    <t>Наблюдение при съмнение за токсично действие на погълнати вещества</t>
  </si>
  <si>
    <t>Z03.8</t>
  </si>
  <si>
    <t>Наблюдение при съмнение за други болести или състояни</t>
  </si>
  <si>
    <t>Z03.9</t>
  </si>
  <si>
    <t>Наблюдение при съмнение за неуточнено заболяване или състояние</t>
  </si>
  <si>
    <t>Z04.0</t>
  </si>
  <si>
    <t>Тест за съдържание на алкохол и наркотични вещества в кръвта</t>
  </si>
  <si>
    <t>Z04.1</t>
  </si>
  <si>
    <t>Изследване и наблюдение след транспортно произшествие</t>
  </si>
  <si>
    <t>Z04.2</t>
  </si>
  <si>
    <t>Изследване и наблюдение след производствена злополука</t>
  </si>
  <si>
    <t>Z04.3</t>
  </si>
  <si>
    <t>Изследване и наблюдение след друга злополука</t>
  </si>
  <si>
    <t>Z04.4</t>
  </si>
  <si>
    <t>Изследване и наблюдение при съобщаване за изнасилване и прелъстяване</t>
  </si>
  <si>
    <t>Z04.5</t>
  </si>
  <si>
    <t>Изследване и наблюдение след друга причинена травма</t>
  </si>
  <si>
    <t>Z04.6</t>
  </si>
  <si>
    <t>Общо психиатрично изследване по искане на учреждение</t>
  </si>
  <si>
    <t>Z04.8</t>
  </si>
  <si>
    <t>Изследване и наблюдение по други уточнени поводи</t>
  </si>
  <si>
    <t>Z04.9</t>
  </si>
  <si>
    <t>Изследване и наблюдение по неуточнен повод</t>
  </si>
  <si>
    <t>Z08.0</t>
  </si>
  <si>
    <t>Последващо изследване след хирургично отстраняване на злокачествено новообразувание</t>
  </si>
  <si>
    <t>Z08.1</t>
  </si>
  <si>
    <t>Последващо изследване след радиотерапия на злокачествено новообразувание</t>
  </si>
  <si>
    <t>Z08.2</t>
  </si>
  <si>
    <t>Последващо изследване след химиотерапия на злокачествено новообразувание</t>
  </si>
  <si>
    <t>Z08.7</t>
  </si>
  <si>
    <t>Последващо изследване след комбинирано лечение на злокачествено новообразувание</t>
  </si>
  <si>
    <t>Z08.8</t>
  </si>
  <si>
    <t>Последващо изследване след прилагане на друг метод на лечение на злокачествено новообразувание</t>
  </si>
  <si>
    <t>Z08.9</t>
  </si>
  <si>
    <t>Последващо изследване след прилагане на неуточнен метод на лечение на злокачествено новообразувание</t>
  </si>
  <si>
    <t>Z09.0</t>
  </si>
  <si>
    <t>Последващо изследване след хирургична намеса по повод на други състояни</t>
  </si>
  <si>
    <t>Z09.1</t>
  </si>
  <si>
    <t>Последващо изследване след радиотерапия по повод на други състояни</t>
  </si>
  <si>
    <t>Z09.2</t>
  </si>
  <si>
    <t>Последващо изследване след химиотерапия по повод на други състояни</t>
  </si>
  <si>
    <t>Z09.3</t>
  </si>
  <si>
    <t>Последващо изследване след психотерапи</t>
  </si>
  <si>
    <t>Z09.4</t>
  </si>
  <si>
    <t>Последващо изследване след лечение на счупване</t>
  </si>
  <si>
    <t>Z09.7</t>
  </si>
  <si>
    <t>Последващо изследване след комбинирано лечение по повод на други състояни</t>
  </si>
  <si>
    <t>Z09.8</t>
  </si>
  <si>
    <t>Последващо изследване след друг вид лечение по повод на други състояни</t>
  </si>
  <si>
    <t>Z09.9</t>
  </si>
  <si>
    <t>Последващо изследване след неуточнен вид лечение по повод на други състояни</t>
  </si>
  <si>
    <t>Z10.0</t>
  </si>
  <si>
    <t>Професионално медицинско изследване</t>
  </si>
  <si>
    <t>Z10.1</t>
  </si>
  <si>
    <t>Рутинна обща проверка на здравето на лица, пребиваващи в специални заведени</t>
  </si>
  <si>
    <t>Z10.2</t>
  </si>
  <si>
    <t>Рутинна обща проверка на здравето на персонала на въоръжените сили</t>
  </si>
  <si>
    <t>Z10.3</t>
  </si>
  <si>
    <t>Рутинна обща проверка на здравето на членовете на спортни отбори</t>
  </si>
  <si>
    <t>Z10.8</t>
  </si>
  <si>
    <t>Рутинна обща проверка на здравето на други определени подгрупи от населението</t>
  </si>
  <si>
    <t>Z11.0</t>
  </si>
  <si>
    <t>Специално скринингово изследване за откриване на чревни инфекциозни болести</t>
  </si>
  <si>
    <t>Z11.1</t>
  </si>
  <si>
    <t>Специално скринингово изследване за откриване на туберкулоза на дихателните пътища</t>
  </si>
  <si>
    <t>Z11.2</t>
  </si>
  <si>
    <t>Специално скринингово изследване за откриване на други бактериални болести</t>
  </si>
  <si>
    <t>Z11.3</t>
  </si>
  <si>
    <t>Специално скринингово изследване за откриване на инфекции, предаващи се предимно по полов път</t>
  </si>
  <si>
    <t>Z11.4</t>
  </si>
  <si>
    <t>Специално скринингово изследване за откриване на носителство на вируса на човешкия имунодефицит [HIV]</t>
  </si>
  <si>
    <t>Z11.5</t>
  </si>
  <si>
    <t>Специално скринингово изследване за откриване на други вирусни болести</t>
  </si>
  <si>
    <t>Z11.6</t>
  </si>
  <si>
    <t>Специално скринингово изследване за откриване на други протозойни болести и хелминтози</t>
  </si>
  <si>
    <t>Z11.8</t>
  </si>
  <si>
    <t>Специално скринингово изследване за откриване на други инфекциозни и паразитни болести</t>
  </si>
  <si>
    <t>Z11.9</t>
  </si>
  <si>
    <t>Специално скринингово изследване за откриване на неуточнени инфекциозни и паразитни болести</t>
  </si>
  <si>
    <t>Z12.0</t>
  </si>
  <si>
    <t>Специално скринингово изследване за откриване на новообразувание на стомаха</t>
  </si>
  <si>
    <t>Z12.1</t>
  </si>
  <si>
    <t>Специално скринингово изследване за откриване на новообразувание на стомашночревния тракт</t>
  </si>
  <si>
    <t>Z12.2</t>
  </si>
  <si>
    <t>Специално скринингово изследване за откриване на новообразувание на дихателните органи</t>
  </si>
  <si>
    <t>Z12.3</t>
  </si>
  <si>
    <t>Специално скринингово изследване за откриване на новообразувание на млечната жлеза</t>
  </si>
  <si>
    <t>Z12.4</t>
  </si>
  <si>
    <t>Специално скринингово изследване за откриване на новообразувание на шийката на матката</t>
  </si>
  <si>
    <t>Z12.5</t>
  </si>
  <si>
    <t>Специално скринингово изследване за откриване на новообразувание на простатата</t>
  </si>
  <si>
    <t>Z12.6</t>
  </si>
  <si>
    <t>Специално скринингово изследване за откриване на новообразувание на пикочния мехур</t>
  </si>
  <si>
    <t>Z12.8</t>
  </si>
  <si>
    <t>Специално скринингово изследване за откриване на новообразувание на други органи</t>
  </si>
  <si>
    <t>Z12.9</t>
  </si>
  <si>
    <t>Специално скринингово изследване за откриване на неуточнено новообразувание</t>
  </si>
  <si>
    <t>Z13.0</t>
  </si>
  <si>
    <t>Специално скринингово изследване за откриване на болести на кръвта и кръвотворните органи, и на някои нарушения, включващи имунния механизъм</t>
  </si>
  <si>
    <t>Z13.1</t>
  </si>
  <si>
    <t>Специално скринингово изследване за откриване на захарен диабет</t>
  </si>
  <si>
    <t>Z13.2</t>
  </si>
  <si>
    <t>Специално скринингово изследване за откриване на разстройства на храненето</t>
  </si>
  <si>
    <t>Z13.3</t>
  </si>
  <si>
    <t>Специално скринингово изследване за откриване на психични и поведенчески разстройства</t>
  </si>
  <si>
    <t>Z13.4</t>
  </si>
  <si>
    <t>Специално скринингово изследване за откриване на отклонения от нормалното развитие в детството</t>
  </si>
  <si>
    <t>Z13.5</t>
  </si>
  <si>
    <t>Специално скринингово изследване за откриване на  болести на окото и ухото</t>
  </si>
  <si>
    <t>Z13.6</t>
  </si>
  <si>
    <t>Специално скринингово изследване за откриване на болести на сърдечно-съдовата система</t>
  </si>
  <si>
    <t>Z13.7</t>
  </si>
  <si>
    <t>Специално скринингово изследване за откриване на вродени аномалии, деформации и хромозомни аберации</t>
  </si>
  <si>
    <t>Z13.8</t>
  </si>
  <si>
    <t>Специално скринингово изследване за откриване на други уточнени болести и състояни</t>
  </si>
  <si>
    <t>Z13.9</t>
  </si>
  <si>
    <t>Специално скринингово изследване, неуточнено</t>
  </si>
  <si>
    <t>Z20.0</t>
  </si>
  <si>
    <t>Контакт с болен и възможност от заразяване с чревни инфекциозни болести</t>
  </si>
  <si>
    <t>Z20.1</t>
  </si>
  <si>
    <t>Контакт с болен и възможност от заразяване с туберкулоза</t>
  </si>
  <si>
    <t>Z20.2</t>
  </si>
  <si>
    <t>Контакт с болен и възможност от заразяване с инфекциозна болест, предавана предимно по полов път</t>
  </si>
  <si>
    <t>Z20.3</t>
  </si>
  <si>
    <t>Контакт с болен и възможност от заразяване с бяс</t>
  </si>
  <si>
    <t>Z20.4</t>
  </si>
  <si>
    <t>Контакт с болен и възможност от заразяване с рубеола</t>
  </si>
  <si>
    <t>Z20.5</t>
  </si>
  <si>
    <t>Контакт с болен и възможност от заразяване с вирусен хепатит</t>
  </si>
  <si>
    <t>Z20.6</t>
  </si>
  <si>
    <t>Контакт с болен и възможност от заразяване с вируса на човешкия имунодефицит [HIV]</t>
  </si>
  <si>
    <t>Z20.7</t>
  </si>
  <si>
    <t>Контакт с болен и възможност от заразяване с въшки, акариаза и други инвазии</t>
  </si>
  <si>
    <t>Z20.8</t>
  </si>
  <si>
    <t>Контакт с болен и възможност от заразяване с други инфекциозни болести</t>
  </si>
  <si>
    <t>Z20.9</t>
  </si>
  <si>
    <t>Контакт с болен и възможност от заразяване с друга неуточнена инфекциозна болест</t>
  </si>
  <si>
    <t>Z21</t>
  </si>
  <si>
    <t>Безсимптомен инфекциозен статус,  предизвикан от вируса на човешкия имунодефицит [HIV]</t>
  </si>
  <si>
    <t>Z22.0</t>
  </si>
  <si>
    <t>Носителство на причинителя на коремен тиф</t>
  </si>
  <si>
    <t>Z22.1</t>
  </si>
  <si>
    <t>Носителство на причинителя на други стомашночревни инфекциозни болести</t>
  </si>
  <si>
    <t>Z22.2</t>
  </si>
  <si>
    <t>Носителство на причинителя на дифтери</t>
  </si>
  <si>
    <t>Z22.3</t>
  </si>
  <si>
    <t>Носителство на причинители на други уточнени бактериални болести</t>
  </si>
  <si>
    <t>Z22.4</t>
  </si>
  <si>
    <t>Носителство на причинителите на инфекциозни болести, предавани предимно по полов път</t>
  </si>
  <si>
    <t>Z22.5</t>
  </si>
  <si>
    <t>Носителство на причинителя на вирусен хепатит</t>
  </si>
  <si>
    <t>Z22.6</t>
  </si>
  <si>
    <t>Носителство на човешкия Т-лимфотропен вирус тип I [HTLV-1]</t>
  </si>
  <si>
    <t>Z22.8</t>
  </si>
  <si>
    <t>Носителство на причинителя на друга инфекциозна болест</t>
  </si>
  <si>
    <t>Z22.9</t>
  </si>
  <si>
    <t>Носителство на причинителя на неуточнена инфекциозна болест</t>
  </si>
  <si>
    <t>Z23.0</t>
  </si>
  <si>
    <t>Необходимост от имунизация само против холера</t>
  </si>
  <si>
    <t>Z23.1</t>
  </si>
  <si>
    <t>Необходимост от имунизация само против коремен тиф и паратиф</t>
  </si>
  <si>
    <t>Z23.2</t>
  </si>
  <si>
    <t>Необходимост от имунизация против туберкулоза [БЦЖ]</t>
  </si>
  <si>
    <t>Z23.3</t>
  </si>
  <si>
    <t>Необходимост от имунизация против чума</t>
  </si>
  <si>
    <t>Z23.4</t>
  </si>
  <si>
    <t>Необходимост от имунизация против тулареми</t>
  </si>
  <si>
    <t>Z23.5</t>
  </si>
  <si>
    <t>Необходимост от имунизация против тетанус</t>
  </si>
  <si>
    <t>Z23.6</t>
  </si>
  <si>
    <t>Необходимост от имунизация против дифтери</t>
  </si>
  <si>
    <t>Z23.7</t>
  </si>
  <si>
    <t>Необходимост от имунизация против коклюш</t>
  </si>
  <si>
    <t>Z23.8</t>
  </si>
  <si>
    <t>Необходимост от имунизация против една друга бактериална болест</t>
  </si>
  <si>
    <t>Z24.0</t>
  </si>
  <si>
    <t>Необходимост от имунизация против полиомиелит</t>
  </si>
  <si>
    <t>Z24.1</t>
  </si>
  <si>
    <t>Необходимост от имунизация против вирусен енцефалит, предаван от членестоноги</t>
  </si>
  <si>
    <t>Z24.2</t>
  </si>
  <si>
    <t>Необходимост от имунизация против бяс</t>
  </si>
  <si>
    <t>Z24.3</t>
  </si>
  <si>
    <t>Необходимост от имунизация против жълта треска</t>
  </si>
  <si>
    <t>Z24.4</t>
  </si>
  <si>
    <t>Необходимост от имунизация против морбили</t>
  </si>
  <si>
    <t>Z24.5</t>
  </si>
  <si>
    <t>Необходимост от имунизация против рубеола</t>
  </si>
  <si>
    <t>Z24.6</t>
  </si>
  <si>
    <t>Необходимост от имунизация против вирусен хепатит</t>
  </si>
  <si>
    <t>Z25.0</t>
  </si>
  <si>
    <t>Необходимост от имунизация само против епидемичен паротит</t>
  </si>
  <si>
    <t>Z25.1</t>
  </si>
  <si>
    <t>Необходимост от имунизация против грип</t>
  </si>
  <si>
    <t>Z25.8</t>
  </si>
  <si>
    <t>Необходимост от имунизация против една друга уточнена вирусна болест</t>
  </si>
  <si>
    <t>Z26.0</t>
  </si>
  <si>
    <t>Необходимост от имунизация против лайшманиоза</t>
  </si>
  <si>
    <t>Z26.8</t>
  </si>
  <si>
    <t>Необходимост от имунизация против друга уточнена инфекциозна болест (една)</t>
  </si>
  <si>
    <t>Z26.9</t>
  </si>
  <si>
    <t>Необходимост от имунизация против неуточнена инфекциозна болест</t>
  </si>
  <si>
    <t>Z27.0</t>
  </si>
  <si>
    <t>Необходимост от имунизация против холера и коремен тиф-паратиф</t>
  </si>
  <si>
    <t>Z27.1</t>
  </si>
  <si>
    <t>Необходимост от имунизация против дифтерия-тетанус-коклюш [дифтеткок]</t>
  </si>
  <si>
    <t>Z27.2</t>
  </si>
  <si>
    <t>Необходимост от имунизация против дифтерия-тетанус-коклюш и коремен тиф-паратиф</t>
  </si>
  <si>
    <t>Z27.3</t>
  </si>
  <si>
    <t>Необходимост от имунизация против дифтерия-тетанус-коклюш и полиомиелит</t>
  </si>
  <si>
    <t>Z27.4</t>
  </si>
  <si>
    <t>Необходимост от имунизация против морбили-епидемичен паротит-рубеола</t>
  </si>
  <si>
    <t>Z27.8</t>
  </si>
  <si>
    <t>Необходимост от имунизация против други комбинации от инфекциозни болести</t>
  </si>
  <si>
    <t>Z27.9</t>
  </si>
  <si>
    <t>Необходимост от имунизация против неуточнени комбинации от инфекциозни болести</t>
  </si>
  <si>
    <t>Z28.0</t>
  </si>
  <si>
    <t>Имунизация, непроведена поради медицински противопоказани</t>
  </si>
  <si>
    <t>Z28.1</t>
  </si>
  <si>
    <t>Имунизация, непроведена поради отказ на пациента поради неговите убеждения или групов натиск</t>
  </si>
  <si>
    <t>Z28.2</t>
  </si>
  <si>
    <t>Имунизация, непроведена поради отказ на пациента по друга или неуточнена причина</t>
  </si>
  <si>
    <t>Z28.8</t>
  </si>
  <si>
    <t>Имунизация, непроведена по друга причина</t>
  </si>
  <si>
    <t>Z28.9</t>
  </si>
  <si>
    <t>Имунизация, непроведена по неуточнена причина</t>
  </si>
  <si>
    <t>Z29.0</t>
  </si>
  <si>
    <t>Изолаци</t>
  </si>
  <si>
    <t>Z29.1</t>
  </si>
  <si>
    <t>Профилактична имунотерапи</t>
  </si>
  <si>
    <t>Z29.2</t>
  </si>
  <si>
    <t>Друг вид профилактична химиотерапи</t>
  </si>
  <si>
    <t>Z29.8</t>
  </si>
  <si>
    <t>Други уточнени профилактични мерки</t>
  </si>
  <si>
    <t>Z29.9</t>
  </si>
  <si>
    <t>Профилактична мярка, неуточнена</t>
  </si>
  <si>
    <t>Z30.0</t>
  </si>
  <si>
    <t>Общи съвети и консултации по проблемите на контрацепцията</t>
  </si>
  <si>
    <t>Z30.1</t>
  </si>
  <si>
    <t>Въвеждане на (вътрематочно) противозачатъчно средство</t>
  </si>
  <si>
    <t>Z30.2</t>
  </si>
  <si>
    <t>Стерилизаци</t>
  </si>
  <si>
    <t>Z30.3</t>
  </si>
  <si>
    <t>Предизвикване на менструаци</t>
  </si>
  <si>
    <t>Z30.4</t>
  </si>
  <si>
    <t>Наблюдение върху прилагането на противозачатъчни лекарствени средства</t>
  </si>
  <si>
    <t>Z30.5</t>
  </si>
  <si>
    <t>Наблюдение върху прилагането на (вътрематочно) противозачатъчно средство</t>
  </si>
  <si>
    <t>Z30.8</t>
  </si>
  <si>
    <t>Друг вид наблюдение върху прилагането на контрацепци</t>
  </si>
  <si>
    <t>Z30.9</t>
  </si>
  <si>
    <t>Наблюдение върху прилагането на контрацепция, неуточнено</t>
  </si>
  <si>
    <t>Z31.0</t>
  </si>
  <si>
    <t>Тубопластика или вазопластика след проведена по-рано стерилизаци</t>
  </si>
  <si>
    <t>Z31.1</t>
  </si>
  <si>
    <t>Изкуствено оплождане</t>
  </si>
  <si>
    <t>Z31.2</t>
  </si>
  <si>
    <t>Оплождане</t>
  </si>
  <si>
    <t>Z31.3</t>
  </si>
  <si>
    <t>Други методи, подпомагащи оплождането</t>
  </si>
  <si>
    <t>Z31.4</t>
  </si>
  <si>
    <t>Изследвания и проби по възстановяване на детеродната функци</t>
  </si>
  <si>
    <t>Z31.5</t>
  </si>
  <si>
    <t>Генетична консултаци</t>
  </si>
  <si>
    <t>Z31.6</t>
  </si>
  <si>
    <t>Обща консултация и съвети по възстановяване на детеродната функци</t>
  </si>
  <si>
    <t>Z31.8</t>
  </si>
  <si>
    <t>Други мерки по възстановяване на детеродната функци</t>
  </si>
  <si>
    <t>Z31.9</t>
  </si>
  <si>
    <t>Мярка за възстановяване на детеродната функция, неуточнена</t>
  </si>
  <si>
    <t>Z32.0</t>
  </si>
  <si>
    <t>Бременност, (още) непотвърдена</t>
  </si>
  <si>
    <t>Z32.1</t>
  </si>
  <si>
    <t>Бременност, потвърдена</t>
  </si>
  <si>
    <t>Z33</t>
  </si>
  <si>
    <t>Състояние, присъщо на бременността</t>
  </si>
  <si>
    <t>Z34.0</t>
  </si>
  <si>
    <t>Наблюдение върху протичането на нормална първа бременност</t>
  </si>
  <si>
    <t>Z34.8</t>
  </si>
  <si>
    <t>Наблюдение върху протичането на друга нормална бременност</t>
  </si>
  <si>
    <t>Z34.9</t>
  </si>
  <si>
    <t>Наблюдение върху протичането на нормална бременност, неуточнена</t>
  </si>
  <si>
    <t>Z35.0</t>
  </si>
  <si>
    <t>Наблюдение върху протичането на бременността при жена с безплодие в анамнезата</t>
  </si>
  <si>
    <t>Z35.1</t>
  </si>
  <si>
    <t>Наблюдение върху протичането на бременността при жена с хабитуални аборти в анамнезата</t>
  </si>
  <si>
    <t>Z35.2</t>
  </si>
  <si>
    <t>Наблюдение върху протичането на бременността при жена с друга обременена анамнеза, свързано с раждането на дете или с акушерски проблеми</t>
  </si>
  <si>
    <t>Z35.3</t>
  </si>
  <si>
    <t>Наблюдение върху протичането на бременността при жена с недостатъчна предродова помощ в анамнезата</t>
  </si>
  <si>
    <t>Z35.4</t>
  </si>
  <si>
    <t>Наблюдение върху протичането на бременността при жена, раждала многократно</t>
  </si>
  <si>
    <t>Z35.5</t>
  </si>
  <si>
    <t>Наблюдение върху възрастна първескин</t>
  </si>
  <si>
    <t>Z35.6</t>
  </si>
  <si>
    <t>Наблюдение върху много млада първескин</t>
  </si>
  <si>
    <t>Z35.7</t>
  </si>
  <si>
    <t>Наблюдение върху бременността при жена, подложена на висок риск, дължащ се на социални проблеми</t>
  </si>
  <si>
    <t>Z35.8</t>
  </si>
  <si>
    <t>Наблюдение върху бременността при жена, подложена на друг висок риск</t>
  </si>
  <si>
    <t>Z35.9</t>
  </si>
  <si>
    <t>Наблюдение върху бременността при жена, подложена на висок риск с неуточнен характер</t>
  </si>
  <si>
    <t>Z36.0</t>
  </si>
  <si>
    <t>Антенатален скрининг за откриване на хромозомни аномалии</t>
  </si>
  <si>
    <t>Z36.1</t>
  </si>
  <si>
    <t>Антенатален скрининг за откриване на повишено ниво на алфа-фетопротеин и амниотична течност</t>
  </si>
  <si>
    <t>Z36.2</t>
  </si>
  <si>
    <t>Друг вид антенатален скрининг, основан на амниоцентеза</t>
  </si>
  <si>
    <t>Z36.3</t>
  </si>
  <si>
    <t>Антенатален скрининг с помощта на ултразвук или други физични методи за откриване на аномалии в развитието</t>
  </si>
  <si>
    <t>Z36.4</t>
  </si>
  <si>
    <t>Антенатален скрининг с помощта на ултразвук или други физични методи за откриване на изоставане в нарастването на плода</t>
  </si>
  <si>
    <t>Z36.5</t>
  </si>
  <si>
    <t>Антенатален скрининг за откриване на изоимунизаци</t>
  </si>
  <si>
    <t>Z36.8</t>
  </si>
  <si>
    <t>Друг вид антенатален скрининг</t>
  </si>
  <si>
    <t>Z36.9</t>
  </si>
  <si>
    <t>Неуточнен вид антенаталин скрининг</t>
  </si>
  <si>
    <t>Z37.0</t>
  </si>
  <si>
    <t>Едно живородено</t>
  </si>
  <si>
    <t>Z37.1</t>
  </si>
  <si>
    <t>Едно мъртвородено</t>
  </si>
  <si>
    <t>Z37.2</t>
  </si>
  <si>
    <t>Близнаци, и двамата живородени</t>
  </si>
  <si>
    <t>Z37.3</t>
  </si>
  <si>
    <t>Близнаци, единият живороден, другият мъртвороден</t>
  </si>
  <si>
    <t>Z37.4</t>
  </si>
  <si>
    <t>Близнаци, и двамата мъртвородени</t>
  </si>
  <si>
    <t>Z37.5</t>
  </si>
  <si>
    <t>Други многоплодни раждания, всички живородени</t>
  </si>
  <si>
    <t>Z37.6</t>
  </si>
  <si>
    <t>Други многоплодни раждания, някои живородени</t>
  </si>
  <si>
    <t>Z37.7</t>
  </si>
  <si>
    <t>Други многоплодни раждания, всички мъртвородени</t>
  </si>
  <si>
    <t>Z37.9</t>
  </si>
  <si>
    <t>Неуточнен изход от раждане</t>
  </si>
  <si>
    <t>Z38.0</t>
  </si>
  <si>
    <t>Едно дете, родено в стационар</t>
  </si>
  <si>
    <t>Z38.1</t>
  </si>
  <si>
    <t>Едно дете, родено извън стационар</t>
  </si>
  <si>
    <t>Z38.2</t>
  </si>
  <si>
    <t>Едно дете, родено на неуточнено място</t>
  </si>
  <si>
    <t>Z38.3</t>
  </si>
  <si>
    <t>Близнаци, родени в стационар</t>
  </si>
  <si>
    <t>Z38.4</t>
  </si>
  <si>
    <t>Близнаци, родени извън стационар</t>
  </si>
  <si>
    <t>Z38.5</t>
  </si>
  <si>
    <t>Близнаци, родени на неуточнено място</t>
  </si>
  <si>
    <t>Z38.6</t>
  </si>
  <si>
    <t>Други новородени при многоплодно раждане, родени в стационар</t>
  </si>
  <si>
    <t>Z38.7</t>
  </si>
  <si>
    <t>Други новородени при многоплодно раждане, родени извън стационар</t>
  </si>
  <si>
    <t>Z38.8</t>
  </si>
  <si>
    <t>Други новородени при многоплодно раждане, родени на неуточнено място</t>
  </si>
  <si>
    <t>Z39.0</t>
  </si>
  <si>
    <t>Помощ и изследване непосредствено след раждането</t>
  </si>
  <si>
    <t>Z39.1</t>
  </si>
  <si>
    <t>Помощ и изследване на майка кърмачка</t>
  </si>
  <si>
    <t>Z39.2</t>
  </si>
  <si>
    <t>Рутинно последродово наблюдение</t>
  </si>
  <si>
    <t>Z40.0</t>
  </si>
  <si>
    <t>Профилактична хирургична намеса при наличие на рискови фактори, свързани със злокачествен тумор</t>
  </si>
  <si>
    <t>Z40.8</t>
  </si>
  <si>
    <t>Друг вид профилактична хирургична намеса</t>
  </si>
  <si>
    <t>Z40.9</t>
  </si>
  <si>
    <t>Профилактична хирургична намеса, неуточнена</t>
  </si>
  <si>
    <t>Z41.0</t>
  </si>
  <si>
    <t>Присаждане на окосмен участък кожа</t>
  </si>
  <si>
    <t>Z41.1</t>
  </si>
  <si>
    <t>Други видове възстановителна хирургична намеса за отстраняване на недостатъци във външността</t>
  </si>
  <si>
    <t>Z41.2</t>
  </si>
  <si>
    <t>Обикновено или ритуално обрязване</t>
  </si>
  <si>
    <t>Z41.3</t>
  </si>
  <si>
    <t>Пробиване на ухо</t>
  </si>
  <si>
    <t>Z41.8</t>
  </si>
  <si>
    <t>Други процедури, които нямат лечебни цели</t>
  </si>
  <si>
    <t>Z41.9</t>
  </si>
  <si>
    <t>Неуточнена процедура, която няма лечебни цели</t>
  </si>
  <si>
    <t>Z42.0</t>
  </si>
  <si>
    <t>Последваща помощ с възстановителна хирургия в областта на главата и шията</t>
  </si>
  <si>
    <t>Z42.1</t>
  </si>
  <si>
    <t>Последваща помощ с възстановителна хирургия на гръдна жлеза</t>
  </si>
  <si>
    <t>Z42.2</t>
  </si>
  <si>
    <t>Последваща помощ с възстановителна хирургия на други части от торса</t>
  </si>
  <si>
    <t>Z42.3</t>
  </si>
  <si>
    <t>Последваща помощ с възстановителна хирургия на горен крайник</t>
  </si>
  <si>
    <t>Z42.4</t>
  </si>
  <si>
    <t>Последваща помощ с възстановителна хирургия на долен крайник</t>
  </si>
  <si>
    <t>Z42.8</t>
  </si>
  <si>
    <t>Последваща помощ с възстановителна хирургия на друга часта на торса</t>
  </si>
  <si>
    <t>Z42.9</t>
  </si>
  <si>
    <t>Последваща помощ с възстановителна хирургия, неуточнена</t>
  </si>
  <si>
    <t>Z43.0</t>
  </si>
  <si>
    <t>Грижа за трахеостома</t>
  </si>
  <si>
    <t>Z43.1</t>
  </si>
  <si>
    <t>Грижа за гастростома</t>
  </si>
  <si>
    <t>Z43.2</t>
  </si>
  <si>
    <t>Грижа за илеостома</t>
  </si>
  <si>
    <t>Z43.3</t>
  </si>
  <si>
    <t>Грижа за колостома</t>
  </si>
  <si>
    <t>Z43.4</t>
  </si>
  <si>
    <t>Грижа за друг изкуствен отвор на храносмилателния тракт</t>
  </si>
  <si>
    <t>Z43.5</t>
  </si>
  <si>
    <t>Грижа за цистостома</t>
  </si>
  <si>
    <t>Z43.6</t>
  </si>
  <si>
    <t>Грижа за друг изкуствен отвор на пикочните пътища</t>
  </si>
  <si>
    <t>Z43.7</t>
  </si>
  <si>
    <t>Грижа за изкуствено влагалище</t>
  </si>
  <si>
    <t>Z43.8</t>
  </si>
  <si>
    <t>Грижа за други уточнени изкуствени отвори</t>
  </si>
  <si>
    <t>Z43.9</t>
  </si>
  <si>
    <t>Грижа за неуточнен изкуствен отвор</t>
  </si>
  <si>
    <t>Z44.0</t>
  </si>
  <si>
    <t>Проба и нагласяне на изкуствена ръка (цяла) (част)</t>
  </si>
  <si>
    <t>Z44.1</t>
  </si>
  <si>
    <t>Проба и нагласяне на изкуствен крак (цял) (част)</t>
  </si>
  <si>
    <t>Z44.2</t>
  </si>
  <si>
    <t>Проба и нагласяне на изкуствено око</t>
  </si>
  <si>
    <t>Z44.3</t>
  </si>
  <si>
    <t>Проба и нагласяне на външна протеза на млечна жлеза</t>
  </si>
  <si>
    <t>Z44.8</t>
  </si>
  <si>
    <t>Проба и нагласяне на други външни протезни устройства</t>
  </si>
  <si>
    <t>Z44.9</t>
  </si>
  <si>
    <t>Проба и нагласяне на неуточнено външно протезно устройство</t>
  </si>
  <si>
    <t>Z45.0</t>
  </si>
  <si>
    <t>Поставяне и регулиране на изкуствен регулатор на сърдечния ритъм</t>
  </si>
  <si>
    <t>Z45.1</t>
  </si>
  <si>
    <t>Поставяне и регулиране на система за вливане</t>
  </si>
  <si>
    <t>Z45.2</t>
  </si>
  <si>
    <t>Поставяне и регулиране на средства за контрол върху състоянието на съдовете</t>
  </si>
  <si>
    <t>Z45.3</t>
  </si>
  <si>
    <t>Поставяне и регулиране на имплантирано слухово устройство</t>
  </si>
  <si>
    <t>Z45.8</t>
  </si>
  <si>
    <t>Поставяне и регулиране на други имплантирани приспособлени</t>
  </si>
  <si>
    <t>Z45.9</t>
  </si>
  <si>
    <t>Поставяне и нагласяне на неуточнено имплантирано устройство</t>
  </si>
  <si>
    <t>Z46.0</t>
  </si>
  <si>
    <t>Проба и нагласяне на очила и контактна леща</t>
  </si>
  <si>
    <t>Z46.1</t>
  </si>
  <si>
    <t>Проба и нагласяне на слухов апарат</t>
  </si>
  <si>
    <t>Z46.2</t>
  </si>
  <si>
    <t>Проба и нагласяне на други устройства, имащи отношение към нервната система и сетивните органи</t>
  </si>
  <si>
    <t>Z46.3</t>
  </si>
  <si>
    <t>Проба и нагласяне на зъбно протезно устройство</t>
  </si>
  <si>
    <t>Z46.4</t>
  </si>
  <si>
    <t>Проба и нагласяне на ортодонтско устройство</t>
  </si>
  <si>
    <t>Z46.5</t>
  </si>
  <si>
    <t>Проба и нагласяне на илеостома и други чревни приспособлени</t>
  </si>
  <si>
    <t>Z46.6</t>
  </si>
  <si>
    <t>Проба и нагласяне на приспособления за отделяне на урина</t>
  </si>
  <si>
    <t>Z46.7</t>
  </si>
  <si>
    <t>Проба и нагласяне на ортопедично устройство</t>
  </si>
  <si>
    <t>Z46.8</t>
  </si>
  <si>
    <t>Проба и нагласяне на друго уточнено ортопедично устройство</t>
  </si>
  <si>
    <t>Z46.9</t>
  </si>
  <si>
    <t>Проба и нагласяне на друго неуточнено средство</t>
  </si>
  <si>
    <t>Z47.0</t>
  </si>
  <si>
    <t>Отстраняване на пластинка и друго вътрешно фиксиращо устройство след зарастване на счупването</t>
  </si>
  <si>
    <t>Z47.8</t>
  </si>
  <si>
    <t>Друг уточнен вид последваща ортопедична помощ</t>
  </si>
  <si>
    <t>Z47.9</t>
  </si>
  <si>
    <t>Последваща ортопедична помощ, неуточнена</t>
  </si>
  <si>
    <t>Z48.0</t>
  </si>
  <si>
    <t>Грижа за хирургични превръзки и шевове</t>
  </si>
  <si>
    <t>Z48.8</t>
  </si>
  <si>
    <t>Други уточнени видове последваща хирургична помощ</t>
  </si>
  <si>
    <t>Z48.9</t>
  </si>
  <si>
    <t>Последваща хирургична помощ, неуточнена</t>
  </si>
  <si>
    <t>Z49.0</t>
  </si>
  <si>
    <t>Подготвителни процедури за провеждане на диализа</t>
  </si>
  <si>
    <t>Z49.1</t>
  </si>
  <si>
    <t>Екстракорпорална диализа</t>
  </si>
  <si>
    <t>Z49.2</t>
  </si>
  <si>
    <t>Друг вид диализа</t>
  </si>
  <si>
    <t>Z50.0</t>
  </si>
  <si>
    <t>Рехабилитация при болест на сърцето</t>
  </si>
  <si>
    <t>Z50.1</t>
  </si>
  <si>
    <t>Друг вид физиотерапи</t>
  </si>
  <si>
    <t>Z50.2</t>
  </si>
  <si>
    <t>Рехабилитация на лица, страдащи от алкохолизъм</t>
  </si>
  <si>
    <t>Z50.3</t>
  </si>
  <si>
    <t>Рехабилитация на лица, страдащи от наркомани</t>
  </si>
  <si>
    <t>Z50.4</t>
  </si>
  <si>
    <t>Психотерапия, некласифицирана другаде</t>
  </si>
  <si>
    <t>Z50.5</t>
  </si>
  <si>
    <t>Речева терапи</t>
  </si>
  <si>
    <t>Z50.6</t>
  </si>
  <si>
    <t>Неоперативно лечение на късогледство</t>
  </si>
  <si>
    <t>Z50.7</t>
  </si>
  <si>
    <t>Трудова терапия и професионална рехабилитация, некласифицирани другаде</t>
  </si>
  <si>
    <t>Z50.8</t>
  </si>
  <si>
    <t>Лечение, включващо други видове рехабилитационни процедури</t>
  </si>
  <si>
    <t>Z50.9</t>
  </si>
  <si>
    <t>Лечение, включващо рехабилитационна процедура, неуточнена</t>
  </si>
  <si>
    <t>Z51.0</t>
  </si>
  <si>
    <t>Курс радиотерапия (поддържащ)</t>
  </si>
  <si>
    <t>Z51.1</t>
  </si>
  <si>
    <t>Химиотерапия по повод на новообразувание</t>
  </si>
  <si>
    <t>Z51.2</t>
  </si>
  <si>
    <t>Други видове химиотерапи</t>
  </si>
  <si>
    <t>Z51.3</t>
  </si>
  <si>
    <t>Преливане на кръв без уточнена диагноза</t>
  </si>
  <si>
    <t>Z51.4</t>
  </si>
  <si>
    <t>Подготвителни процедури за последващо лечение, некласифицирани другаде</t>
  </si>
  <si>
    <t>Z51.5</t>
  </si>
  <si>
    <t>Палиативна помощ</t>
  </si>
  <si>
    <t>Z51.6</t>
  </si>
  <si>
    <t>Десенсибилизация към алергени</t>
  </si>
  <si>
    <t>Z51.8</t>
  </si>
  <si>
    <t>Друг уточнен вид медицинска помощ</t>
  </si>
  <si>
    <t>Z51.9</t>
  </si>
  <si>
    <t>Медицинска помощ, неуточнена</t>
  </si>
  <si>
    <t>Z52.0</t>
  </si>
  <si>
    <t>Донор на кръв</t>
  </si>
  <si>
    <t>Z52.1</t>
  </si>
  <si>
    <t>Донор на кожа</t>
  </si>
  <si>
    <t>Z52.2</t>
  </si>
  <si>
    <t>Донор на кост</t>
  </si>
  <si>
    <t>Z52.3</t>
  </si>
  <si>
    <t>Донор на костен мозък</t>
  </si>
  <si>
    <t>Z52.4</t>
  </si>
  <si>
    <t>Донор на бъбрек</t>
  </si>
  <si>
    <t>Z52.5</t>
  </si>
  <si>
    <t>Донор на роговица</t>
  </si>
  <si>
    <t>Z52.6</t>
  </si>
  <si>
    <t>Донор на черен дроб</t>
  </si>
  <si>
    <t>Z52.7</t>
  </si>
  <si>
    <t>Донор на сърце</t>
  </si>
  <si>
    <t>Z52.8</t>
  </si>
  <si>
    <t>Донор на друг уточнен орган или тъкан</t>
  </si>
  <si>
    <t>Z52.9</t>
  </si>
  <si>
    <t>Донор на неуточнен орган или тъкан</t>
  </si>
  <si>
    <t>Z53.0</t>
  </si>
  <si>
    <t>Процедура, неизпълнена поради наличието на противопоказани</t>
  </si>
  <si>
    <t>Z53.1</t>
  </si>
  <si>
    <t>Процедура, неизпълнена поради отказ на болния заради убеждения или заради групов натиск</t>
  </si>
  <si>
    <t>Z53.2</t>
  </si>
  <si>
    <t>Процедура, неизпълнена поради отказ на болния по други и неуточнени причини</t>
  </si>
  <si>
    <t>Z53.8</t>
  </si>
  <si>
    <t>Процедура, неизпълнена по други причини</t>
  </si>
  <si>
    <t>Z53.9</t>
  </si>
  <si>
    <t>Процедура, неизпълнена по неуточнена причина</t>
  </si>
  <si>
    <t>Z54.0</t>
  </si>
  <si>
    <t>Реконвалесценция след хирургична намеса</t>
  </si>
  <si>
    <t>Z54.1</t>
  </si>
  <si>
    <t>Реконвалесценция след радиотерапи</t>
  </si>
  <si>
    <t>Z54.2</t>
  </si>
  <si>
    <t>Реконвалесценция след химиотерапи</t>
  </si>
  <si>
    <t>Z54.3</t>
  </si>
  <si>
    <t>Реконвалесценция след психотерапи</t>
  </si>
  <si>
    <t>Z54.4</t>
  </si>
  <si>
    <t>Реконвалесценция след лечение на счупване</t>
  </si>
  <si>
    <t>Z54.7</t>
  </si>
  <si>
    <t>Реконвалесценция след комбинирано лечение</t>
  </si>
  <si>
    <t>Z54.8</t>
  </si>
  <si>
    <t>Реконвалесценция след друго лечение</t>
  </si>
  <si>
    <t>Z54.9</t>
  </si>
  <si>
    <t>Реконвалесценция след неуточнен вид лечение</t>
  </si>
  <si>
    <t>Z55.0</t>
  </si>
  <si>
    <t>Неграмотност или ниско ниво на грамотност</t>
  </si>
  <si>
    <t>Z55.1</t>
  </si>
  <si>
    <t>Липса на способност за обучаване</t>
  </si>
  <si>
    <t>Z55.2</t>
  </si>
  <si>
    <t>Провал на изпити</t>
  </si>
  <si>
    <t>Z55.3</t>
  </si>
  <si>
    <t>Изоставане в обучението</t>
  </si>
  <si>
    <t>Z55.4</t>
  </si>
  <si>
    <t>Лоша адаптация към учебния процес, конфликти с учителите и съучениците</t>
  </si>
  <si>
    <t>Z55.8</t>
  </si>
  <si>
    <t>Други проблеми, свързани с образованието и грамотността</t>
  </si>
  <si>
    <t>Z55.9</t>
  </si>
  <si>
    <t>Проблем, свързан с обучението и грамотността, неуточнен</t>
  </si>
  <si>
    <t>Z56.0</t>
  </si>
  <si>
    <t>Отсъствие от работа, неуточнено</t>
  </si>
  <si>
    <t>Z56.1</t>
  </si>
  <si>
    <t>Смяна на работата</t>
  </si>
  <si>
    <t>Z56.2</t>
  </si>
  <si>
    <t>Опасност от загуба на работата</t>
  </si>
  <si>
    <t>Z56.3</t>
  </si>
  <si>
    <t>Напрегнат работен график</t>
  </si>
  <si>
    <t>Z56.4</t>
  </si>
  <si>
    <t>Конфликт с началника и колегите</t>
  </si>
  <si>
    <t>Z56.5</t>
  </si>
  <si>
    <t>Неподходяща работа</t>
  </si>
  <si>
    <t>Z56.6</t>
  </si>
  <si>
    <t>Друго физическо и психично напрежение в работата</t>
  </si>
  <si>
    <t>Z56.7</t>
  </si>
  <si>
    <t>Други и неуточнени проблеми, свързани с работата</t>
  </si>
  <si>
    <t>Z57.0</t>
  </si>
  <si>
    <t>Неблагоприятно въздействие на производствен шум</t>
  </si>
  <si>
    <t>Z57.1</t>
  </si>
  <si>
    <t>Неблагоприятно въздействие на производствена радиаци</t>
  </si>
  <si>
    <t>Z57.2</t>
  </si>
  <si>
    <t>Неблагоприятно въздействие на производствен прах</t>
  </si>
  <si>
    <t>Z57.3</t>
  </si>
  <si>
    <t>Неблагоприятно въздействие на други производствени замърсители на въздуха</t>
  </si>
  <si>
    <t>Z57.4</t>
  </si>
  <si>
    <t>Неблагоприятно въздействие на токсични вещества, използвани в селското стопанство</t>
  </si>
  <si>
    <t>Z57.5</t>
  </si>
  <si>
    <t>Неблагоприятно въздействие на токсични вещества в други производства</t>
  </si>
  <si>
    <t>Z57.6</t>
  </si>
  <si>
    <t>Неблагоприятно въздействие на производствени екстремални температури</t>
  </si>
  <si>
    <t>Z57.7</t>
  </si>
  <si>
    <t>Неблагоприятно въздействие на производствена вибраци</t>
  </si>
  <si>
    <t>Z57.8</t>
  </si>
  <si>
    <t>Неблагоприятно въздействие на други рискови фактори</t>
  </si>
  <si>
    <t>Z57.9</t>
  </si>
  <si>
    <t>Неблагоприятно въздействие на неуточнен рисков фактор</t>
  </si>
  <si>
    <t>Z58.0</t>
  </si>
  <si>
    <t>Z58.1</t>
  </si>
  <si>
    <t>Въздействие на замърсяване на въздуха</t>
  </si>
  <si>
    <t>Z58.2</t>
  </si>
  <si>
    <t>Въздействие на замърсяване на водата</t>
  </si>
  <si>
    <t>Z58.3</t>
  </si>
  <si>
    <t>Въздействие на замърсяване на почвата</t>
  </si>
  <si>
    <t>Z58.4</t>
  </si>
  <si>
    <t>Въздействие на радиационно замърсяване</t>
  </si>
  <si>
    <t>Z58.5</t>
  </si>
  <si>
    <t>Въздействие на друго замърсяване</t>
  </si>
  <si>
    <t>Z58.6</t>
  </si>
  <si>
    <t>Неадекватно снабдяване с питейна вода</t>
  </si>
  <si>
    <t>Z58.8</t>
  </si>
  <si>
    <t>Други проблеми, свързани с физически фактори на околната среда</t>
  </si>
  <si>
    <t>Z58.9</t>
  </si>
  <si>
    <t>Проблем, свързан с физически фактори на околната среда, неуточнен</t>
  </si>
  <si>
    <t>Z59.0</t>
  </si>
  <si>
    <t>Липса на жилище (бездомност)</t>
  </si>
  <si>
    <t>Z59.1</t>
  </si>
  <si>
    <t>Неудовлетворителни жилищни услови</t>
  </si>
  <si>
    <t>Z59.2</t>
  </si>
  <si>
    <t>Конфликти със съседи, квартиранти, хазяи</t>
  </si>
  <si>
    <t>Z59.3</t>
  </si>
  <si>
    <t>Проблеми, свързани с живеене в заведения за постоянно пребиваване</t>
  </si>
  <si>
    <t>Z59.4</t>
  </si>
  <si>
    <t>Липса на адекватна храна</t>
  </si>
  <si>
    <t>Z59.5</t>
  </si>
  <si>
    <t>Крайна нищета</t>
  </si>
  <si>
    <t>Z59.6</t>
  </si>
  <si>
    <t>Ниско ниво на доход</t>
  </si>
  <si>
    <t>Z59.7</t>
  </si>
  <si>
    <t>Недостатъчно социално осигуряване и латерална поддръжка</t>
  </si>
  <si>
    <t>Z59.8</t>
  </si>
  <si>
    <t>Други проблеми, отнасящи се до икономически и жилищни услови</t>
  </si>
  <si>
    <t>Z59.9</t>
  </si>
  <si>
    <t>Проблем, отнасящ се до жилищни и икономически условия, неуточнен</t>
  </si>
  <si>
    <t>Z60.0</t>
  </si>
  <si>
    <t>Проблеми, свързани с адаптацията към промяна в начина на живот</t>
  </si>
  <si>
    <t>Z60.1</t>
  </si>
  <si>
    <t>Нетипична ситуация с родителите</t>
  </si>
  <si>
    <t>Z60.2</t>
  </si>
  <si>
    <t>Живеене в самота</t>
  </si>
  <si>
    <t>Z60.3</t>
  </si>
  <si>
    <t>Трудности, свързани с приемането на друга култура</t>
  </si>
  <si>
    <t>Z60.4</t>
  </si>
  <si>
    <t>Социална изолация и остракизъм</t>
  </si>
  <si>
    <t>Z60.5</t>
  </si>
  <si>
    <t>Жертва на явна дискриминация или гонение</t>
  </si>
  <si>
    <t>Z60.8</t>
  </si>
  <si>
    <t>Други проблеми, свързани със социалната адаптаци</t>
  </si>
  <si>
    <t>Z60.9</t>
  </si>
  <si>
    <t>Проблем, свързан със социалната адаптация, неуточнен</t>
  </si>
  <si>
    <t>Z61.0</t>
  </si>
  <si>
    <t>Загуба на любими родственици в детството</t>
  </si>
  <si>
    <t>Z61.1</t>
  </si>
  <si>
    <t>Откъсване на детето от дома</t>
  </si>
  <si>
    <t>Z61.2</t>
  </si>
  <si>
    <t>Промяна на семейните взаимоотношения между родственици в детството</t>
  </si>
  <si>
    <t>Z61.3</t>
  </si>
  <si>
    <t>Събития, водещи до намаляване на самооценката в детството</t>
  </si>
  <si>
    <t>Z61.4</t>
  </si>
  <si>
    <t>Проблеми, свързани с възможно сексуално изнасилване на детето от лице, принадлежащо към близкото обкръжение</t>
  </si>
  <si>
    <t>Z61.5</t>
  </si>
  <si>
    <t>Проблеми, свързани с възможно изнасилване на детето от странично лице</t>
  </si>
  <si>
    <t>Z61.6</t>
  </si>
  <si>
    <t>Проблеми, свързани с възможно физическо насилие върху детето</t>
  </si>
  <si>
    <t>Z61.7</t>
  </si>
  <si>
    <t>Личен стрес, прекаран в детството</t>
  </si>
  <si>
    <t>Z61.8</t>
  </si>
  <si>
    <t>Други неблагоприятни жизнени събития в детството</t>
  </si>
  <si>
    <t>Z61.9</t>
  </si>
  <si>
    <t>Неблагоприятно жизнено събитие в детството, неуточнено</t>
  </si>
  <si>
    <t>Z62.0</t>
  </si>
  <si>
    <t>Неадекватност на грижата и контрола от страна на родителите</t>
  </si>
  <si>
    <t>Z62.1</t>
  </si>
  <si>
    <t>Излишно опекунство от страна на родителите</t>
  </si>
  <si>
    <t>Z62.2</t>
  </si>
  <si>
    <t>Възпитаване в закрито заведение</t>
  </si>
  <si>
    <t>Z62.3</t>
  </si>
  <si>
    <t>Враждебно отношение и несправедливи претенции към детето</t>
  </si>
  <si>
    <t>Z62.4</t>
  </si>
  <si>
    <t>Емоционално изоставяне на децата</t>
  </si>
  <si>
    <t>Z62.5</t>
  </si>
  <si>
    <t>Други проблеми, свързани с недостатъци във възпитанието</t>
  </si>
  <si>
    <t>Z62.6</t>
  </si>
  <si>
    <t>Неприемлив натиск от страна на родителите и други отрицателни фактори на възпитанието</t>
  </si>
  <si>
    <t>Z62.8</t>
  </si>
  <si>
    <t>Други уточнени проблеми, свързани с възпитанието на детето</t>
  </si>
  <si>
    <t>Z62.9</t>
  </si>
  <si>
    <t>Проблем, свързан с възпитанието на детето, неуточнен</t>
  </si>
  <si>
    <t>Z63.0</t>
  </si>
  <si>
    <t>Проблеми, свързани с взаимоотношенията между съпрузите или партньорите</t>
  </si>
  <si>
    <t>Z63.1</t>
  </si>
  <si>
    <t>Проблеми във взаимоотношенията с родителите или с роднините на жената или мъжа</t>
  </si>
  <si>
    <t>Z63.2</t>
  </si>
  <si>
    <t>Недостатъчна семейна поддръжка</t>
  </si>
  <si>
    <t>Z63.3</t>
  </si>
  <si>
    <t>Отсъствие на член от семейството</t>
  </si>
  <si>
    <t>Z63.4</t>
  </si>
  <si>
    <t>Изчезване и смърт на член от семейството</t>
  </si>
  <si>
    <t>Z63.5</t>
  </si>
  <si>
    <t>Разпадане на семейството в резултат на разделяне или развод</t>
  </si>
  <si>
    <t>Z63.6</t>
  </si>
  <si>
    <t>Зависим член на семейството, нуждаещ се от грижи в домашни услови</t>
  </si>
  <si>
    <t>Z63.7</t>
  </si>
  <si>
    <t>Други стресови жизнени събития, влияещи върху семейството и икономическите услови</t>
  </si>
  <si>
    <t>Z63.8</t>
  </si>
  <si>
    <t>Други уточнени проблеми, свързани с групата за първична поддръжка</t>
  </si>
  <si>
    <t>Z63.9</t>
  </si>
  <si>
    <t>Проблем, свързан с групата за първична поддръжка, неуточнен</t>
  </si>
  <si>
    <t>Z64.0</t>
  </si>
  <si>
    <t>Проблеми, свързани с нежелана бременност</t>
  </si>
  <si>
    <t>Z64.1</t>
  </si>
  <si>
    <t>Проблеми, свързани с многодетство</t>
  </si>
  <si>
    <t>Z64.2</t>
  </si>
  <si>
    <t>Търсене и използване на физически, хранителни и химични вещества, известни като вредни и опасни</t>
  </si>
  <si>
    <t>Z64.3</t>
  </si>
  <si>
    <t>Търсене и предприемане на действия от поведенчески и психологичен характер, известни като вредни и опасни</t>
  </si>
  <si>
    <t>Z64.4</t>
  </si>
  <si>
    <t>Конфликт със съветници</t>
  </si>
  <si>
    <t>Z65.0</t>
  </si>
  <si>
    <t>Обвинение в гражданско или углавно престъпление без въдворяване в затвор</t>
  </si>
  <si>
    <t>Z65.1</t>
  </si>
  <si>
    <t>Задържане в затвор и друго принудително лишаване от свобода</t>
  </si>
  <si>
    <t>Z65.2</t>
  </si>
  <si>
    <t>Проблеми, свързани с освобождаване от затвор</t>
  </si>
  <si>
    <t>Z65.3</t>
  </si>
  <si>
    <t>Проблеми, свързани с други юридически обстоятелства</t>
  </si>
  <si>
    <t>Z65.4</t>
  </si>
  <si>
    <t>Жертва на престъпление и тероризъм</t>
  </si>
  <si>
    <t>Z65.5</t>
  </si>
  <si>
    <t>Жертва на стихийно бедствие, военни и други враждебни действи</t>
  </si>
  <si>
    <t>Z65.8</t>
  </si>
  <si>
    <t>Други уточнени проблеми, свързани с обстоятелства от психологичен характер</t>
  </si>
  <si>
    <t>Z65.9</t>
  </si>
  <si>
    <t>Проблем, свързан с неуточнени обстоятелства от психологичен характер</t>
  </si>
  <si>
    <t>Z70.0</t>
  </si>
  <si>
    <t>Консултиране относно отношението към сексуалните въпроси</t>
  </si>
  <si>
    <t>Z70.1</t>
  </si>
  <si>
    <t>Консултиране относно сексуалното поведение или сексуалната ориентаци</t>
  </si>
  <si>
    <t>Z70.2</t>
  </si>
  <si>
    <t>Консултиране относно сексуалното поведение и ориентация на трето лице</t>
  </si>
  <si>
    <t>Z70.3</t>
  </si>
  <si>
    <t>Консултиране относно сложни проблеми, свързани със сексуалните отношения, поведение и ориентаци</t>
  </si>
  <si>
    <t>Z70.8</t>
  </si>
  <si>
    <t>Друга консултация относно сексуалните отношени</t>
  </si>
  <si>
    <t>Z70.9</t>
  </si>
  <si>
    <t>Консултация по сексуални въпроси, неуточнена</t>
  </si>
  <si>
    <t>Z71.0</t>
  </si>
  <si>
    <t>Обръщане за консултация по поръчение на друго лице</t>
  </si>
  <si>
    <t>Z71.1</t>
  </si>
  <si>
    <t>Оплаквания, предизвикани от страх от болест, при липса на диагностицирана болест</t>
  </si>
  <si>
    <t>Z71.2</t>
  </si>
  <si>
    <t>Обръщане за разясняване на резултатите от изследване</t>
  </si>
  <si>
    <t>Z71.3</t>
  </si>
  <si>
    <t>Консултиране по въпросите на храненето и съответстващо наблюдение</t>
  </si>
  <si>
    <t>Z71.4</t>
  </si>
  <si>
    <t>Консултиране и наблюдение по повод на алкохолизъм</t>
  </si>
  <si>
    <t>Z71.5</t>
  </si>
  <si>
    <t>Консултиране и наблюдение по повод на наркомани</t>
  </si>
  <si>
    <t>Z71.6</t>
  </si>
  <si>
    <t>Консултиране и наблюдение по повод на тютюнопушене</t>
  </si>
  <si>
    <t>Z71.7</t>
  </si>
  <si>
    <t>Консултиране по въпросите, свързани с болестта, предизвикана от вируса на човешкия имунодефицит [HIV]</t>
  </si>
  <si>
    <t>Z71.8</t>
  </si>
  <si>
    <t>Друго уточнено консултиране</t>
  </si>
  <si>
    <t>Z71.9</t>
  </si>
  <si>
    <t>Консултиране, неуточнено</t>
  </si>
  <si>
    <t>Z72.0</t>
  </si>
  <si>
    <t>Употреба на тютюн</t>
  </si>
  <si>
    <t>Z72.1</t>
  </si>
  <si>
    <t>Употреба на алкохол</t>
  </si>
  <si>
    <t>Z72.2</t>
  </si>
  <si>
    <t>Използване на наркотици</t>
  </si>
  <si>
    <t>Z72.3</t>
  </si>
  <si>
    <t>Недостатъчна физическа активност</t>
  </si>
  <si>
    <t>Z72.4</t>
  </si>
  <si>
    <t>Неприемлив хранителен режим и вредни навици при хранене</t>
  </si>
  <si>
    <t>Z72.5</t>
  </si>
  <si>
    <t>Сексуално поведение с висока степен на риск</t>
  </si>
  <si>
    <t>Z72.6</t>
  </si>
  <si>
    <t>Склонност към хазартни игри и облози</t>
  </si>
  <si>
    <t>Z72.8</t>
  </si>
  <si>
    <t>Други проблеми, свързани с начина на живот</t>
  </si>
  <si>
    <t>Z72.9</t>
  </si>
  <si>
    <t>Проблем, свързан с начина на живот, неуточнен</t>
  </si>
  <si>
    <t>Z73.0</t>
  </si>
  <si>
    <t>Преумора</t>
  </si>
  <si>
    <t>Z73.1</t>
  </si>
  <si>
    <t>Акцентирани личностни черти</t>
  </si>
  <si>
    <t>Z73.2</t>
  </si>
  <si>
    <t>Недостатъчност на почивката и отпускането</t>
  </si>
  <si>
    <t>Z73.3</t>
  </si>
  <si>
    <t>Стресово състояние, некласифицирано другаде</t>
  </si>
  <si>
    <t>Z73.4</t>
  </si>
  <si>
    <t>Неадекватни социални навици, некласифицирани другаде</t>
  </si>
  <si>
    <t>Z73.5</t>
  </si>
  <si>
    <t>Конфликт, свързан със социалната роля, некласифициран другаде</t>
  </si>
  <si>
    <t>Z73.6</t>
  </si>
  <si>
    <t>Ограничения на дейността, предизвикани от намаляване или загуба на трудоспособността</t>
  </si>
  <si>
    <t>Z73.8</t>
  </si>
  <si>
    <t>Други проблеми, свързани с трудности в поддържането на начина на живот</t>
  </si>
  <si>
    <t>Z73.9</t>
  </si>
  <si>
    <t>Проблем, свързан с трудност в поддържането на начина на живот, неуточнен</t>
  </si>
  <si>
    <t>Z74.0</t>
  </si>
  <si>
    <t>Ограничаване на способността за придвижване</t>
  </si>
  <si>
    <t>Z74.1</t>
  </si>
  <si>
    <t>Потребност от помощ при самообслужване</t>
  </si>
  <si>
    <t>Z74.2</t>
  </si>
  <si>
    <t>Потребност от помощ при справяне с домакинството при липса на член от семейството, способен да окаже помощ</t>
  </si>
  <si>
    <t>Z74.3</t>
  </si>
  <si>
    <t>Потребност от постоянно наблюдение</t>
  </si>
  <si>
    <t>Z74.8</t>
  </si>
  <si>
    <t>Други проблеми, свързани със зависимост от лице, осигуряващо помощ и грижа</t>
  </si>
  <si>
    <t>Z74.9</t>
  </si>
  <si>
    <t>Проблем, свързан със зависимост от лице, осигуряващо помощ и грижа, неуточнен</t>
  </si>
  <si>
    <t>Z75.0</t>
  </si>
  <si>
    <t>Липса на медицинска помощ в дома</t>
  </si>
  <si>
    <t>Z75.1</t>
  </si>
  <si>
    <t>Лице, очакващо хоспитализация в съответното заведение за получаване на помощ</t>
  </si>
  <si>
    <t>Z75.2</t>
  </si>
  <si>
    <t>Друг период на очакване за изследване и назначаване на лечение</t>
  </si>
  <si>
    <t>Z75.3</t>
  </si>
  <si>
    <t>Липса или недостъпност на служби за медицинска помощ</t>
  </si>
  <si>
    <t>Z75.4</t>
  </si>
  <si>
    <t>Липса или недостъпност на други заведения, предоставящи помощ</t>
  </si>
  <si>
    <t>Z75.5</t>
  </si>
  <si>
    <t>Предоставяне на помощ по време на почивка</t>
  </si>
  <si>
    <t>Z75.8</t>
  </si>
  <si>
    <t>Други проблеми, свързани с медицинска помощ и други видове грижи за болен</t>
  </si>
  <si>
    <t>Z75.9</t>
  </si>
  <si>
    <t>Проблем, отнасящ се до медицинска помощ и други видове грижа за болен, неуточнен</t>
  </si>
  <si>
    <t>Z76.0</t>
  </si>
  <si>
    <t>Издаване на повторна рецепта</t>
  </si>
  <si>
    <t>Z76.1</t>
  </si>
  <si>
    <t>Наблюдение на здравето на подхвърлено дете и грижа за него</t>
  </si>
  <si>
    <t>Z76.2</t>
  </si>
  <si>
    <t>Наблюдение на друго здраво дете в кърмаческа и ранна детска възраст и грижа за него</t>
  </si>
  <si>
    <t>Z76.3</t>
  </si>
  <si>
    <t>Здрав човек, съпровождащ болен</t>
  </si>
  <si>
    <t>Z76.4</t>
  </si>
  <si>
    <t>Други лица, нуждаещи се от помощта на здравни служби</t>
  </si>
  <si>
    <t>Z76.5</t>
  </si>
  <si>
    <t>Симулиране на болест [съзнателна симулация]</t>
  </si>
  <si>
    <t>Z76.8</t>
  </si>
  <si>
    <t>Лица, обърнали се към здравни служби в други уточнени обстоятелства</t>
  </si>
  <si>
    <t>Z76.9</t>
  </si>
  <si>
    <t>Лице, обърнало се към здравни служби в неуточнени обстоятелства</t>
  </si>
  <si>
    <t>Z80.0</t>
  </si>
  <si>
    <t>В семейната анамнеза има злокачествено новообразувание на стомашночревния тракт</t>
  </si>
  <si>
    <t>Z80.1</t>
  </si>
  <si>
    <t>В семейната анамнеза има злокачествено новообразувание на трахеята, бронхите и белия дроб</t>
  </si>
  <si>
    <t>Z80.2</t>
  </si>
  <si>
    <t>В семейната анамнеза има злокачествено новообразувание на други дихателни органи и на гръдния кош</t>
  </si>
  <si>
    <t>Z80.3</t>
  </si>
  <si>
    <t>В семейната анамнеза има злокачествено новообразувание на млечната жлеза</t>
  </si>
  <si>
    <t>Z80.4</t>
  </si>
  <si>
    <t>В семейната анамнеза има злокачествено новообразувание на половите органи</t>
  </si>
  <si>
    <t>Z80.5</t>
  </si>
  <si>
    <t>В семейната анамнеза има злокачествено новообразувание на пикочните органи</t>
  </si>
  <si>
    <t>Z80.6</t>
  </si>
  <si>
    <t>В семейната анамнеза има левкеми</t>
  </si>
  <si>
    <t>Z80.7</t>
  </si>
  <si>
    <t>В семейната анамнеза има други новообразувания на лимфоидната, кръвотворната и сродните им тъкани</t>
  </si>
  <si>
    <t>Z80.8</t>
  </si>
  <si>
    <t>В семейната анамнеза има злокачествени новообразувания на други органи или системи</t>
  </si>
  <si>
    <t>Z80.9</t>
  </si>
  <si>
    <t>В семейната анамнеза има злокачествено новообразувание, неуточнено</t>
  </si>
  <si>
    <t>Z81.0</t>
  </si>
  <si>
    <t>В семейната анамнеза има умствена изостаналост</t>
  </si>
  <si>
    <t>Z81.1</t>
  </si>
  <si>
    <t>В семейната анамнеза има алкохолна зависимост</t>
  </si>
  <si>
    <t>Z81.2</t>
  </si>
  <si>
    <t>В семейната анамнеза има тютюнопушене</t>
  </si>
  <si>
    <t>Z81.3</t>
  </si>
  <si>
    <t>В семейната анамнеза има злоупотреба с психоактивни лекарствени средства</t>
  </si>
  <si>
    <t>Z81.4</t>
  </si>
  <si>
    <t>В семейната анамнеза има злоупотреба с други средства, предизвикващи зависимост</t>
  </si>
  <si>
    <t>Z81.8</t>
  </si>
  <si>
    <t>В семейната анамнеза има други психични и поведенчески разстройства</t>
  </si>
  <si>
    <t>Z82.0</t>
  </si>
  <si>
    <t>В семейната анамнеза има епилепсия и други болести на нервната система</t>
  </si>
  <si>
    <t>Z82.1</t>
  </si>
  <si>
    <t>В семейната анамнеза има слепота и загуба на зрението</t>
  </si>
  <si>
    <t>Z82.2</t>
  </si>
  <si>
    <t>В семейната анамнеза има глухота и загуба на слуха</t>
  </si>
  <si>
    <t>Z82.3</t>
  </si>
  <si>
    <t>В семейната анамнеза има инсулт</t>
  </si>
  <si>
    <t>Z82.4</t>
  </si>
  <si>
    <t>В семейната анамнеза има исхемична болест на сърцето и други болести на сърдечно-съдовата система</t>
  </si>
  <si>
    <t>Z82.5</t>
  </si>
  <si>
    <t>В семейната анамнеза има астма и други хронични болести на долните дихателни пътища</t>
  </si>
  <si>
    <t>Z82.6</t>
  </si>
  <si>
    <t>В семейната анамнеза има артрит и други болести на костно-мускулната система и съединителната тъкан</t>
  </si>
  <si>
    <t>Z82.7</t>
  </si>
  <si>
    <t>В семейната анамнеза има вродени аномалии, деформации и хромозомни аберации</t>
  </si>
  <si>
    <t>Z82.8</t>
  </si>
  <si>
    <t>В семейната анамнеза има други състояния, намаляващи трудоспособността и хронични заболявания, водещи до инвалидност, некласифицирани другаде</t>
  </si>
  <si>
    <t>Z83.0</t>
  </si>
  <si>
    <t>В семейната анамнеза има болест, предизвикана от вируса на човешкия имунодефицит [HIV]</t>
  </si>
  <si>
    <t>Z83.1</t>
  </si>
  <si>
    <t>В семейната анамнеза има други инфекциозни и паразитни болести</t>
  </si>
  <si>
    <t>Z83.2</t>
  </si>
  <si>
    <t>В семейната анамнеза има болести на кръвта и кръвотворните органи и някои нарушения, включващи имунния механизъм</t>
  </si>
  <si>
    <t>Z83.3</t>
  </si>
  <si>
    <t>В семейната анамнеза има захарен диабет</t>
  </si>
  <si>
    <t>Z83.4</t>
  </si>
  <si>
    <t>В семейната анамнеза има други болести на ендокринната система и разстройства на обмяната на веществата</t>
  </si>
  <si>
    <t>Z83.5</t>
  </si>
  <si>
    <t>В семейната анамнеза има болести на окото и ухото</t>
  </si>
  <si>
    <t>Z83.6</t>
  </si>
  <si>
    <t>В семейната анамнеза има болести на дихателната система</t>
  </si>
  <si>
    <t>Z83.7</t>
  </si>
  <si>
    <t>В семейната анамнеза има болести на храносмилателната система</t>
  </si>
  <si>
    <t>Z84.0</t>
  </si>
  <si>
    <t>В семейната анамнеза има болести на кожата и подкожната тъкан</t>
  </si>
  <si>
    <t>Z84.1</t>
  </si>
  <si>
    <t>В семейната анамнеза има нарушения на бъбрека и уретера</t>
  </si>
  <si>
    <t>Z84.2</t>
  </si>
  <si>
    <t>В семейната анамнеза има други болести на пикочо-половата система</t>
  </si>
  <si>
    <t>Z84.3</t>
  </si>
  <si>
    <t>В семейната анамнеза има кръвно родство</t>
  </si>
  <si>
    <t>Z84.8</t>
  </si>
  <si>
    <t>В семейната анамнеза има други уточнени състояни</t>
  </si>
  <si>
    <t>Z85.0</t>
  </si>
  <si>
    <t>В личната анамнеза има злокачествено новообразувание на стомашночревния тракт</t>
  </si>
  <si>
    <t>Z85.1</t>
  </si>
  <si>
    <t>В личната анамнеза има злокачествено новообразувание на трахеята, бронхите и белия дроб</t>
  </si>
  <si>
    <t>Z85.2</t>
  </si>
  <si>
    <t>В личната анамнеза има злокачествено новообразувание на други дихателни органи и гръдния кош</t>
  </si>
  <si>
    <t>Z85.3</t>
  </si>
  <si>
    <t>В личната анамнеза има злокачествено новообразувание на млечната жлеза</t>
  </si>
  <si>
    <t>Z85.4</t>
  </si>
  <si>
    <t>В личната анамнеза има злокачествено новообразувание на половите органи</t>
  </si>
  <si>
    <t>Z85.5</t>
  </si>
  <si>
    <t>В личната анамнеза има злокачествено новообразувание на пикочните органи</t>
  </si>
  <si>
    <t>Z85.6</t>
  </si>
  <si>
    <t>В личната анамнеза има левкеми</t>
  </si>
  <si>
    <t>Z85.7</t>
  </si>
  <si>
    <t>В личната анамнеза има злокачествено новообразувание на лимфоидната, кръвотворната и сродните им тъкани</t>
  </si>
  <si>
    <t>Z85.8</t>
  </si>
  <si>
    <t>В личната анамнеза има злокачествено новообразувание на други органи и системи</t>
  </si>
  <si>
    <t>Z85.9</t>
  </si>
  <si>
    <t>В личната анамнеза има злокачествено новообразувание, неуточнено</t>
  </si>
  <si>
    <t>Z86.0</t>
  </si>
  <si>
    <t>В личната анамнеза има други новообразувани</t>
  </si>
  <si>
    <t>Z86.1</t>
  </si>
  <si>
    <t>В личната анамнеза има инфекциозни и паразитни болести</t>
  </si>
  <si>
    <t>Z86.2</t>
  </si>
  <si>
    <t>В личната анамнеза има болести на кръвта и кръвотворните органи и някои нарушения, включващи имунния механизъм</t>
  </si>
  <si>
    <t>Z86.3</t>
  </si>
  <si>
    <t>В личната анамнеза има болести на ендокринната система, разстройства на храненето и обмяната на веществата</t>
  </si>
  <si>
    <t>Z86.4</t>
  </si>
  <si>
    <t>В личната анамнеза има злоупотреба с психоактивни вещества</t>
  </si>
  <si>
    <t>Z86.5</t>
  </si>
  <si>
    <t>В личната анамнеза има други психични и поведенчески разстройства</t>
  </si>
  <si>
    <t>Z86.6</t>
  </si>
  <si>
    <t>В личната анамнеза има болести на нервната система и сетивните органи</t>
  </si>
  <si>
    <t>Z86.7</t>
  </si>
  <si>
    <t>В личната анамнеза има болести на органите на кръвообращението</t>
  </si>
  <si>
    <t>Z87.0</t>
  </si>
  <si>
    <t>В личната анамнеза има болести на дихателните органи</t>
  </si>
  <si>
    <t>Z87.1</t>
  </si>
  <si>
    <t>В личната анамнеза има болести на храносмилателните органи</t>
  </si>
  <si>
    <t>Z87.2</t>
  </si>
  <si>
    <t>В личната анамнеза има болести на кожата и подкожната тъкан</t>
  </si>
  <si>
    <t>Z87.3</t>
  </si>
  <si>
    <t>В личната анамнеза има болести на костно-мускулната система и съединителната тъкан</t>
  </si>
  <si>
    <t>Z87.4</t>
  </si>
  <si>
    <t>В личната анамнеза има болести на пикочо-половата система</t>
  </si>
  <si>
    <t>Z87.5</t>
  </si>
  <si>
    <t>В личната анамнеза има усложнения на бременността, раждането и послеродовия период</t>
  </si>
  <si>
    <t>Z87.6</t>
  </si>
  <si>
    <t>В личната анамнеза има някои състояния, възникващи в перинаталния период</t>
  </si>
  <si>
    <t>Z87.7</t>
  </si>
  <si>
    <t>В личната анамнеза има вродени аномалии, деформации и хромозомни аберации</t>
  </si>
  <si>
    <t>Z87.8</t>
  </si>
  <si>
    <t>В личната анамнеза има други уточнени състояни</t>
  </si>
  <si>
    <t>Z88.0</t>
  </si>
  <si>
    <t>В личната анамнеза има алергия към пеницилин</t>
  </si>
  <si>
    <t>Z88.1</t>
  </si>
  <si>
    <t>В личната анамнеза има алергия към други антибиотици</t>
  </si>
  <si>
    <t>Z88.2</t>
  </si>
  <si>
    <t>В личната анамнеза има алергия към сулфонамидни препарати</t>
  </si>
  <si>
    <t>Z88.3</t>
  </si>
  <si>
    <t>В личната анамнеза има алергия към други противоинфекциозни средства</t>
  </si>
  <si>
    <t>Z88.4</t>
  </si>
  <si>
    <t>В личната анамнеза има алергия към анестезиращо средство</t>
  </si>
  <si>
    <t>Z88.5</t>
  </si>
  <si>
    <t>В личната анамнеза има алергия към наркотично средство</t>
  </si>
  <si>
    <t>Z88.6</t>
  </si>
  <si>
    <t>В личната анамнеза има алергия към аналгетично средство</t>
  </si>
  <si>
    <t>Z88.7</t>
  </si>
  <si>
    <t>В личната анамнеза има алергия към серум или ваксина</t>
  </si>
  <si>
    <t>Z88.8</t>
  </si>
  <si>
    <t>В личната анамнеза има алергия към други лекарствени средства, медикаменти и биологични вещества</t>
  </si>
  <si>
    <t>Z88.9</t>
  </si>
  <si>
    <t>В личната анамнеза има алергия към неуточнени лекарствени средства, медикаменти и биологични вещества</t>
  </si>
  <si>
    <t>Z89.0</t>
  </si>
  <si>
    <t>Придобита липса на пръст (пръсти), включително палец, едностранно</t>
  </si>
  <si>
    <t>Z89.1</t>
  </si>
  <si>
    <t>Придобита липса на китка и длан</t>
  </si>
  <si>
    <t>Z89.2</t>
  </si>
  <si>
    <t>Придобита липса на горен крайник над китката</t>
  </si>
  <si>
    <t>Z89.3</t>
  </si>
  <si>
    <t>Придобита липса на двата горни крайника (на всяко ниво)</t>
  </si>
  <si>
    <t>Z89.4</t>
  </si>
  <si>
    <t>Придобита липса на стъпало и глезенна става</t>
  </si>
  <si>
    <t>Z89.5</t>
  </si>
  <si>
    <t>Придобита липса на крак над или под коляното</t>
  </si>
  <si>
    <t>Z89.6</t>
  </si>
  <si>
    <t>Придобита липса на крак над коляното</t>
  </si>
  <si>
    <t>Z89.7</t>
  </si>
  <si>
    <t>Придобита липса на двата долни крайника (на всяко ниво, с изключение само на пръстите)</t>
  </si>
  <si>
    <t>Z89.8</t>
  </si>
  <si>
    <t>Придобита липса на горни и долни крайници (на всяко ниво)</t>
  </si>
  <si>
    <t>Z89.9</t>
  </si>
  <si>
    <t>Придобита липса на крайник, неуточнена</t>
  </si>
  <si>
    <t>Z90.0</t>
  </si>
  <si>
    <t>Придобита липса на част от главата или шията</t>
  </si>
  <si>
    <t>Z90.1</t>
  </si>
  <si>
    <t>Придобита липса на млечна жлеза (млечни жлези)</t>
  </si>
  <si>
    <t>Z90.2</t>
  </si>
  <si>
    <t>Придобита липса на бял дроб (или част от него)</t>
  </si>
  <si>
    <t>Z90.3</t>
  </si>
  <si>
    <t>Придобита липса на част от стомаха</t>
  </si>
  <si>
    <t>Z90.4</t>
  </si>
  <si>
    <t>Придобита липса на други части от храносмилателния тракт</t>
  </si>
  <si>
    <t>Z90.5</t>
  </si>
  <si>
    <t>Придобита липса на бъбрек</t>
  </si>
  <si>
    <t>Z90.6</t>
  </si>
  <si>
    <t>Придобита липса на други части от пикочните пътища</t>
  </si>
  <si>
    <t>Z90.7</t>
  </si>
  <si>
    <t>Придобита липса на полов орган (органи)</t>
  </si>
  <si>
    <t>Z90.8</t>
  </si>
  <si>
    <t>Придобита липса на друг орган</t>
  </si>
  <si>
    <t>Z91.0</t>
  </si>
  <si>
    <t>В личната анамнеза има алергия към други вещества, освен лекарствени средства и биологични вещества</t>
  </si>
  <si>
    <t>Z91.1</t>
  </si>
  <si>
    <t>В личната анамнеза има неизпълнение на лечебни процедури и несъблюдаване на режима</t>
  </si>
  <si>
    <t>Z91.2</t>
  </si>
  <si>
    <t>В личната анамнеза има неудовлетворително спазване на личната хигиена</t>
  </si>
  <si>
    <t>Z91.3</t>
  </si>
  <si>
    <t>В личната анамнеза има нарушение на режима сън-бодърстване</t>
  </si>
  <si>
    <t>Z91.4</t>
  </si>
  <si>
    <t>В личната анамнеза има психологична травма, некласифицирана другаде</t>
  </si>
  <si>
    <t>Z91.5</t>
  </si>
  <si>
    <t>В личната анамнеза има самоувреждане</t>
  </si>
  <si>
    <t>Z91.6</t>
  </si>
  <si>
    <t>В личната анамнеза има друга физическа травма</t>
  </si>
  <si>
    <t>Z91.8</t>
  </si>
  <si>
    <t>В личната анамнеза има други уточнени рискови фактори, некласифицирани другаде</t>
  </si>
  <si>
    <t>Z92.0</t>
  </si>
  <si>
    <t>В личната анамнеза има прилагане на противозачатъчни средства</t>
  </si>
  <si>
    <t>Z92.1</t>
  </si>
  <si>
    <t>В личната анамнеза има продължително (текущо) прилагане на антикоагуланти</t>
  </si>
  <si>
    <t>Z92.2</t>
  </si>
  <si>
    <t>В личната анамнеза има продължително (текущо) прилагане на други медикаментозни средства</t>
  </si>
  <si>
    <t>Z92.3</t>
  </si>
  <si>
    <t>В личната анамнеза има облъчване</t>
  </si>
  <si>
    <t>Z92.4</t>
  </si>
  <si>
    <t>В личната анамнеза има сериозна операция, некласифицирана другаде</t>
  </si>
  <si>
    <t>Z92.5</t>
  </si>
  <si>
    <t>В личната анамнеза има рехабилитационни процедури</t>
  </si>
  <si>
    <t>Z92.8</t>
  </si>
  <si>
    <t>В личната анамнеза има други видове лечение</t>
  </si>
  <si>
    <t>Z92.9</t>
  </si>
  <si>
    <t>В личната анамнеза има медицинско лечение, неуточнено</t>
  </si>
  <si>
    <t>Z93.0</t>
  </si>
  <si>
    <t>Наличие на трахеостома</t>
  </si>
  <si>
    <t>Z93.1</t>
  </si>
  <si>
    <t>Наличие на гастростома</t>
  </si>
  <si>
    <t>Z93.2</t>
  </si>
  <si>
    <t>Наличие на илеостома</t>
  </si>
  <si>
    <t>Z93.3</t>
  </si>
  <si>
    <t>Наличие на колостома</t>
  </si>
  <si>
    <t>Z93.4</t>
  </si>
  <si>
    <t>Наличие на друг изкуствен отвор на стомашночревния тракт</t>
  </si>
  <si>
    <t>Z93.5</t>
  </si>
  <si>
    <t>Наличие на цистостома</t>
  </si>
  <si>
    <t>Z93.6</t>
  </si>
  <si>
    <t>Наличие на изкуствени отвори на пикочните пътища</t>
  </si>
  <si>
    <t>Z93.8</t>
  </si>
  <si>
    <t>Наличие на друг изкуствен отвор</t>
  </si>
  <si>
    <t>Z93.9</t>
  </si>
  <si>
    <t>Наличие на изкуствен отвор, неуточнен</t>
  </si>
  <si>
    <t>Z94.0</t>
  </si>
  <si>
    <t>Наличие на трансплантиран бъбрек</t>
  </si>
  <si>
    <t>Z94.1</t>
  </si>
  <si>
    <t>Наличие на трансплантирано сърце</t>
  </si>
  <si>
    <t>Z94.2</t>
  </si>
  <si>
    <t>Наличие на трансплантиран бял дроб</t>
  </si>
  <si>
    <t>Z94.3</t>
  </si>
  <si>
    <t>Наличие на трансплантирани сърце и бял дроб</t>
  </si>
  <si>
    <t>Z94.4</t>
  </si>
  <si>
    <t>Наличие на трансплантиран черен дроб</t>
  </si>
  <si>
    <t>Z94.5</t>
  </si>
  <si>
    <t>Наличие на трансплантирана кожа</t>
  </si>
  <si>
    <t>Z94.6</t>
  </si>
  <si>
    <t>Наличие на трансплантирана кост</t>
  </si>
  <si>
    <t>Z94.7</t>
  </si>
  <si>
    <t>Наличие на трансплантирана роговица</t>
  </si>
  <si>
    <t>Z94.8</t>
  </si>
  <si>
    <t>Наличие на други трансплантирани органи и тъкани</t>
  </si>
  <si>
    <t>Z94.9</t>
  </si>
  <si>
    <t>Наличие на трансплантиран орган или тъкан, неуточнен</t>
  </si>
  <si>
    <t>Z95.0</t>
  </si>
  <si>
    <t>Наличие на кардиостимулатор</t>
  </si>
  <si>
    <t>Z95.1</t>
  </si>
  <si>
    <t>Наличие на аортнокоронарен шънтов трансплантат</t>
  </si>
  <si>
    <t>Z95.2</t>
  </si>
  <si>
    <t>Наличие на протеза на сърдечна клапа</t>
  </si>
  <si>
    <t>Z95.3</t>
  </si>
  <si>
    <t>Наличие на ксеногенна сърдечна клапа</t>
  </si>
  <si>
    <t>Z95.4</t>
  </si>
  <si>
    <t>Наличие на друг заместител на сърдечна клапа</t>
  </si>
  <si>
    <t>Z95.5</t>
  </si>
  <si>
    <t>Наличие на коронарен ангиопластичен имплантат и трансплантат</t>
  </si>
  <si>
    <t>Z95.8</t>
  </si>
  <si>
    <t>Наличие на други сърдечни и съдови имплантати и трансплантати</t>
  </si>
  <si>
    <t>Z95.9</t>
  </si>
  <si>
    <t>Наличие на сърдечен имплантат и трансплантат, неуточнени</t>
  </si>
  <si>
    <t>Z96.0</t>
  </si>
  <si>
    <t>Наличие на пикочо-полови имплантати</t>
  </si>
  <si>
    <t>Z96.1</t>
  </si>
  <si>
    <t>Наличие на интраокуларни лещи</t>
  </si>
  <si>
    <t>Z96.2</t>
  </si>
  <si>
    <t>Наличие на отологични и аудиологични имплантати</t>
  </si>
  <si>
    <t>Z96.3</t>
  </si>
  <si>
    <t>Наличие на изкуствен ларинкс</t>
  </si>
  <si>
    <t>Z96.4</t>
  </si>
  <si>
    <t>Наличие на имплантати на ендокринни жлези</t>
  </si>
  <si>
    <t>Z96.5</t>
  </si>
  <si>
    <t>Наличие на имплантати на зъби и челюсти</t>
  </si>
  <si>
    <t>Z96.6</t>
  </si>
  <si>
    <t>Наличие на ортопедични имплантати на стави</t>
  </si>
  <si>
    <t>Z96.7</t>
  </si>
  <si>
    <t>Наличие на имплантати на други кости и сухожили</t>
  </si>
  <si>
    <t>Z96.8</t>
  </si>
  <si>
    <t>Наличие на друг уточнен функционален имплантат</t>
  </si>
  <si>
    <t>Z96.9</t>
  </si>
  <si>
    <t>Наличие на функционален имплантат, неуточнен</t>
  </si>
  <si>
    <t>Z97.0</t>
  </si>
  <si>
    <t>Наличие на изкуствено око</t>
  </si>
  <si>
    <t>Z97.1</t>
  </si>
  <si>
    <t>Наличие на изкуствен крайник (пълно) (частично)</t>
  </si>
  <si>
    <t>Z97.2</t>
  </si>
  <si>
    <t>Наличие на зъбна протеза</t>
  </si>
  <si>
    <t>Z97.3</t>
  </si>
  <si>
    <t>Наличие на очила и контактни лещи</t>
  </si>
  <si>
    <t>Z97.4</t>
  </si>
  <si>
    <t>Наличие на външен слухов апарат</t>
  </si>
  <si>
    <t>Z97.5</t>
  </si>
  <si>
    <t>Наличие на (вътрематочно) контрацептивно средство</t>
  </si>
  <si>
    <t>Z97.8</t>
  </si>
  <si>
    <t>Наличие на друго уточнено устройство</t>
  </si>
  <si>
    <t>Z98.0</t>
  </si>
  <si>
    <t>Състояние, свързано със създаването на чревна анастомоза</t>
  </si>
  <si>
    <t>Z98.1</t>
  </si>
  <si>
    <t>Състояние, свързано с артродеза</t>
  </si>
  <si>
    <t>Z98.2</t>
  </si>
  <si>
    <t>Състояние, свързано с дренажно устройство за гръбначномозъчна течност</t>
  </si>
  <si>
    <t>Z98.8</t>
  </si>
  <si>
    <t>Други уточнени следхирургични състояни</t>
  </si>
  <si>
    <t>Z99.0</t>
  </si>
  <si>
    <t>Зависимост от аспиратор</t>
  </si>
  <si>
    <t>Z99.1</t>
  </si>
  <si>
    <t>Зависимост от респиратор</t>
  </si>
  <si>
    <t>Z99.2</t>
  </si>
  <si>
    <t>Зависимост от бъбречна диализа</t>
  </si>
  <si>
    <t>Z99.3</t>
  </si>
  <si>
    <t>Зависимост от стол на колела</t>
  </si>
  <si>
    <t>Z99.8</t>
  </si>
  <si>
    <t>Зависимост от други спомагателни механизми и устройства</t>
  </si>
  <si>
    <t>Z99.9</t>
  </si>
  <si>
    <t>Зависимост от поддържащи жизнената дейност механизми и устройства, неуточнена</t>
  </si>
  <si>
    <t>U07.1</t>
  </si>
  <si>
    <t>COVID-19, идентифициран вирус</t>
  </si>
  <si>
    <t>U07.2</t>
  </si>
  <si>
    <t>COVID-19, неидентифициран вирус</t>
  </si>
  <si>
    <t>На основание чл. 2 т.1-3  от Наредбата</t>
  </si>
  <si>
    <t>На основание чл. 6  от Наредбата</t>
  </si>
  <si>
    <t>Дейности по вземане и присаждане на тъкани и клетки</t>
  </si>
  <si>
    <t>Дейности по експертиза, обработка, съхранение, транспортиране на тъкани и клетки; имунологични изследвания за търсене и откриване на съвместим донор, включително изследване на реципиента</t>
  </si>
  <si>
    <t>На основание чл. 2 т. 4  от Наредбата</t>
  </si>
  <si>
    <t>(съгласно номенклатурата по Приложение № 1 към Наредбата)</t>
  </si>
  <si>
    <t>Вид дейност 
(съгласно номенклатурата по Приложение № 3 към Наредбата)</t>
  </si>
  <si>
    <t>Медицински дейности и изследвания за наблюдение в предтрансплантационния период и актуализиране на данните в служебния регистър на ИАМН (лв. годишно)</t>
  </si>
  <si>
    <t>На основание чл. 3 т.7  от Наредбата</t>
  </si>
  <si>
    <t>(съгласно номенклатурата по Приложение № 3 към Наредбата)</t>
  </si>
  <si>
    <t>(съгласно номенклатурата по Приложение № 5 към Наредбата)</t>
  </si>
  <si>
    <t>На основание чл. 7 т.3  от Наредбата</t>
  </si>
  <si>
    <t>чл. 7</t>
  </si>
  <si>
    <t>Вид дейност (съгласно номенклатурата по Приложение № 1 към Наредбата)</t>
  </si>
  <si>
    <t>Откриване на потенциален донор с мозъчна смърт и налична сърдечна дейност</t>
  </si>
  <si>
    <t>Установяване на мозъчна смърт при налична сърдечна дейност</t>
  </si>
  <si>
    <t>Поддържане жизнените функции на потенц. донор с мозъчна смърт при налична сърдечна дейност, вирусологични и микробиологични изследвания</t>
  </si>
  <si>
    <t>Следтрансплантационни изследвания и наблюдение при алогенна трансплантация на стволови клетки:</t>
  </si>
  <si>
    <t>ОТЧЕТ ЗА ДЕЙНОСТТА ПО НАРЕДБА № 13 ОТ 2021 Г. ЗА ВЪЗСТАНОВЯВАНЕ НА РАЗХОДИТЕ И ЗА ОТНОСИТЕЛНИЯ ДЯЛ НА СРЕДСТВАТА ЗА ТРУД ЗА ДЕЙНОСТИ ПО ТРАНСПЛАНТАЦИЯ, ФИНАНСИРАНИ ОТ МИНИСТЕРСТВОТО НА ЗДРАВЕОПАЗВАНЕТО</t>
  </si>
  <si>
    <t>Съгласувано от ИАМН</t>
  </si>
  <si>
    <r>
      <t xml:space="preserve">Дейности по Наредба </t>
    </r>
    <r>
      <rPr>
        <b/>
        <sz val="16"/>
        <rFont val="Times New Roman"/>
        <family val="1"/>
        <charset val="204"/>
      </rPr>
      <t>№13 от 2021 г. и стойността за възстановяване на разходите</t>
    </r>
  </si>
  <si>
    <t>чл. 3 т.7</t>
  </si>
  <si>
    <t>На основание чл. 3 т.1  и т. 4 от Наредбата</t>
  </si>
  <si>
    <t>чл. 3 т.1 и т.4</t>
  </si>
  <si>
    <t>чл. 3 т.2,3,5 и 6; чл.4</t>
  </si>
  <si>
    <t>На основание чл. 5 т.2  чл.7 т.4 от Наредбата</t>
  </si>
  <si>
    <r>
      <t xml:space="preserve">Имунологични изследвания на </t>
    </r>
    <r>
      <rPr>
        <sz val="13"/>
        <rFont val="Times New Roman"/>
        <family val="1"/>
        <charset val="204"/>
      </rPr>
      <t>потенциален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трупен донор</t>
    </r>
  </si>
  <si>
    <t>чл. 5 т.2, чл.7 т.4</t>
  </si>
  <si>
    <t xml:space="preserve">чл. 5 т.1, чл.7 т.4 </t>
  </si>
  <si>
    <t>Дейности по диагностика и лечение на реципиента в следтрансплантационния период - лечение при остро и/или хронично отхвърляне, профилактика и лечение при CMV инфекция</t>
  </si>
  <si>
    <t>На основание чл. 5 т.1 и чл.7 т.4 от Наредбата</t>
  </si>
  <si>
    <t>Средства за компенсация на живите донори на органи</t>
  </si>
  <si>
    <t>Откриване на потенциален донор с мозъчна смърт и налична сърдечна дейност; Установяване на мозъчна смърт при налична сърдечна дейност;                        Поддържане жизнените функции на потенц. донор с мозъчна смърт при налична сърдечна дейност, вирусологични и микробиологични изследвания</t>
  </si>
  <si>
    <t xml:space="preserve">На основание чл. 7, т. 1 и т. 2  от Наредбата </t>
  </si>
  <si>
    <t>чл. 7 .1 и2</t>
  </si>
  <si>
    <t>чл. 7 т.3</t>
  </si>
  <si>
    <t>Експертиза, обработка, съхранение, транспортиране на тъкани и клетки; имунологични изследвания за търсене и откриване на съвместим донор, включително изследванията на реципиента</t>
  </si>
  <si>
    <t>Дейности по идентифициране и поддържане на трупни донори на органи</t>
  </si>
  <si>
    <t>Дейности по Наредба №13 от 06 декември 2021 г. и стойността за възстановяване на разходите</t>
  </si>
  <si>
    <r>
      <rPr>
        <b/>
        <i/>
        <sz val="13"/>
        <rFont val="Times New Roman"/>
        <family val="1"/>
        <charset val="204"/>
      </rPr>
      <t>в т.ч.</t>
    </r>
    <r>
      <rPr>
        <b/>
        <i/>
        <sz val="13"/>
        <color rgb="FFFF0000"/>
        <rFont val="Times New Roman"/>
        <family val="1"/>
        <charset val="204"/>
      </rPr>
      <t xml:space="preserve"> </t>
    </r>
    <r>
      <rPr>
        <b/>
        <i/>
        <sz val="13"/>
        <color theme="1"/>
        <rFont val="Times New Roman"/>
        <family val="1"/>
        <charset val="204"/>
      </rPr>
      <t>Заявени Средства за труд (лв.)</t>
    </r>
  </si>
  <si>
    <t xml:space="preserve">На основание чл. 3 т.2,3,5 и 6 и чл.4 от Наредбата </t>
  </si>
  <si>
    <t>Дейности по вземане, експертиза и обработка на органи, подготовка на потенциален жив донор в това число клиничнолабораторни, микробиологични, имунологични и др. изследвания, перфузионен разтвор, присаждане на органи, диагностика и лечение през болничния период на реципиента и живия донор, лекарствени продукти и медицински изделия</t>
  </si>
  <si>
    <t>Дейности по вземане, експертиза и обработка на органи, подготовка на потенциален жив донор в това число клиничнолабораторни, микробиологични, имунологични и др. изследвания, перфузионен разтвор, присаждане на органи, диагностика и лечение през болничния период на реципиента и живия донор, лекарствени продукти и медицински изделия.</t>
  </si>
  <si>
    <t>Разходи за извършена дейност по трансплантация</t>
  </si>
  <si>
    <t>в т.ч. разход за  труд включен в общия разход(лв.)</t>
  </si>
  <si>
    <t>Брой години след трансплантацията</t>
  </si>
  <si>
    <t>Донор/рецепиент</t>
  </si>
  <si>
    <t>Трите имена</t>
  </si>
  <si>
    <t>ЕГН</t>
  </si>
  <si>
    <t>Дейности по диагностика и лечение на живия донор и реципиента в следтрансплантационния период</t>
  </si>
  <si>
    <t>IBAN банкова сметка</t>
  </si>
  <si>
    <t>ОТЧЕТ №…… дата …………………..</t>
  </si>
  <si>
    <r>
      <t xml:space="preserve">съгласувана сума за възстановяване </t>
    </r>
    <r>
      <rPr>
        <sz val="11"/>
        <color theme="1"/>
        <rFont val="Times New Roman"/>
        <family val="1"/>
        <charset val="204"/>
      </rPr>
      <t>електронен подпис на служителя на ИАМН извършил проверката</t>
    </r>
  </si>
  <si>
    <r>
      <rPr>
        <b/>
        <sz val="11"/>
        <color theme="1"/>
        <rFont val="Times New Roman"/>
        <family val="1"/>
        <charset val="204"/>
      </rPr>
      <t xml:space="preserve">съгласувана сума за възстановяване </t>
    </r>
    <r>
      <rPr>
        <sz val="11"/>
        <color theme="1"/>
        <rFont val="Times New Roman"/>
        <family val="1"/>
        <charset val="204"/>
      </rPr>
      <t>електронен подпис на служителя на ИАМН извършил проверката</t>
    </r>
  </si>
  <si>
    <t>падащо меню в шиит Чл.5 т.1, чл.7 т.4</t>
  </si>
  <si>
    <r>
      <t xml:space="preserve">ОБЩО съгласувана сума за възстановяване  </t>
    </r>
    <r>
      <rPr>
        <sz val="11"/>
        <color theme="1"/>
        <rFont val="Times New Roman"/>
        <family val="1"/>
        <charset val="204"/>
      </rPr>
      <t>електронен подпис на служителя на ИАМН извършил проверката</t>
    </r>
  </si>
  <si>
    <r>
      <t xml:space="preserve">Транспортни разходи - Пълно възстановяване на транспортни разходи в двете посоки, свързани с вземане на органи с цел присаждане - еднократно </t>
    </r>
    <r>
      <rPr>
        <b/>
        <i/>
        <sz val="12"/>
        <color rgb="FFFF0000"/>
        <rFont val="Times New Roman"/>
        <family val="1"/>
        <charset val="204"/>
      </rPr>
      <t>лева</t>
    </r>
  </si>
  <si>
    <r>
      <t xml:space="preserve">Възстановяване на загубата на доходи от временна неработоспособност - пълно възстановяване на разликата между брутното възнаграждание и полученото обезщетение за болничния престой и до 30 календарни  дни от изписването от болницата   </t>
    </r>
    <r>
      <rPr>
        <b/>
        <i/>
        <sz val="12"/>
        <color rgb="FFFF0000"/>
        <rFont val="Times New Roman"/>
        <family val="1"/>
        <charset val="204"/>
      </rPr>
      <t>лева</t>
    </r>
  </si>
  <si>
    <t>изследвания - алогенна трансплантация (първа година)</t>
  </si>
  <si>
    <t>изследвания - алогенна трансплантация (следваща година)</t>
  </si>
  <si>
    <t>лекарствен мониторинг - алогенна трансплантация (първа година)</t>
  </si>
  <si>
    <t>лекарствен мониторинг - алогенна трансплантация (следваща година)</t>
  </si>
  <si>
    <t>2040/02</t>
  </si>
  <si>
    <t>2040/03</t>
  </si>
  <si>
    <t>2040/04</t>
  </si>
  <si>
    <t>2040/05</t>
  </si>
  <si>
    <t>2040/06</t>
  </si>
  <si>
    <t>2040/07</t>
  </si>
  <si>
    <t>2040/08</t>
  </si>
  <si>
    <t>2040/09</t>
  </si>
  <si>
    <t>2040/10</t>
  </si>
  <si>
    <t>2040/11</t>
  </si>
  <si>
    <t>2040/12</t>
  </si>
  <si>
    <t>2041/01</t>
  </si>
  <si>
    <t>2041/02</t>
  </si>
  <si>
    <t>2041/03</t>
  </si>
  <si>
    <t>2041/04</t>
  </si>
  <si>
    <t>2041/05</t>
  </si>
  <si>
    <t>2041/06</t>
  </si>
  <si>
    <t>2041/07</t>
  </si>
  <si>
    <t>2041/08</t>
  </si>
  <si>
    <t>2041/09</t>
  </si>
  <si>
    <t>2041/10</t>
  </si>
  <si>
    <t>2041/11</t>
  </si>
  <si>
    <t>2041/12</t>
  </si>
  <si>
    <t>2042/01</t>
  </si>
  <si>
    <r>
      <rPr>
        <b/>
        <sz val="11"/>
        <color theme="1"/>
        <rFont val="Times New Roman"/>
        <family val="1"/>
        <charset val="204"/>
      </rPr>
      <t xml:space="preserve">съгласувана сума за възстановяване </t>
    </r>
    <r>
      <rPr>
        <sz val="11"/>
        <color theme="1"/>
        <rFont val="Times New Roman"/>
        <family val="1"/>
        <charset val="204"/>
      </rPr>
      <t xml:space="preserve">електронен подпис на служителя на ИАМН извършил проверката </t>
    </r>
  </si>
  <si>
    <t>ПРИЛОЖЕНИЕ № 1 към Заповед № РД-01-6 от 20.01.2022 г. на  изпълнителния директор на ИАМН</t>
  </si>
  <si>
    <t>МЕДИЦИНСКИ ЦЕНТЪР ПО ОФТАЛМОЛОГИЯ РЕСБИОМЕД ЕООД</t>
  </si>
  <si>
    <t>201690951 </t>
  </si>
  <si>
    <t>SOF76</t>
  </si>
  <si>
    <t>СБАЛХЗ ЕАД</t>
  </si>
  <si>
    <t>МБАЛ - БЛАГОЕВГРАД АД</t>
  </si>
  <si>
    <t>BLG13</t>
  </si>
  <si>
    <t>101505152</t>
  </si>
  <si>
    <t>УМБАЛ СВЕТА ЕКАТЕРИНА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</si>
</sst>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.m\.yyyy\ &quot;г.&quot;;@"/>
    <numFmt numFmtId="165" formatCode="#,##0.00\ &quot;лв.&quot;"/>
    <numFmt numFmtId="166" formatCode="#,##0.00\ [$лв.-402]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3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5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9" fontId="20" fillId="0" borderId="0" applyFont="0" applyFill="0" applyBorder="0" applyAlignment="0" applyProtection="0"/>
  </cellStyleXfs>
  <cellXfs count="192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wrapText="1"/>
    </xf>
    <xf numFmtId="0" fontId="8" fillId="3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28" fillId="0" borderId="0" xfId="0" applyFont="1" applyProtection="1">
      <protection locked="0"/>
    </xf>
    <xf numFmtId="0" fontId="23" fillId="0" borderId="0" xfId="0" applyFont="1"/>
    <xf numFmtId="0" fontId="23" fillId="0" borderId="0" xfId="0" applyFont="1" applyAlignment="1">
      <alignment wrapText="1"/>
    </xf>
    <xf numFmtId="0" fontId="23" fillId="5" borderId="0" xfId="0" applyFont="1" applyFill="1" applyAlignment="1">
      <alignment horizontal="center" vertical="center"/>
    </xf>
    <xf numFmtId="0" fontId="23" fillId="5" borderId="0" xfId="0" applyFont="1" applyFill="1" applyProtection="1">
      <protection locked="0"/>
    </xf>
    <xf numFmtId="0" fontId="28" fillId="5" borderId="0" xfId="0" applyFont="1" applyFill="1" applyAlignment="1" applyProtection="1">
      <alignment vertical="top" wrapText="1"/>
      <protection locked="0"/>
    </xf>
    <xf numFmtId="0" fontId="23" fillId="5" borderId="0" xfId="0" applyFont="1" applyFill="1" applyAlignment="1" applyProtection="1">
      <alignment wrapText="1"/>
      <protection locked="0"/>
    </xf>
    <xf numFmtId="0" fontId="6" fillId="5" borderId="0" xfId="0" applyFont="1" applyFill="1" applyAlignment="1" applyProtection="1">
      <protection locked="0"/>
    </xf>
    <xf numFmtId="0" fontId="14" fillId="5" borderId="0" xfId="0" applyFont="1" applyFill="1" applyProtection="1">
      <protection locked="0"/>
    </xf>
    <xf numFmtId="0" fontId="6" fillId="5" borderId="0" xfId="0" applyFont="1" applyFill="1" applyAlignment="1" applyProtection="1">
      <alignment horizontal="right"/>
      <protection locked="0"/>
    </xf>
    <xf numFmtId="0" fontId="8" fillId="5" borderId="0" xfId="0" applyFont="1" applyFill="1" applyProtection="1">
      <protection locked="0"/>
    </xf>
    <xf numFmtId="0" fontId="8" fillId="5" borderId="2" xfId="0" applyFont="1" applyFill="1" applyBorder="1" applyProtection="1">
      <protection locked="0"/>
    </xf>
    <xf numFmtId="0" fontId="8" fillId="5" borderId="0" xfId="0" applyFont="1" applyFill="1" applyAlignment="1" applyProtection="1">
      <alignment horizontal="right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8" fillId="5" borderId="2" xfId="0" applyFont="1" applyFill="1" applyBorder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right"/>
      <protection locked="0"/>
    </xf>
    <xf numFmtId="14" fontId="8" fillId="5" borderId="2" xfId="0" applyNumberFormat="1" applyFont="1" applyFill="1" applyBorder="1" applyAlignment="1" applyProtection="1">
      <alignment horizontal="left"/>
      <protection locked="0"/>
    </xf>
    <xf numFmtId="0" fontId="23" fillId="5" borderId="0" xfId="0" applyFont="1" applyFill="1" applyBorder="1" applyProtection="1">
      <protection locked="0"/>
    </xf>
    <xf numFmtId="0" fontId="8" fillId="0" borderId="7" xfId="0" applyFont="1" applyBorder="1" applyAlignment="1">
      <alignment horizontal="left" vertical="center" wrapText="1"/>
    </xf>
    <xf numFmtId="0" fontId="17" fillId="5" borderId="0" xfId="0" applyFont="1" applyFill="1" applyProtection="1">
      <protection locked="0"/>
    </xf>
    <xf numFmtId="0" fontId="17" fillId="5" borderId="4" xfId="0" applyFont="1" applyFill="1" applyBorder="1" applyAlignment="1">
      <alignment horizontal="center" vertical="center"/>
    </xf>
    <xf numFmtId="0" fontId="12" fillId="5" borderId="0" xfId="0" applyFont="1" applyFill="1" applyProtection="1">
      <protection locked="0"/>
    </xf>
    <xf numFmtId="14" fontId="14" fillId="5" borderId="0" xfId="0" applyNumberFormat="1" applyFont="1" applyFill="1" applyBorder="1" applyAlignment="1" applyProtection="1">
      <alignment horizontal="left"/>
      <protection locked="0"/>
    </xf>
    <xf numFmtId="0" fontId="6" fillId="5" borderId="0" xfId="0" applyFont="1" applyFill="1" applyBorder="1" applyProtection="1">
      <protection locked="0"/>
    </xf>
    <xf numFmtId="0" fontId="33" fillId="5" borderId="2" xfId="0" applyFont="1" applyFill="1" applyBorder="1" applyAlignment="1" applyProtection="1">
      <alignment horizontal="center" vertical="center" wrapText="1"/>
      <protection locked="0"/>
    </xf>
    <xf numFmtId="165" fontId="29" fillId="2" borderId="2" xfId="0" applyNumberFormat="1" applyFont="1" applyFill="1" applyBorder="1" applyAlignment="1" applyProtection="1">
      <alignment horizontal="center" vertical="center"/>
    </xf>
    <xf numFmtId="165" fontId="29" fillId="3" borderId="2" xfId="0" applyNumberFormat="1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23" fillId="0" borderId="0" xfId="0" applyFont="1" applyFill="1" applyProtection="1"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3" fillId="0" borderId="0" xfId="0" applyFont="1" applyFill="1" applyBorder="1" applyProtection="1">
      <protection locked="0"/>
    </xf>
    <xf numFmtId="0" fontId="27" fillId="0" borderId="0" xfId="0" applyFont="1" applyProtection="1"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166" fontId="25" fillId="3" borderId="2" xfId="0" applyNumberFormat="1" applyFont="1" applyFill="1" applyBorder="1" applyProtection="1">
      <protection locked="0"/>
    </xf>
    <xf numFmtId="0" fontId="23" fillId="0" borderId="0" xfId="0" applyFont="1" applyProtection="1"/>
    <xf numFmtId="0" fontId="23" fillId="5" borderId="0" xfId="0" applyFont="1" applyFill="1" applyAlignment="1" applyProtection="1">
      <alignment horizontal="center"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30" fillId="2" borderId="2" xfId="0" applyFont="1" applyFill="1" applyBorder="1" applyAlignment="1" applyProtection="1">
      <alignment horizontal="center" vertical="center"/>
    </xf>
    <xf numFmtId="166" fontId="24" fillId="2" borderId="2" xfId="0" applyNumberFormat="1" applyFont="1" applyFill="1" applyBorder="1" applyAlignment="1" applyProtection="1">
      <alignment horizontal="center" vertical="center"/>
    </xf>
    <xf numFmtId="0" fontId="23" fillId="5" borderId="2" xfId="0" applyFont="1" applyFill="1" applyBorder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4" fillId="0" borderId="18" xfId="0" applyFont="1" applyBorder="1" applyAlignment="1" applyProtection="1">
      <alignment horizontal="left" vertical="center"/>
    </xf>
    <xf numFmtId="0" fontId="18" fillId="2" borderId="2" xfId="0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wrapText="1"/>
      <protection locked="0"/>
    </xf>
    <xf numFmtId="164" fontId="23" fillId="0" borderId="2" xfId="0" applyNumberFormat="1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vertical="center"/>
    </xf>
    <xf numFmtId="0" fontId="23" fillId="5" borderId="0" xfId="0" applyFont="1" applyFill="1" applyProtection="1"/>
    <xf numFmtId="0" fontId="4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6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66" fontId="25" fillId="3" borderId="2" xfId="0" applyNumberFormat="1" applyFont="1" applyFill="1" applyBorder="1" applyProtection="1"/>
    <xf numFmtId="165" fontId="23" fillId="0" borderId="2" xfId="0" applyNumberFormat="1" applyFont="1" applyBorder="1" applyAlignment="1" applyProtection="1">
      <alignment wrapText="1"/>
      <protection locked="0"/>
    </xf>
    <xf numFmtId="165" fontId="25" fillId="0" borderId="2" xfId="0" applyNumberFormat="1" applyFont="1" applyBorder="1" applyAlignment="1" applyProtection="1">
      <alignment horizontal="center" wrapText="1"/>
      <protection locked="0"/>
    </xf>
    <xf numFmtId="165" fontId="25" fillId="0" borderId="2" xfId="0" applyNumberFormat="1" applyFont="1" applyBorder="1" applyAlignment="1" applyProtection="1">
      <alignment wrapText="1"/>
      <protection locked="0"/>
    </xf>
    <xf numFmtId="0" fontId="12" fillId="5" borderId="0" xfId="0" applyFont="1" applyFill="1" applyAlignment="1" applyProtection="1">
      <protection locked="0"/>
    </xf>
    <xf numFmtId="0" fontId="12" fillId="5" borderId="0" xfId="0" applyFont="1" applyFill="1" applyAlignment="1" applyProtection="1"/>
    <xf numFmtId="0" fontId="23" fillId="0" borderId="0" xfId="0" applyFont="1" applyFill="1" applyProtection="1"/>
    <xf numFmtId="0" fontId="26" fillId="5" borderId="0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top" wrapText="1"/>
      <protection locked="0"/>
    </xf>
    <xf numFmtId="0" fontId="16" fillId="5" borderId="0" xfId="0" applyFont="1" applyFill="1" applyBorder="1" applyAlignment="1" applyProtection="1">
      <alignment horizontal="left" vertical="center" wrapText="1"/>
    </xf>
    <xf numFmtId="0" fontId="23" fillId="0" borderId="17" xfId="0" applyFont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left" vertical="center"/>
    </xf>
    <xf numFmtId="0" fontId="27" fillId="2" borderId="15" xfId="0" applyFont="1" applyFill="1" applyBorder="1" applyAlignment="1" applyProtection="1">
      <alignment horizontal="center" vertical="center" wrapText="1"/>
    </xf>
    <xf numFmtId="0" fontId="23" fillId="2" borderId="19" xfId="0" applyFont="1" applyFill="1" applyBorder="1" applyAlignment="1" applyProtection="1">
      <alignment horizontal="center" vertical="center"/>
    </xf>
    <xf numFmtId="0" fontId="30" fillId="2" borderId="16" xfId="0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left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35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35" fillId="0" borderId="2" xfId="0" applyFont="1" applyBorder="1" applyAlignment="1" applyProtection="1">
      <alignment horizontal="center" vertical="center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21" fillId="0" borderId="2" xfId="1" applyNumberFormat="1" applyFont="1" applyFill="1" applyBorder="1" applyAlignment="1" applyProtection="1">
      <alignment horizontal="center" vertical="center" wrapText="1"/>
    </xf>
    <xf numFmtId="0" fontId="20" fillId="0" borderId="2" xfId="1" applyFill="1" applyBorder="1" applyAlignment="1" applyProtection="1">
      <alignment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2" fillId="10" borderId="2" xfId="0" applyFont="1" applyFill="1" applyBorder="1" applyAlignment="1" applyProtection="1">
      <alignment wrapText="1"/>
    </xf>
    <xf numFmtId="0" fontId="2" fillId="1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wrapText="1"/>
    </xf>
    <xf numFmtId="49" fontId="0" fillId="0" borderId="2" xfId="0" applyNumberFormat="1" applyBorder="1" applyAlignment="1" applyProtection="1">
      <alignment horizontal="center"/>
    </xf>
    <xf numFmtId="0" fontId="0" fillId="11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0" fontId="0" fillId="4" borderId="0" xfId="0" applyFill="1" applyProtection="1"/>
    <xf numFmtId="0" fontId="20" fillId="0" borderId="2" xfId="1" applyFont="1" applyFill="1" applyBorder="1" applyAlignment="1" applyProtection="1">
      <alignment wrapText="1"/>
    </xf>
    <xf numFmtId="0" fontId="0" fillId="3" borderId="0" xfId="0" applyFill="1" applyProtection="1"/>
    <xf numFmtId="49" fontId="22" fillId="0" borderId="2" xfId="1" quotePrefix="1" applyNumberFormat="1" applyFont="1" applyFill="1" applyBorder="1" applyAlignment="1" applyProtection="1">
      <alignment wrapText="1"/>
    </xf>
    <xf numFmtId="0" fontId="0" fillId="6" borderId="0" xfId="0" applyFill="1" applyProtection="1"/>
    <xf numFmtId="0" fontId="0" fillId="0" borderId="2" xfId="0" applyBorder="1" applyAlignment="1" applyProtection="1">
      <alignment wrapText="1"/>
    </xf>
    <xf numFmtId="0" fontId="0" fillId="9" borderId="0" xfId="0" applyFill="1" applyProtection="1"/>
    <xf numFmtId="0" fontId="0" fillId="11" borderId="2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7" borderId="0" xfId="0" applyFill="1" applyProtection="1"/>
    <xf numFmtId="0" fontId="0" fillId="8" borderId="0" xfId="0" applyFill="1" applyProtection="1"/>
    <xf numFmtId="0" fontId="22" fillId="0" borderId="2" xfId="1" applyFont="1" applyFill="1" applyBorder="1" applyAlignment="1" applyProtection="1">
      <alignment wrapText="1"/>
    </xf>
    <xf numFmtId="0" fontId="24" fillId="5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horizontal="center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1" fillId="5" borderId="0" xfId="0" applyFont="1" applyFill="1" applyAlignment="1" applyProtection="1">
      <alignment horizontal="left" vertical="center"/>
      <protection locked="0"/>
    </xf>
    <xf numFmtId="0" fontId="25" fillId="5" borderId="0" xfId="0" applyFont="1" applyFill="1" applyAlignment="1" applyProtection="1">
      <alignment vertical="top" wrapText="1"/>
      <protection locked="0"/>
    </xf>
    <xf numFmtId="0" fontId="25" fillId="5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4" fillId="5" borderId="0" xfId="0" applyFont="1" applyFill="1" applyAlignment="1" applyProtection="1">
      <alignment horizontal="left" wrapText="1"/>
      <protection locked="0"/>
    </xf>
    <xf numFmtId="0" fontId="38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2" fillId="5" borderId="0" xfId="0" applyFont="1" applyFill="1" applyBorder="1" applyAlignment="1" applyProtection="1">
      <alignment horizontal="left" vertical="center"/>
    </xf>
    <xf numFmtId="0" fontId="32" fillId="5" borderId="0" xfId="0" applyFont="1" applyFill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12" fillId="5" borderId="0" xfId="0" applyFont="1" applyFill="1" applyAlignment="1" applyProtection="1">
      <alignment horizontal="left"/>
    </xf>
    <xf numFmtId="0" fontId="32" fillId="5" borderId="0" xfId="0" applyFont="1" applyFill="1" applyAlignment="1" applyProtection="1">
      <alignment horizontal="left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32" fillId="5" borderId="0" xfId="0" applyFont="1" applyFill="1" applyAlignment="1" applyProtection="1">
      <alignment horizontal="left"/>
    </xf>
    <xf numFmtId="0" fontId="4" fillId="0" borderId="17" xfId="0" applyFont="1" applyBorder="1" applyAlignment="1" applyProtection="1">
      <alignment horizontal="left" vertical="center"/>
    </xf>
    <xf numFmtId="0" fontId="32" fillId="5" borderId="0" xfId="0" applyFont="1" applyFill="1" applyBorder="1" applyAlignment="1" applyProtection="1">
      <alignment horizontal="left" vertical="center" wrapText="1"/>
    </xf>
    <xf numFmtId="0" fontId="37" fillId="0" borderId="0" xfId="0" applyFont="1" applyAlignment="1" applyProtection="1">
      <alignment vertical="center"/>
    </xf>
    <xf numFmtId="0" fontId="37" fillId="0" borderId="1" xfId="0" applyFont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2" fillId="5" borderId="0" xfId="0" applyFont="1" applyFill="1" applyAlignment="1" applyProtection="1">
      <alignment horizontal="left" wrapText="1"/>
    </xf>
  </cellXfs>
  <cellStyles count="6">
    <cellStyle name="Normal" xfId="0" builtinId="0"/>
    <cellStyle name="Normal 2" xfId="1"/>
    <cellStyle name="Normal 2 2" xfId="3"/>
    <cellStyle name="Normal 3" xfId="4"/>
    <cellStyle name="Normal 4" xfId="2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9"/>
  <sheetViews>
    <sheetView tabSelected="1" zoomScaleNormal="100" workbookViewId="0">
      <selection activeCell="B7" sqref="B7"/>
    </sheetView>
  </sheetViews>
  <sheetFormatPr defaultRowHeight="15" x14ac:dyDescent="0.25"/>
  <cols>
    <col min="1" max="1" width="24.85546875" style="33" customWidth="1"/>
    <col min="2" max="2" width="90.85546875" style="33" customWidth="1"/>
    <col min="3" max="3" width="21.28515625" style="33" customWidth="1"/>
    <col min="4" max="4" width="21" style="33" customWidth="1"/>
    <col min="5" max="5" width="20.5703125" style="33" customWidth="1"/>
    <col min="6" max="6" width="24.28515625" style="33" customWidth="1"/>
    <col min="7" max="7" width="27.28515625" style="33" customWidth="1"/>
    <col min="8" max="8" width="9.140625" style="33"/>
    <col min="9" max="9" width="8.85546875" style="33" customWidth="1"/>
    <col min="10" max="16384" width="9.140625" style="33"/>
  </cols>
  <sheetData>
    <row r="1" spans="1:7" x14ac:dyDescent="0.25">
      <c r="A1" s="39"/>
      <c r="B1" s="39"/>
      <c r="C1" s="39"/>
      <c r="D1" s="39"/>
      <c r="E1" s="39"/>
      <c r="F1" s="39"/>
      <c r="G1" s="39"/>
    </row>
    <row r="2" spans="1:7" ht="37.5" customHeight="1" x14ac:dyDescent="0.25">
      <c r="A2" s="39"/>
      <c r="B2" s="40"/>
      <c r="C2" s="56" t="s">
        <v>26696</v>
      </c>
      <c r="E2" s="39"/>
      <c r="G2" s="39"/>
    </row>
    <row r="3" spans="1:7" x14ac:dyDescent="0.25">
      <c r="A3" s="39"/>
      <c r="B3" s="39"/>
      <c r="C3" s="39"/>
      <c r="D3" s="39"/>
      <c r="E3" s="39"/>
      <c r="F3" s="39"/>
      <c r="G3" s="39"/>
    </row>
    <row r="4" spans="1:7" ht="42" customHeight="1" x14ac:dyDescent="0.25">
      <c r="A4" s="158" t="s">
        <v>26627</v>
      </c>
      <c r="B4" s="158"/>
      <c r="C4" s="158"/>
      <c r="D4" s="158"/>
      <c r="E4" s="158"/>
      <c r="F4" s="158"/>
      <c r="G4" s="158"/>
    </row>
    <row r="5" spans="1:7" ht="42" customHeight="1" x14ac:dyDescent="0.25">
      <c r="A5" s="125"/>
      <c r="B5" s="59" t="s">
        <v>26660</v>
      </c>
      <c r="C5" s="125"/>
      <c r="D5" s="125"/>
      <c r="E5" s="125"/>
      <c r="F5" s="125"/>
      <c r="G5" s="125"/>
    </row>
    <row r="6" spans="1:7" ht="20.25" customHeight="1" x14ac:dyDescent="0.25">
      <c r="A6" s="39"/>
      <c r="B6" s="41"/>
      <c r="C6" s="39"/>
      <c r="D6" s="39"/>
      <c r="E6" s="39"/>
      <c r="F6" s="39"/>
      <c r="G6" s="39"/>
    </row>
    <row r="7" spans="1:7" ht="16.5" x14ac:dyDescent="0.25">
      <c r="A7" s="42" t="s">
        <v>99</v>
      </c>
      <c r="B7" s="51"/>
      <c r="C7" s="39"/>
      <c r="D7" s="39"/>
      <c r="E7" s="43"/>
      <c r="F7" s="39"/>
      <c r="G7" s="39"/>
    </row>
    <row r="8" spans="1:7" ht="16.5" x14ac:dyDescent="0.25">
      <c r="A8" s="42"/>
      <c r="B8" s="58"/>
      <c r="C8" s="39"/>
      <c r="D8" s="39"/>
      <c r="E8" s="43"/>
      <c r="F8" s="39"/>
      <c r="G8" s="39"/>
    </row>
    <row r="9" spans="1:7" ht="16.5" x14ac:dyDescent="0.25">
      <c r="A9" s="42" t="s">
        <v>26659</v>
      </c>
      <c r="B9" s="51"/>
      <c r="C9" s="39"/>
      <c r="D9" s="39"/>
      <c r="E9" s="43"/>
      <c r="F9" s="39"/>
      <c r="G9" s="39"/>
    </row>
    <row r="10" spans="1:7" ht="16.5" x14ac:dyDescent="0.25">
      <c r="A10" s="44"/>
      <c r="B10" s="45"/>
      <c r="C10" s="39"/>
      <c r="D10" s="39"/>
      <c r="E10" s="45"/>
      <c r="F10" s="39"/>
      <c r="G10" s="39"/>
    </row>
    <row r="11" spans="1:7" ht="16.5" x14ac:dyDescent="0.25">
      <c r="A11" s="42" t="s">
        <v>100</v>
      </c>
      <c r="B11" s="128" t="e">
        <f>VLOOKUP(B7,Номенклатури!$C$3:$E$47,2,FALSE)</f>
        <v>#N/A</v>
      </c>
      <c r="C11" s="39"/>
      <c r="D11" s="39"/>
      <c r="E11" s="43"/>
      <c r="F11" s="39"/>
      <c r="G11" s="39"/>
    </row>
    <row r="12" spans="1:7" ht="16.5" x14ac:dyDescent="0.25">
      <c r="A12" s="44"/>
      <c r="B12" s="45"/>
      <c r="C12" s="39"/>
      <c r="D12" s="39"/>
      <c r="E12" s="45"/>
      <c r="F12" s="39"/>
      <c r="G12" s="39"/>
    </row>
    <row r="13" spans="1:7" ht="16.5" x14ac:dyDescent="0.25">
      <c r="A13" s="42" t="s">
        <v>101</v>
      </c>
      <c r="B13" s="128" t="e">
        <f>VLOOKUP(B7,Номенклатури!$C$3:$E$47,3,FALSE)</f>
        <v>#N/A</v>
      </c>
      <c r="C13" s="161" t="s">
        <v>115</v>
      </c>
      <c r="D13" s="161"/>
      <c r="E13" s="43"/>
      <c r="F13" s="39"/>
      <c r="G13" s="39"/>
    </row>
    <row r="14" spans="1:7" ht="16.5" x14ac:dyDescent="0.25">
      <c r="A14" s="47"/>
      <c r="B14" s="45"/>
      <c r="C14" s="162"/>
      <c r="D14" s="162"/>
      <c r="E14" s="45"/>
      <c r="F14" s="39"/>
      <c r="G14" s="39"/>
    </row>
    <row r="15" spans="1:7" ht="33.75" customHeight="1" x14ac:dyDescent="0.25">
      <c r="A15" s="48" t="s">
        <v>112</v>
      </c>
      <c r="B15" s="46"/>
      <c r="E15" s="43"/>
      <c r="F15" s="39"/>
      <c r="G15" s="39"/>
    </row>
    <row r="16" spans="1:7" ht="16.5" x14ac:dyDescent="0.25">
      <c r="A16" s="47"/>
      <c r="B16" s="45"/>
      <c r="C16" s="39"/>
      <c r="D16" s="39"/>
      <c r="E16" s="45"/>
      <c r="F16" s="39"/>
      <c r="G16" s="39"/>
    </row>
    <row r="17" spans="1:9" ht="16.5" x14ac:dyDescent="0.25">
      <c r="A17" s="42" t="s">
        <v>96</v>
      </c>
      <c r="B17" s="49"/>
      <c r="C17" s="39"/>
      <c r="D17" s="39"/>
      <c r="E17" s="43"/>
      <c r="F17" s="39"/>
      <c r="G17" s="39"/>
    </row>
    <row r="18" spans="1:9" ht="16.5" x14ac:dyDescent="0.25">
      <c r="A18" s="50" t="s">
        <v>97</v>
      </c>
      <c r="B18" s="45"/>
      <c r="C18" s="45"/>
      <c r="D18" s="39"/>
      <c r="E18" s="39"/>
      <c r="F18" s="39"/>
      <c r="G18" s="39"/>
    </row>
    <row r="19" spans="1:9" ht="16.5" x14ac:dyDescent="0.25">
      <c r="A19" s="44" t="s">
        <v>98</v>
      </c>
      <c r="B19" s="51"/>
      <c r="C19" s="45"/>
      <c r="D19" s="39"/>
      <c r="E19" s="39"/>
      <c r="F19" s="39"/>
      <c r="G19" s="39"/>
    </row>
    <row r="20" spans="1:9" ht="16.5" x14ac:dyDescent="0.25">
      <c r="A20" s="45"/>
      <c r="B20" s="45"/>
      <c r="C20" s="45"/>
      <c r="D20" s="39"/>
      <c r="E20" s="39"/>
      <c r="F20" s="52"/>
      <c r="G20" s="39"/>
    </row>
    <row r="21" spans="1:9" ht="16.5" x14ac:dyDescent="0.25">
      <c r="A21" s="54" t="s">
        <v>26628</v>
      </c>
      <c r="B21" s="45"/>
      <c r="C21" s="45"/>
      <c r="D21" s="39"/>
      <c r="E21" s="39"/>
      <c r="F21" s="39"/>
      <c r="G21" s="39"/>
    </row>
    <row r="22" spans="1:9" ht="16.5" x14ac:dyDescent="0.25">
      <c r="A22" s="44"/>
      <c r="B22" s="57"/>
      <c r="C22" s="45"/>
      <c r="D22" s="39"/>
      <c r="E22" s="39"/>
      <c r="F22" s="39"/>
      <c r="G22" s="39"/>
    </row>
    <row r="23" spans="1:9" ht="16.5" x14ac:dyDescent="0.25">
      <c r="A23" s="45"/>
      <c r="B23" s="45"/>
      <c r="C23" s="45"/>
      <c r="D23" s="39"/>
      <c r="E23" s="39"/>
      <c r="F23" s="39"/>
      <c r="G23" s="39"/>
    </row>
    <row r="24" spans="1:9" ht="51" customHeight="1" x14ac:dyDescent="0.25">
      <c r="A24" s="45"/>
      <c r="B24" s="45"/>
      <c r="C24" s="160" t="s">
        <v>116</v>
      </c>
      <c r="D24" s="160"/>
      <c r="G24" s="39"/>
    </row>
    <row r="25" spans="1:9" ht="29.25" customHeight="1" x14ac:dyDescent="0.25">
      <c r="A25" s="45"/>
      <c r="B25" s="45"/>
      <c r="C25" s="126"/>
      <c r="D25" s="126"/>
      <c r="E25" s="39"/>
      <c r="F25" s="39"/>
      <c r="G25" s="39"/>
    </row>
    <row r="26" spans="1:9" ht="26.25" customHeight="1" x14ac:dyDescent="0.25">
      <c r="A26" s="159" t="s">
        <v>26629</v>
      </c>
      <c r="B26" s="159"/>
      <c r="C26" s="159"/>
      <c r="D26" s="159"/>
      <c r="E26" s="159"/>
      <c r="F26" s="159"/>
      <c r="G26" s="159"/>
    </row>
    <row r="27" spans="1:9" x14ac:dyDescent="0.25">
      <c r="A27" s="39"/>
      <c r="B27" s="41"/>
      <c r="C27" s="39"/>
      <c r="D27" s="39"/>
      <c r="E27" s="39"/>
      <c r="F27" s="39"/>
      <c r="G27" s="39"/>
    </row>
    <row r="28" spans="1:9" ht="100.5" customHeight="1" x14ac:dyDescent="0.25">
      <c r="A28" s="127" t="s">
        <v>103</v>
      </c>
      <c r="B28" s="127" t="s">
        <v>0</v>
      </c>
      <c r="C28" s="127" t="s">
        <v>339</v>
      </c>
      <c r="D28" s="85" t="s">
        <v>439</v>
      </c>
      <c r="I28" s="34"/>
    </row>
    <row r="29" spans="1:9" ht="24.95" customHeight="1" x14ac:dyDescent="0.3">
      <c r="A29" s="157" t="s">
        <v>108</v>
      </c>
      <c r="B29" s="157"/>
      <c r="C29" s="60">
        <f>SUM(C30:C39)</f>
        <v>0</v>
      </c>
      <c r="D29" s="60">
        <f>SUM(D30:D39)</f>
        <v>0</v>
      </c>
    </row>
    <row r="30" spans="1:9" ht="67.5" customHeight="1" x14ac:dyDescent="0.25">
      <c r="A30" s="121" t="s">
        <v>106</v>
      </c>
      <c r="B30" s="122" t="s">
        <v>26641</v>
      </c>
      <c r="C30" s="61">
        <f>SUM('чл.2 т.1-3'!H10)</f>
        <v>0</v>
      </c>
      <c r="D30" s="61">
        <f>SUM('чл.2 т.1-3'!I10)</f>
        <v>0</v>
      </c>
      <c r="E30" s="155"/>
      <c r="F30" s="156"/>
      <c r="I30" s="35"/>
    </row>
    <row r="31" spans="1:9" ht="50.25" customHeight="1" x14ac:dyDescent="0.25">
      <c r="A31" s="121" t="s">
        <v>107</v>
      </c>
      <c r="B31" s="123" t="s">
        <v>73</v>
      </c>
      <c r="C31" s="61">
        <f>SUM('чл.2 т.4'!E7)</f>
        <v>0</v>
      </c>
      <c r="D31" s="61" t="s">
        <v>113</v>
      </c>
      <c r="E31" s="155" t="s">
        <v>26664</v>
      </c>
      <c r="F31" s="156"/>
    </row>
    <row r="32" spans="1:9" ht="35.1" customHeight="1" x14ac:dyDescent="0.25">
      <c r="A32" s="121" t="s">
        <v>26632</v>
      </c>
      <c r="B32" s="123" t="s">
        <v>74</v>
      </c>
      <c r="C32" s="61">
        <f>SUM('чл.3 т.1 и т.4'!I7)</f>
        <v>0</v>
      </c>
      <c r="D32" s="61" t="s">
        <v>113</v>
      </c>
    </row>
    <row r="33" spans="1:4" ht="86.25" customHeight="1" x14ac:dyDescent="0.25">
      <c r="A33" s="124" t="s">
        <v>26633</v>
      </c>
      <c r="B33" s="122" t="s">
        <v>26651</v>
      </c>
      <c r="C33" s="61">
        <f>SUM('Чл.3 т.2,3,5 и 6; чл.4'!M7)</f>
        <v>0</v>
      </c>
      <c r="D33" s="61">
        <f>SUM('Чл.3 т.2,3,5 и 6; чл.4'!N7)</f>
        <v>0</v>
      </c>
    </row>
    <row r="34" spans="1:4" ht="35.1" customHeight="1" x14ac:dyDescent="0.25">
      <c r="A34" s="124" t="s">
        <v>26630</v>
      </c>
      <c r="B34" s="122" t="s">
        <v>84</v>
      </c>
      <c r="C34" s="61">
        <f>SUM('Чл.3 т.7'!J7)</f>
        <v>0</v>
      </c>
      <c r="D34" s="61" t="s">
        <v>113</v>
      </c>
    </row>
    <row r="35" spans="1:4" ht="35.1" customHeight="1" x14ac:dyDescent="0.25">
      <c r="A35" s="124" t="s">
        <v>26637</v>
      </c>
      <c r="B35" s="122" t="s">
        <v>26658</v>
      </c>
      <c r="C35" s="61">
        <f>SUM('Чл.5 т.1, чл.7 т.4'!L7)</f>
        <v>0</v>
      </c>
      <c r="D35" s="61" t="s">
        <v>113</v>
      </c>
    </row>
    <row r="36" spans="1:4" ht="48" customHeight="1" x14ac:dyDescent="0.25">
      <c r="A36" s="124" t="s">
        <v>26636</v>
      </c>
      <c r="B36" s="122" t="s">
        <v>26638</v>
      </c>
      <c r="C36" s="61">
        <f>SUM('чл.5 т.2, чл.7 т.4'!I7)</f>
        <v>0</v>
      </c>
      <c r="D36" s="61" t="s">
        <v>113</v>
      </c>
    </row>
    <row r="37" spans="1:4" ht="35.1" customHeight="1" x14ac:dyDescent="0.25">
      <c r="A37" s="124" t="s">
        <v>46</v>
      </c>
      <c r="B37" s="122" t="s">
        <v>26640</v>
      </c>
      <c r="C37" s="61">
        <f>SUM('чл.6 '!I6)</f>
        <v>0</v>
      </c>
      <c r="D37" s="61" t="s">
        <v>113</v>
      </c>
    </row>
    <row r="38" spans="1:4" ht="35.1" customHeight="1" x14ac:dyDescent="0.25">
      <c r="A38" s="124" t="s">
        <v>26643</v>
      </c>
      <c r="B38" s="123" t="s">
        <v>91</v>
      </c>
      <c r="C38" s="61">
        <f>SUM('чл.7 т.1 и 2'!M7)</f>
        <v>0</v>
      </c>
      <c r="D38" s="61">
        <f>SUM('чл.7 т.1 и 2'!N7)</f>
        <v>0</v>
      </c>
    </row>
    <row r="39" spans="1:4" ht="53.25" customHeight="1" x14ac:dyDescent="0.25">
      <c r="A39" s="124" t="s">
        <v>26644</v>
      </c>
      <c r="B39" s="123" t="s">
        <v>26645</v>
      </c>
      <c r="C39" s="61">
        <f>SUM('чл. 7 т. 3'!H7)</f>
        <v>0</v>
      </c>
      <c r="D39" s="62" t="s">
        <v>113</v>
      </c>
    </row>
  </sheetData>
  <sheetProtection algorithmName="SHA-512" hashValue="RLqhHg/57Wr76cSDqEw1MjN9SAt+Lnrn4VOeDcdV3aDltNAmHUJGKtwnYvTNbsvMa+UDPTgFLTwRA/2Wu9R6kg==" saltValue="Jrf8yi7yOuqb/UflTxkR6Q==" spinCount="100000" sheet="1" scenarios="1"/>
  <mergeCells count="7">
    <mergeCell ref="E31:F31"/>
    <mergeCell ref="A29:B29"/>
    <mergeCell ref="A4:G4"/>
    <mergeCell ref="A26:G26"/>
    <mergeCell ref="C24:D24"/>
    <mergeCell ref="E30:F30"/>
    <mergeCell ref="C13:D14"/>
  </mergeCells>
  <pageMargins left="0.7" right="0.7" top="0.75" bottom="0.75" header="0.3" footer="0.3"/>
  <pageSetup paperSize="9" scale="4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Номенклатури!$A$4:$A$244</xm:f>
          </x14:formula1>
          <xm:sqref>B17</xm:sqref>
        </x14:dataValidation>
        <x14:dataValidation type="list" allowBlank="1" showInputMessage="1" showErrorMessage="1">
          <x14:formula1>
            <xm:f>Номенклатури!$C$4:$C$44</xm:f>
          </x14:formula1>
          <xm:sqref>B8</xm:sqref>
        </x14:dataValidation>
        <x14:dataValidation type="list" allowBlank="1" showInputMessage="1" showErrorMessage="1">
          <x14:formula1>
            <xm:f>Номенклатури!$C$4:$C$47</xm:f>
          </x14:formula1>
          <xm:sqref>B7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7"/>
  <sheetViews>
    <sheetView zoomScaleNormal="100" workbookViewId="0">
      <pane ySplit="7" topLeftCell="A8" activePane="bottomLeft" state="frozen"/>
      <selection pane="bottomLeft" activeCell="B8" sqref="B8"/>
    </sheetView>
  </sheetViews>
  <sheetFormatPr defaultRowHeight="15" x14ac:dyDescent="0.25"/>
  <cols>
    <col min="1" max="1" width="7" style="33" customWidth="1"/>
    <col min="2" max="2" width="38.42578125" style="33" customWidth="1"/>
    <col min="3" max="3" width="32.28515625" style="33" customWidth="1"/>
    <col min="4" max="4" width="19.5703125" style="33" customWidth="1"/>
    <col min="5" max="8" width="14.7109375" style="33" customWidth="1"/>
    <col min="9" max="9" width="18.28515625" style="33" customWidth="1"/>
    <col min="10" max="10" width="35.28515625" style="33" customWidth="1"/>
    <col min="11" max="11" width="18.140625" style="33" customWidth="1"/>
    <col min="12" max="12" width="18.28515625" style="33" customWidth="1"/>
    <col min="13" max="13" width="18.140625" style="33" customWidth="1"/>
    <col min="14" max="14" width="18.7109375" style="33" customWidth="1"/>
    <col min="15" max="16384" width="9.140625" style="33"/>
  </cols>
  <sheetData>
    <row r="1" spans="1:19" ht="24.95" customHeight="1" x14ac:dyDescent="0.25">
      <c r="A1" s="180" t="s">
        <v>26642</v>
      </c>
      <c r="B1" s="180"/>
      <c r="C1" s="180"/>
      <c r="D1" s="180"/>
      <c r="E1" s="180"/>
      <c r="F1" s="180"/>
      <c r="G1" s="180"/>
      <c r="H1" s="180"/>
      <c r="I1" s="180"/>
      <c r="J1" s="180"/>
      <c r="K1" s="72"/>
      <c r="L1" s="72"/>
      <c r="M1" s="72"/>
      <c r="N1" s="72"/>
    </row>
    <row r="2" spans="1:19" ht="24.95" customHeight="1" x14ac:dyDescent="0.25">
      <c r="A2" s="170" t="s">
        <v>26611</v>
      </c>
      <c r="B2" s="170"/>
      <c r="C2" s="170"/>
      <c r="D2" s="170"/>
      <c r="E2" s="170"/>
      <c r="F2" s="170"/>
      <c r="G2" s="170"/>
      <c r="H2" s="170"/>
      <c r="I2" s="170"/>
      <c r="J2" s="170"/>
      <c r="K2" s="72"/>
      <c r="L2" s="72"/>
      <c r="M2" s="72"/>
      <c r="N2" s="72"/>
    </row>
    <row r="3" spans="1:19" ht="24.95" customHeight="1" x14ac:dyDescent="0.25">
      <c r="A3" s="73"/>
      <c r="B3" s="74"/>
      <c r="C3" s="75"/>
      <c r="D3" s="75"/>
      <c r="E3" s="75"/>
      <c r="F3" s="75"/>
      <c r="G3" s="75"/>
      <c r="H3" s="75"/>
      <c r="I3" s="75"/>
      <c r="J3" s="75"/>
      <c r="K3" s="72"/>
      <c r="L3" s="72"/>
      <c r="M3" s="72"/>
      <c r="N3" s="72"/>
    </row>
    <row r="4" spans="1:19" ht="20.25" customHeight="1" x14ac:dyDescent="0.25">
      <c r="A4" s="181" t="s">
        <v>62</v>
      </c>
      <c r="B4" s="168"/>
      <c r="C4" s="168"/>
      <c r="D4" s="168"/>
      <c r="E4" s="169"/>
      <c r="F4" s="84"/>
      <c r="G4" s="84"/>
      <c r="H4" s="84"/>
      <c r="I4" s="190" t="s">
        <v>63</v>
      </c>
      <c r="J4" s="190"/>
      <c r="K4" s="72"/>
      <c r="L4" s="72"/>
      <c r="M4" s="72"/>
      <c r="N4" s="72"/>
    </row>
    <row r="5" spans="1:19" ht="86.25" x14ac:dyDescent="0.25">
      <c r="A5" s="76" t="s">
        <v>70</v>
      </c>
      <c r="B5" s="76" t="s">
        <v>104</v>
      </c>
      <c r="C5" s="76" t="s">
        <v>79</v>
      </c>
      <c r="D5" s="76" t="s">
        <v>68</v>
      </c>
      <c r="E5" s="76" t="s">
        <v>67</v>
      </c>
      <c r="F5" s="76" t="s">
        <v>85</v>
      </c>
      <c r="G5" s="76" t="s">
        <v>65</v>
      </c>
      <c r="H5" s="76" t="s">
        <v>66</v>
      </c>
      <c r="I5" s="76" t="s">
        <v>72</v>
      </c>
      <c r="J5" s="76" t="s">
        <v>92</v>
      </c>
      <c r="K5" s="77" t="s">
        <v>26652</v>
      </c>
      <c r="L5" s="85" t="s">
        <v>26653</v>
      </c>
      <c r="M5" s="77" t="s">
        <v>114</v>
      </c>
      <c r="N5" s="77" t="s">
        <v>26648</v>
      </c>
      <c r="P5" s="186" t="s">
        <v>26662</v>
      </c>
      <c r="Q5" s="162"/>
      <c r="R5" s="162"/>
      <c r="S5" s="162"/>
    </row>
    <row r="6" spans="1:19" s="68" customFormat="1" ht="11.1" customHeight="1" x14ac:dyDescent="0.2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  <c r="I6" s="78">
        <v>9</v>
      </c>
      <c r="J6" s="78">
        <v>10</v>
      </c>
      <c r="K6" s="78">
        <v>11</v>
      </c>
      <c r="L6" s="78">
        <v>12</v>
      </c>
      <c r="M6" s="78">
        <v>13</v>
      </c>
      <c r="N6" s="78">
        <v>14</v>
      </c>
    </row>
    <row r="7" spans="1:19" x14ac:dyDescent="0.25">
      <c r="A7" s="79"/>
      <c r="B7" s="80" t="s">
        <v>436</v>
      </c>
      <c r="C7" s="79" t="s">
        <v>438</v>
      </c>
      <c r="D7" s="79" t="s">
        <v>438</v>
      </c>
      <c r="E7" s="79" t="s">
        <v>438</v>
      </c>
      <c r="F7" s="79"/>
      <c r="G7" s="79"/>
      <c r="H7" s="79"/>
      <c r="I7" s="79" t="s">
        <v>438</v>
      </c>
      <c r="J7" s="79" t="s">
        <v>438</v>
      </c>
      <c r="K7" s="81">
        <f>SUM(K8:K249)</f>
        <v>0</v>
      </c>
      <c r="L7" s="81">
        <f>SUM(L8:L249)</f>
        <v>0</v>
      </c>
      <c r="M7" s="81">
        <f>SUM(M8:M249)</f>
        <v>0</v>
      </c>
      <c r="N7" s="81">
        <f>SUM(N8:N249)</f>
        <v>0</v>
      </c>
    </row>
    <row r="8" spans="1:19" x14ac:dyDescent="0.25">
      <c r="A8" s="69">
        <v>1</v>
      </c>
      <c r="B8" s="82"/>
      <c r="C8" s="86"/>
      <c r="D8" s="86"/>
      <c r="E8" s="86"/>
      <c r="F8" s="86"/>
      <c r="G8" s="86"/>
      <c r="H8" s="86"/>
      <c r="I8" s="86"/>
      <c r="J8" s="86"/>
      <c r="K8" s="71">
        <v>0</v>
      </c>
      <c r="L8" s="71">
        <v>0</v>
      </c>
      <c r="M8" s="71">
        <v>0</v>
      </c>
      <c r="N8" s="71">
        <v>0</v>
      </c>
    </row>
    <row r="9" spans="1:19" x14ac:dyDescent="0.25">
      <c r="A9" s="69">
        <v>2</v>
      </c>
      <c r="B9" s="82"/>
      <c r="C9" s="86"/>
      <c r="D9" s="86"/>
      <c r="E9" s="86"/>
      <c r="F9" s="86"/>
      <c r="G9" s="86"/>
      <c r="H9" s="86"/>
      <c r="I9" s="87"/>
      <c r="J9" s="87"/>
      <c r="K9" s="71"/>
      <c r="L9" s="71"/>
      <c r="M9" s="71"/>
      <c r="N9" s="71"/>
    </row>
    <row r="10" spans="1:19" x14ac:dyDescent="0.25">
      <c r="A10" s="69">
        <v>3</v>
      </c>
      <c r="B10" s="82"/>
      <c r="C10" s="86"/>
      <c r="D10" s="86"/>
      <c r="E10" s="86"/>
      <c r="F10" s="86"/>
      <c r="G10" s="86"/>
      <c r="H10" s="86"/>
      <c r="I10" s="86"/>
      <c r="J10" s="86"/>
      <c r="K10" s="71"/>
      <c r="L10" s="71"/>
      <c r="M10" s="71"/>
      <c r="N10" s="71"/>
    </row>
    <row r="11" spans="1:19" x14ac:dyDescent="0.25">
      <c r="A11" s="69">
        <v>4</v>
      </c>
      <c r="B11" s="82"/>
      <c r="C11" s="86"/>
      <c r="D11" s="86"/>
      <c r="E11" s="86"/>
      <c r="F11" s="86"/>
      <c r="G11" s="86"/>
      <c r="H11" s="86"/>
      <c r="I11" s="86"/>
      <c r="J11" s="86"/>
      <c r="K11" s="71"/>
      <c r="L11" s="71"/>
      <c r="M11" s="71"/>
      <c r="N11" s="71"/>
    </row>
    <row r="12" spans="1:19" x14ac:dyDescent="0.25">
      <c r="A12" s="69">
        <v>5</v>
      </c>
      <c r="B12" s="82"/>
      <c r="C12" s="86"/>
      <c r="D12" s="86"/>
      <c r="E12" s="86"/>
      <c r="F12" s="86"/>
      <c r="G12" s="86"/>
      <c r="H12" s="86"/>
      <c r="I12" s="86"/>
      <c r="J12" s="86"/>
      <c r="K12" s="71"/>
      <c r="L12" s="71"/>
      <c r="M12" s="71"/>
      <c r="N12" s="71"/>
    </row>
    <row r="13" spans="1:19" x14ac:dyDescent="0.25">
      <c r="A13" s="69">
        <v>6</v>
      </c>
      <c r="B13" s="82"/>
      <c r="C13" s="86"/>
      <c r="D13" s="86"/>
      <c r="E13" s="86"/>
      <c r="F13" s="86"/>
      <c r="G13" s="86"/>
      <c r="H13" s="86"/>
      <c r="I13" s="86"/>
      <c r="J13" s="86"/>
      <c r="K13" s="71"/>
      <c r="L13" s="71"/>
      <c r="M13" s="71"/>
      <c r="N13" s="71"/>
    </row>
    <row r="14" spans="1:19" x14ac:dyDescent="0.25">
      <c r="A14" s="69">
        <v>7</v>
      </c>
      <c r="B14" s="82"/>
      <c r="C14" s="86"/>
      <c r="D14" s="86"/>
      <c r="E14" s="86"/>
      <c r="F14" s="86"/>
      <c r="G14" s="86"/>
      <c r="H14" s="86"/>
      <c r="I14" s="86"/>
      <c r="J14" s="86"/>
      <c r="K14" s="71"/>
      <c r="L14" s="71"/>
      <c r="M14" s="71"/>
      <c r="N14" s="71"/>
    </row>
    <row r="15" spans="1:19" x14ac:dyDescent="0.25">
      <c r="A15" s="69">
        <v>8</v>
      </c>
      <c r="B15" s="82"/>
      <c r="C15" s="86"/>
      <c r="D15" s="86"/>
      <c r="E15" s="86"/>
      <c r="F15" s="86"/>
      <c r="G15" s="86"/>
      <c r="H15" s="86"/>
      <c r="I15" s="86"/>
      <c r="J15" s="86"/>
      <c r="K15" s="71"/>
      <c r="L15" s="71"/>
      <c r="M15" s="71"/>
      <c r="N15" s="71"/>
    </row>
    <row r="16" spans="1:19" x14ac:dyDescent="0.25">
      <c r="A16" s="69">
        <v>9</v>
      </c>
      <c r="B16" s="82"/>
      <c r="C16" s="86"/>
      <c r="D16" s="86"/>
      <c r="E16" s="86"/>
      <c r="F16" s="86"/>
      <c r="G16" s="86"/>
      <c r="H16" s="86"/>
      <c r="I16" s="86"/>
      <c r="J16" s="86"/>
      <c r="K16" s="71"/>
      <c r="L16" s="71"/>
      <c r="M16" s="71"/>
      <c r="N16" s="71"/>
    </row>
    <row r="17" spans="1:14" x14ac:dyDescent="0.25">
      <c r="A17" s="69">
        <v>10</v>
      </c>
      <c r="B17" s="82"/>
      <c r="C17" s="86"/>
      <c r="D17" s="86"/>
      <c r="E17" s="86"/>
      <c r="F17" s="86"/>
      <c r="G17" s="86"/>
      <c r="H17" s="86"/>
      <c r="I17" s="86"/>
      <c r="J17" s="86"/>
      <c r="K17" s="71"/>
      <c r="L17" s="71"/>
      <c r="M17" s="71"/>
      <c r="N17" s="71"/>
    </row>
    <row r="18" spans="1:14" x14ac:dyDescent="0.25">
      <c r="A18" s="69">
        <v>11</v>
      </c>
      <c r="B18" s="82"/>
      <c r="C18" s="86"/>
      <c r="D18" s="86"/>
      <c r="E18" s="86"/>
      <c r="F18" s="86"/>
      <c r="G18" s="86"/>
      <c r="H18" s="86"/>
      <c r="I18" s="86"/>
      <c r="J18" s="86"/>
      <c r="K18" s="71"/>
      <c r="L18" s="71"/>
      <c r="M18" s="71"/>
      <c r="N18" s="71"/>
    </row>
    <row r="19" spans="1:14" x14ac:dyDescent="0.25">
      <c r="A19" s="69">
        <v>12</v>
      </c>
      <c r="B19" s="82"/>
      <c r="C19" s="86"/>
      <c r="D19" s="86"/>
      <c r="E19" s="86"/>
      <c r="F19" s="86"/>
      <c r="G19" s="86"/>
      <c r="H19" s="86"/>
      <c r="I19" s="86"/>
      <c r="J19" s="86"/>
      <c r="K19" s="71"/>
      <c r="L19" s="71"/>
      <c r="M19" s="71"/>
      <c r="N19" s="71"/>
    </row>
    <row r="20" spans="1:14" x14ac:dyDescent="0.25">
      <c r="A20" s="69">
        <v>13</v>
      </c>
      <c r="B20" s="82"/>
      <c r="C20" s="86"/>
      <c r="D20" s="86"/>
      <c r="E20" s="86"/>
      <c r="F20" s="86"/>
      <c r="G20" s="86"/>
      <c r="H20" s="86"/>
      <c r="I20" s="86"/>
      <c r="J20" s="86"/>
      <c r="K20" s="71"/>
      <c r="L20" s="71"/>
      <c r="M20" s="71"/>
      <c r="N20" s="71"/>
    </row>
    <row r="21" spans="1:14" x14ac:dyDescent="0.25">
      <c r="A21" s="69">
        <v>14</v>
      </c>
      <c r="B21" s="82"/>
      <c r="C21" s="86"/>
      <c r="D21" s="86"/>
      <c r="E21" s="86"/>
      <c r="F21" s="86"/>
      <c r="G21" s="86"/>
      <c r="H21" s="86"/>
      <c r="I21" s="86"/>
      <c r="J21" s="86"/>
      <c r="K21" s="71"/>
      <c r="L21" s="71"/>
      <c r="M21" s="71"/>
      <c r="N21" s="71"/>
    </row>
    <row r="22" spans="1:14" x14ac:dyDescent="0.25">
      <c r="A22" s="69">
        <v>15</v>
      </c>
      <c r="B22" s="82"/>
      <c r="C22" s="86"/>
      <c r="D22" s="86"/>
      <c r="E22" s="86"/>
      <c r="F22" s="86"/>
      <c r="G22" s="86"/>
      <c r="H22" s="86"/>
      <c r="I22" s="86"/>
      <c r="J22" s="86"/>
      <c r="K22" s="71"/>
      <c r="L22" s="71"/>
      <c r="M22" s="71"/>
      <c r="N22" s="71"/>
    </row>
    <row r="23" spans="1:14" x14ac:dyDescent="0.25">
      <c r="A23" s="69">
        <v>16</v>
      </c>
      <c r="B23" s="82"/>
      <c r="C23" s="86"/>
      <c r="D23" s="86"/>
      <c r="E23" s="86"/>
      <c r="F23" s="86"/>
      <c r="G23" s="86"/>
      <c r="H23" s="86"/>
      <c r="I23" s="86"/>
      <c r="J23" s="86"/>
      <c r="K23" s="71"/>
      <c r="L23" s="71"/>
      <c r="M23" s="71"/>
      <c r="N23" s="71"/>
    </row>
    <row r="24" spans="1:14" x14ac:dyDescent="0.25">
      <c r="A24" s="69">
        <v>17</v>
      </c>
      <c r="B24" s="82"/>
      <c r="C24" s="86"/>
      <c r="D24" s="86"/>
      <c r="E24" s="86"/>
      <c r="F24" s="86"/>
      <c r="G24" s="86"/>
      <c r="H24" s="86"/>
      <c r="I24" s="86"/>
      <c r="J24" s="86"/>
      <c r="K24" s="71"/>
      <c r="L24" s="71"/>
      <c r="M24" s="71"/>
      <c r="N24" s="71"/>
    </row>
    <row r="25" spans="1:14" x14ac:dyDescent="0.25">
      <c r="A25" s="69">
        <v>18</v>
      </c>
      <c r="B25" s="82"/>
      <c r="C25" s="86"/>
      <c r="D25" s="86"/>
      <c r="E25" s="86"/>
      <c r="F25" s="86"/>
      <c r="G25" s="86"/>
      <c r="H25" s="86"/>
      <c r="I25" s="86"/>
      <c r="J25" s="86"/>
      <c r="K25" s="71"/>
      <c r="L25" s="71"/>
      <c r="M25" s="71"/>
      <c r="N25" s="71"/>
    </row>
    <row r="26" spans="1:14" x14ac:dyDescent="0.25">
      <c r="A26" s="69">
        <v>19</v>
      </c>
      <c r="B26" s="82"/>
      <c r="C26" s="86"/>
      <c r="D26" s="86"/>
      <c r="E26" s="86"/>
      <c r="F26" s="86"/>
      <c r="G26" s="86"/>
      <c r="H26" s="86"/>
      <c r="I26" s="86"/>
      <c r="J26" s="86"/>
      <c r="K26" s="71"/>
      <c r="L26" s="71"/>
      <c r="M26" s="71"/>
      <c r="N26" s="71"/>
    </row>
    <row r="27" spans="1:14" x14ac:dyDescent="0.25">
      <c r="A27" s="69">
        <v>20</v>
      </c>
      <c r="B27" s="82"/>
      <c r="C27" s="86"/>
      <c r="D27" s="86"/>
      <c r="E27" s="86"/>
      <c r="F27" s="86"/>
      <c r="G27" s="86"/>
      <c r="H27" s="86"/>
      <c r="I27" s="86"/>
      <c r="J27" s="86"/>
      <c r="K27" s="71"/>
      <c r="L27" s="71"/>
      <c r="M27" s="71"/>
      <c r="N27" s="71"/>
    </row>
    <row r="28" spans="1:14" x14ac:dyDescent="0.25">
      <c r="A28" s="69">
        <v>21</v>
      </c>
      <c r="B28" s="82"/>
      <c r="C28" s="86"/>
      <c r="D28" s="86"/>
      <c r="E28" s="86"/>
      <c r="F28" s="86"/>
      <c r="G28" s="86"/>
      <c r="H28" s="86"/>
      <c r="I28" s="86"/>
      <c r="J28" s="86"/>
      <c r="K28" s="71"/>
      <c r="L28" s="71"/>
      <c r="M28" s="71"/>
      <c r="N28" s="71"/>
    </row>
    <row r="29" spans="1:14" x14ac:dyDescent="0.25">
      <c r="A29" s="69">
        <v>22</v>
      </c>
      <c r="B29" s="82"/>
      <c r="C29" s="86"/>
      <c r="D29" s="86"/>
      <c r="E29" s="86"/>
      <c r="F29" s="86"/>
      <c r="G29" s="86"/>
      <c r="H29" s="86"/>
      <c r="I29" s="86"/>
      <c r="J29" s="86"/>
      <c r="K29" s="71"/>
      <c r="L29" s="71"/>
      <c r="M29" s="71"/>
      <c r="N29" s="71"/>
    </row>
    <row r="30" spans="1:14" x14ac:dyDescent="0.25">
      <c r="A30" s="69">
        <v>23</v>
      </c>
      <c r="B30" s="82"/>
      <c r="C30" s="86"/>
      <c r="D30" s="86"/>
      <c r="E30" s="86"/>
      <c r="F30" s="86"/>
      <c r="G30" s="86"/>
      <c r="H30" s="86"/>
      <c r="I30" s="86"/>
      <c r="J30" s="86"/>
      <c r="K30" s="71"/>
      <c r="L30" s="71"/>
      <c r="M30" s="71"/>
      <c r="N30" s="71"/>
    </row>
    <row r="31" spans="1:14" x14ac:dyDescent="0.25">
      <c r="A31" s="69">
        <v>24</v>
      </c>
      <c r="B31" s="82"/>
      <c r="C31" s="86"/>
      <c r="D31" s="86"/>
      <c r="E31" s="86"/>
      <c r="F31" s="86"/>
      <c r="G31" s="86"/>
      <c r="H31" s="86"/>
      <c r="I31" s="86"/>
      <c r="J31" s="86"/>
      <c r="K31" s="71"/>
      <c r="L31" s="71"/>
      <c r="M31" s="71"/>
      <c r="N31" s="71"/>
    </row>
    <row r="32" spans="1:14" x14ac:dyDescent="0.25">
      <c r="A32" s="69">
        <v>25</v>
      </c>
      <c r="B32" s="82"/>
      <c r="C32" s="86"/>
      <c r="D32" s="86"/>
      <c r="E32" s="86"/>
      <c r="F32" s="86"/>
      <c r="G32" s="86"/>
      <c r="H32" s="86"/>
      <c r="I32" s="86"/>
      <c r="J32" s="86"/>
      <c r="K32" s="71"/>
      <c r="L32" s="71"/>
      <c r="M32" s="71"/>
      <c r="N32" s="71"/>
    </row>
    <row r="33" spans="1:14" x14ac:dyDescent="0.25">
      <c r="A33" s="69">
        <v>26</v>
      </c>
      <c r="B33" s="82"/>
      <c r="C33" s="86"/>
      <c r="D33" s="86"/>
      <c r="E33" s="86"/>
      <c r="F33" s="86"/>
      <c r="G33" s="86"/>
      <c r="H33" s="86"/>
      <c r="I33" s="86"/>
      <c r="J33" s="86"/>
      <c r="K33" s="71"/>
      <c r="L33" s="71"/>
      <c r="M33" s="71"/>
      <c r="N33" s="71"/>
    </row>
    <row r="34" spans="1:14" x14ac:dyDescent="0.25">
      <c r="A34" s="69">
        <v>27</v>
      </c>
      <c r="B34" s="82"/>
      <c r="C34" s="86"/>
      <c r="D34" s="86"/>
      <c r="E34" s="86"/>
      <c r="F34" s="86"/>
      <c r="G34" s="86"/>
      <c r="H34" s="86"/>
      <c r="I34" s="86"/>
      <c r="J34" s="86"/>
      <c r="K34" s="71"/>
      <c r="L34" s="71"/>
      <c r="M34" s="71"/>
      <c r="N34" s="71"/>
    </row>
    <row r="35" spans="1:14" x14ac:dyDescent="0.25">
      <c r="A35" s="69">
        <v>28</v>
      </c>
      <c r="B35" s="82"/>
      <c r="C35" s="86"/>
      <c r="D35" s="86"/>
      <c r="E35" s="86"/>
      <c r="F35" s="86"/>
      <c r="G35" s="86"/>
      <c r="H35" s="86"/>
      <c r="I35" s="86"/>
      <c r="J35" s="86"/>
      <c r="K35" s="71"/>
      <c r="L35" s="71"/>
      <c r="M35" s="71"/>
      <c r="N35" s="71"/>
    </row>
    <row r="36" spans="1:14" x14ac:dyDescent="0.25">
      <c r="A36" s="69">
        <v>29</v>
      </c>
      <c r="B36" s="82"/>
      <c r="C36" s="86"/>
      <c r="D36" s="86"/>
      <c r="E36" s="86"/>
      <c r="F36" s="86"/>
      <c r="G36" s="86"/>
      <c r="H36" s="86"/>
      <c r="I36" s="86"/>
      <c r="J36" s="86"/>
      <c r="K36" s="71"/>
      <c r="L36" s="71"/>
      <c r="M36" s="71"/>
      <c r="N36" s="71"/>
    </row>
    <row r="37" spans="1:14" x14ac:dyDescent="0.25">
      <c r="A37" s="69">
        <v>30</v>
      </c>
      <c r="B37" s="82"/>
      <c r="C37" s="86"/>
      <c r="D37" s="86"/>
      <c r="E37" s="86"/>
      <c r="F37" s="86"/>
      <c r="G37" s="86"/>
      <c r="H37" s="86"/>
      <c r="I37" s="86"/>
      <c r="J37" s="86"/>
      <c r="K37" s="71"/>
      <c r="L37" s="71"/>
      <c r="M37" s="71"/>
      <c r="N37" s="71"/>
    </row>
    <row r="38" spans="1:14" x14ac:dyDescent="0.25">
      <c r="A38" s="69">
        <v>31</v>
      </c>
      <c r="B38" s="82"/>
      <c r="C38" s="86"/>
      <c r="D38" s="86"/>
      <c r="E38" s="86"/>
      <c r="F38" s="86"/>
      <c r="G38" s="86"/>
      <c r="H38" s="86"/>
      <c r="I38" s="86"/>
      <c r="J38" s="86"/>
      <c r="K38" s="71"/>
      <c r="L38" s="71"/>
      <c r="M38" s="71"/>
      <c r="N38" s="71"/>
    </row>
    <row r="39" spans="1:14" x14ac:dyDescent="0.25">
      <c r="A39" s="69">
        <v>32</v>
      </c>
      <c r="B39" s="82"/>
      <c r="C39" s="86"/>
      <c r="D39" s="86"/>
      <c r="E39" s="86"/>
      <c r="F39" s="86"/>
      <c r="G39" s="86"/>
      <c r="H39" s="86"/>
      <c r="I39" s="86"/>
      <c r="J39" s="86"/>
      <c r="K39" s="71"/>
      <c r="L39" s="71"/>
      <c r="M39" s="71"/>
      <c r="N39" s="71"/>
    </row>
    <row r="40" spans="1:14" x14ac:dyDescent="0.25">
      <c r="A40" s="69">
        <v>33</v>
      </c>
      <c r="B40" s="82"/>
      <c r="C40" s="86"/>
      <c r="D40" s="86"/>
      <c r="E40" s="86"/>
      <c r="F40" s="86"/>
      <c r="G40" s="86"/>
      <c r="H40" s="86"/>
      <c r="I40" s="86"/>
      <c r="J40" s="86"/>
      <c r="K40" s="71"/>
      <c r="L40" s="71"/>
      <c r="M40" s="71"/>
      <c r="N40" s="71"/>
    </row>
    <row r="41" spans="1:14" x14ac:dyDescent="0.25">
      <c r="A41" s="69">
        <v>34</v>
      </c>
      <c r="B41" s="82"/>
      <c r="C41" s="86"/>
      <c r="D41" s="86"/>
      <c r="E41" s="86"/>
      <c r="F41" s="86"/>
      <c r="G41" s="86"/>
      <c r="H41" s="86"/>
      <c r="I41" s="86"/>
      <c r="J41" s="86"/>
      <c r="K41" s="71"/>
      <c r="L41" s="71"/>
      <c r="M41" s="71"/>
      <c r="N41" s="71"/>
    </row>
    <row r="42" spans="1:14" x14ac:dyDescent="0.25">
      <c r="A42" s="69">
        <v>35</v>
      </c>
      <c r="B42" s="82"/>
      <c r="C42" s="86"/>
      <c r="D42" s="86"/>
      <c r="E42" s="86"/>
      <c r="F42" s="86"/>
      <c r="G42" s="86"/>
      <c r="H42" s="86"/>
      <c r="I42" s="86"/>
      <c r="J42" s="86"/>
      <c r="K42" s="71"/>
      <c r="L42" s="71"/>
      <c r="M42" s="71"/>
      <c r="N42" s="71"/>
    </row>
    <row r="43" spans="1:14" x14ac:dyDescent="0.25">
      <c r="A43" s="69">
        <v>36</v>
      </c>
      <c r="B43" s="82"/>
      <c r="C43" s="86"/>
      <c r="D43" s="86"/>
      <c r="E43" s="86"/>
      <c r="F43" s="86"/>
      <c r="G43" s="86"/>
      <c r="H43" s="86"/>
      <c r="I43" s="86"/>
      <c r="J43" s="86"/>
      <c r="K43" s="71"/>
      <c r="L43" s="71"/>
      <c r="M43" s="71"/>
      <c r="N43" s="71"/>
    </row>
    <row r="44" spans="1:14" x14ac:dyDescent="0.25">
      <c r="A44" s="69">
        <v>37</v>
      </c>
      <c r="B44" s="82"/>
      <c r="C44" s="86"/>
      <c r="D44" s="86"/>
      <c r="E44" s="86"/>
      <c r="F44" s="86"/>
      <c r="G44" s="86"/>
      <c r="H44" s="86"/>
      <c r="I44" s="86"/>
      <c r="J44" s="86"/>
      <c r="K44" s="71"/>
      <c r="L44" s="71"/>
      <c r="M44" s="71"/>
      <c r="N44" s="71"/>
    </row>
    <row r="45" spans="1:14" x14ac:dyDescent="0.25">
      <c r="A45" s="69">
        <v>38</v>
      </c>
      <c r="B45" s="82"/>
      <c r="C45" s="86"/>
      <c r="D45" s="86"/>
      <c r="E45" s="86"/>
      <c r="F45" s="86"/>
      <c r="G45" s="86"/>
      <c r="H45" s="86"/>
      <c r="I45" s="86"/>
      <c r="J45" s="86"/>
      <c r="K45" s="71"/>
      <c r="L45" s="71"/>
      <c r="M45" s="71"/>
      <c r="N45" s="71"/>
    </row>
    <row r="46" spans="1:14" x14ac:dyDescent="0.25">
      <c r="A46" s="69">
        <v>39</v>
      </c>
      <c r="B46" s="82"/>
      <c r="C46" s="86"/>
      <c r="D46" s="86"/>
      <c r="E46" s="86"/>
      <c r="F46" s="86"/>
      <c r="G46" s="86"/>
      <c r="H46" s="86"/>
      <c r="I46" s="86"/>
      <c r="J46" s="86"/>
      <c r="K46" s="71"/>
      <c r="L46" s="71"/>
      <c r="M46" s="71"/>
      <c r="N46" s="71"/>
    </row>
    <row r="47" spans="1:14" x14ac:dyDescent="0.25">
      <c r="A47" s="69">
        <v>40</v>
      </c>
      <c r="B47" s="82"/>
      <c r="C47" s="86"/>
      <c r="D47" s="86"/>
      <c r="E47" s="86"/>
      <c r="F47" s="86"/>
      <c r="G47" s="86"/>
      <c r="H47" s="86"/>
      <c r="I47" s="86"/>
      <c r="J47" s="86"/>
      <c r="K47" s="71"/>
      <c r="L47" s="71"/>
      <c r="M47" s="71"/>
      <c r="N47" s="71"/>
    </row>
    <row r="48" spans="1:14" x14ac:dyDescent="0.25">
      <c r="A48" s="69">
        <v>41</v>
      </c>
      <c r="B48" s="82"/>
      <c r="C48" s="86"/>
      <c r="D48" s="86"/>
      <c r="E48" s="86"/>
      <c r="F48" s="86"/>
      <c r="G48" s="86"/>
      <c r="H48" s="86"/>
      <c r="I48" s="86"/>
      <c r="J48" s="86"/>
      <c r="K48" s="71"/>
      <c r="L48" s="71"/>
      <c r="M48" s="71"/>
      <c r="N48" s="71"/>
    </row>
    <row r="49" spans="1:14" x14ac:dyDescent="0.25">
      <c r="A49" s="69">
        <v>42</v>
      </c>
      <c r="B49" s="82"/>
      <c r="C49" s="86"/>
      <c r="D49" s="86"/>
      <c r="E49" s="86"/>
      <c r="F49" s="86"/>
      <c r="G49" s="86"/>
      <c r="H49" s="86"/>
      <c r="I49" s="86"/>
      <c r="J49" s="86"/>
      <c r="K49" s="71"/>
      <c r="L49" s="71"/>
      <c r="M49" s="71"/>
      <c r="N49" s="71"/>
    </row>
    <row r="50" spans="1:14" x14ac:dyDescent="0.25">
      <c r="A50" s="69">
        <v>43</v>
      </c>
      <c r="B50" s="82"/>
      <c r="C50" s="86"/>
      <c r="D50" s="86"/>
      <c r="E50" s="86"/>
      <c r="F50" s="86"/>
      <c r="G50" s="86"/>
      <c r="H50" s="86"/>
      <c r="I50" s="86"/>
      <c r="J50" s="86"/>
      <c r="K50" s="71"/>
      <c r="L50" s="71"/>
      <c r="M50" s="71"/>
      <c r="N50" s="71"/>
    </row>
    <row r="51" spans="1:14" x14ac:dyDescent="0.25">
      <c r="A51" s="69">
        <v>44</v>
      </c>
      <c r="B51" s="82"/>
      <c r="C51" s="86"/>
      <c r="D51" s="86"/>
      <c r="E51" s="86"/>
      <c r="F51" s="86"/>
      <c r="G51" s="86"/>
      <c r="H51" s="86"/>
      <c r="I51" s="86"/>
      <c r="J51" s="86"/>
      <c r="K51" s="71"/>
      <c r="L51" s="71"/>
      <c r="M51" s="71"/>
      <c r="N51" s="71"/>
    </row>
    <row r="52" spans="1:14" x14ac:dyDescent="0.25">
      <c r="A52" s="69">
        <v>45</v>
      </c>
      <c r="B52" s="82"/>
      <c r="C52" s="86"/>
      <c r="D52" s="86"/>
      <c r="E52" s="86"/>
      <c r="F52" s="86"/>
      <c r="G52" s="86"/>
      <c r="H52" s="86"/>
      <c r="I52" s="86"/>
      <c r="J52" s="86"/>
      <c r="K52" s="71"/>
      <c r="L52" s="71"/>
      <c r="M52" s="71"/>
      <c r="N52" s="71"/>
    </row>
    <row r="53" spans="1:14" x14ac:dyDescent="0.25">
      <c r="A53" s="69">
        <v>46</v>
      </c>
      <c r="B53" s="82"/>
      <c r="C53" s="86"/>
      <c r="D53" s="86"/>
      <c r="E53" s="86"/>
      <c r="F53" s="86"/>
      <c r="G53" s="86"/>
      <c r="H53" s="86"/>
      <c r="I53" s="86"/>
      <c r="J53" s="86"/>
      <c r="K53" s="71"/>
      <c r="L53" s="71"/>
      <c r="M53" s="71"/>
      <c r="N53" s="71"/>
    </row>
    <row r="54" spans="1:14" x14ac:dyDescent="0.25">
      <c r="A54" s="69">
        <v>47</v>
      </c>
      <c r="B54" s="82"/>
      <c r="C54" s="86"/>
      <c r="D54" s="86"/>
      <c r="E54" s="86"/>
      <c r="F54" s="86"/>
      <c r="G54" s="86"/>
      <c r="H54" s="86"/>
      <c r="I54" s="86"/>
      <c r="J54" s="86"/>
      <c r="K54" s="71"/>
      <c r="L54" s="71"/>
      <c r="M54" s="71"/>
      <c r="N54" s="71"/>
    </row>
    <row r="55" spans="1:14" x14ac:dyDescent="0.25">
      <c r="A55" s="69">
        <v>48</v>
      </c>
      <c r="B55" s="82"/>
      <c r="C55" s="86"/>
      <c r="D55" s="86"/>
      <c r="E55" s="86"/>
      <c r="F55" s="86"/>
      <c r="G55" s="86"/>
      <c r="H55" s="86"/>
      <c r="I55" s="86"/>
      <c r="J55" s="86"/>
      <c r="K55" s="71"/>
      <c r="L55" s="71"/>
      <c r="M55" s="71"/>
      <c r="N55" s="71"/>
    </row>
    <row r="56" spans="1:14" x14ac:dyDescent="0.25">
      <c r="A56" s="69">
        <v>49</v>
      </c>
      <c r="B56" s="82"/>
      <c r="C56" s="86"/>
      <c r="D56" s="86"/>
      <c r="E56" s="86"/>
      <c r="F56" s="86"/>
      <c r="G56" s="86"/>
      <c r="H56" s="86"/>
      <c r="I56" s="86"/>
      <c r="J56" s="86"/>
      <c r="K56" s="71"/>
      <c r="L56" s="71"/>
      <c r="M56" s="71"/>
      <c r="N56" s="71"/>
    </row>
    <row r="57" spans="1:14" x14ac:dyDescent="0.25">
      <c r="A57" s="69">
        <v>50</v>
      </c>
      <c r="B57" s="82"/>
      <c r="C57" s="86"/>
      <c r="D57" s="86"/>
      <c r="E57" s="86"/>
      <c r="F57" s="86"/>
      <c r="G57" s="86"/>
      <c r="H57" s="86"/>
      <c r="I57" s="87"/>
      <c r="J57" s="87"/>
      <c r="K57" s="71"/>
      <c r="L57" s="71"/>
      <c r="M57" s="71"/>
      <c r="N57" s="71"/>
    </row>
    <row r="58" spans="1:14" x14ac:dyDescent="0.25">
      <c r="A58" s="69">
        <v>51</v>
      </c>
      <c r="B58" s="82"/>
      <c r="C58" s="86"/>
      <c r="D58" s="86"/>
      <c r="E58" s="86"/>
      <c r="F58" s="86"/>
      <c r="G58" s="86"/>
      <c r="H58" s="86"/>
      <c r="I58" s="86"/>
      <c r="J58" s="86"/>
      <c r="K58" s="71"/>
      <c r="L58" s="71"/>
      <c r="M58" s="71"/>
      <c r="N58" s="71"/>
    </row>
    <row r="59" spans="1:14" x14ac:dyDescent="0.25">
      <c r="A59" s="69">
        <v>52</v>
      </c>
      <c r="B59" s="82"/>
      <c r="C59" s="86"/>
      <c r="D59" s="86"/>
      <c r="E59" s="86"/>
      <c r="F59" s="86"/>
      <c r="G59" s="86"/>
      <c r="H59" s="86"/>
      <c r="I59" s="86"/>
      <c r="J59" s="86"/>
      <c r="K59" s="71"/>
      <c r="L59" s="71"/>
      <c r="M59" s="71"/>
      <c r="N59" s="71"/>
    </row>
    <row r="60" spans="1:14" x14ac:dyDescent="0.25">
      <c r="A60" s="69">
        <v>53</v>
      </c>
      <c r="B60" s="82"/>
      <c r="C60" s="86"/>
      <c r="D60" s="86"/>
      <c r="E60" s="86"/>
      <c r="F60" s="86"/>
      <c r="G60" s="86"/>
      <c r="H60" s="86"/>
      <c r="I60" s="86"/>
      <c r="J60" s="86"/>
      <c r="K60" s="71"/>
      <c r="L60" s="71"/>
      <c r="M60" s="71"/>
      <c r="N60" s="71"/>
    </row>
    <row r="61" spans="1:14" x14ac:dyDescent="0.25">
      <c r="A61" s="69">
        <v>54</v>
      </c>
      <c r="B61" s="82"/>
      <c r="C61" s="86"/>
      <c r="D61" s="86"/>
      <c r="E61" s="86"/>
      <c r="F61" s="86"/>
      <c r="G61" s="86"/>
      <c r="H61" s="86"/>
      <c r="I61" s="86"/>
      <c r="J61" s="86"/>
      <c r="K61" s="71"/>
      <c r="L61" s="71"/>
      <c r="M61" s="71"/>
      <c r="N61" s="71"/>
    </row>
    <row r="62" spans="1:14" x14ac:dyDescent="0.25">
      <c r="A62" s="69">
        <v>55</v>
      </c>
      <c r="B62" s="82"/>
      <c r="C62" s="86"/>
      <c r="D62" s="86"/>
      <c r="E62" s="86"/>
      <c r="F62" s="86"/>
      <c r="G62" s="86"/>
      <c r="H62" s="86"/>
      <c r="I62" s="86"/>
      <c r="J62" s="86"/>
      <c r="K62" s="71"/>
      <c r="L62" s="71"/>
      <c r="M62" s="71"/>
      <c r="N62" s="71"/>
    </row>
    <row r="63" spans="1:14" x14ac:dyDescent="0.25">
      <c r="A63" s="69">
        <v>56</v>
      </c>
      <c r="B63" s="82"/>
      <c r="C63" s="86"/>
      <c r="D63" s="86"/>
      <c r="E63" s="86"/>
      <c r="F63" s="86"/>
      <c r="G63" s="86"/>
      <c r="H63" s="86"/>
      <c r="I63" s="86"/>
      <c r="J63" s="86"/>
      <c r="K63" s="71"/>
      <c r="L63" s="71"/>
      <c r="M63" s="71"/>
      <c r="N63" s="71"/>
    </row>
    <row r="64" spans="1:14" x14ac:dyDescent="0.25">
      <c r="A64" s="69">
        <v>57</v>
      </c>
      <c r="B64" s="82"/>
      <c r="C64" s="86"/>
      <c r="D64" s="86"/>
      <c r="E64" s="86"/>
      <c r="F64" s="86"/>
      <c r="G64" s="86"/>
      <c r="H64" s="86"/>
      <c r="I64" s="86"/>
      <c r="J64" s="86"/>
      <c r="K64" s="71"/>
      <c r="L64" s="71"/>
      <c r="M64" s="71"/>
      <c r="N64" s="71"/>
    </row>
    <row r="65" spans="1:14" x14ac:dyDescent="0.25">
      <c r="A65" s="69">
        <v>58</v>
      </c>
      <c r="B65" s="82"/>
      <c r="C65" s="86"/>
      <c r="D65" s="86"/>
      <c r="E65" s="86"/>
      <c r="F65" s="86"/>
      <c r="G65" s="86"/>
      <c r="H65" s="86"/>
      <c r="I65" s="86"/>
      <c r="J65" s="86"/>
      <c r="K65" s="71"/>
      <c r="L65" s="71"/>
      <c r="M65" s="71"/>
      <c r="N65" s="71"/>
    </row>
    <row r="66" spans="1:14" x14ac:dyDescent="0.25">
      <c r="A66" s="69">
        <v>59</v>
      </c>
      <c r="B66" s="82"/>
      <c r="C66" s="86"/>
      <c r="D66" s="86"/>
      <c r="E66" s="86"/>
      <c r="F66" s="86"/>
      <c r="G66" s="86"/>
      <c r="H66" s="86"/>
      <c r="I66" s="86"/>
      <c r="J66" s="86"/>
      <c r="K66" s="71"/>
      <c r="L66" s="71"/>
      <c r="M66" s="71"/>
      <c r="N66" s="71"/>
    </row>
    <row r="67" spans="1:14" x14ac:dyDescent="0.25">
      <c r="A67" s="69">
        <v>60</v>
      </c>
      <c r="B67" s="82"/>
      <c r="C67" s="86"/>
      <c r="D67" s="86"/>
      <c r="E67" s="86"/>
      <c r="F67" s="86"/>
      <c r="G67" s="86"/>
      <c r="H67" s="86"/>
      <c r="I67" s="86"/>
      <c r="J67" s="86"/>
      <c r="K67" s="71"/>
      <c r="L67" s="71"/>
      <c r="M67" s="71"/>
      <c r="N67" s="71"/>
    </row>
    <row r="68" spans="1:14" x14ac:dyDescent="0.25">
      <c r="A68" s="69">
        <v>61</v>
      </c>
      <c r="B68" s="82"/>
      <c r="C68" s="86"/>
      <c r="D68" s="86"/>
      <c r="E68" s="86"/>
      <c r="F68" s="86"/>
      <c r="G68" s="86"/>
      <c r="H68" s="86"/>
      <c r="I68" s="86"/>
      <c r="J68" s="86"/>
      <c r="K68" s="71"/>
      <c r="L68" s="71"/>
      <c r="M68" s="71"/>
      <c r="N68" s="71"/>
    </row>
    <row r="69" spans="1:14" x14ac:dyDescent="0.25">
      <c r="A69" s="69">
        <v>62</v>
      </c>
      <c r="B69" s="82"/>
      <c r="C69" s="86"/>
      <c r="D69" s="86"/>
      <c r="E69" s="86"/>
      <c r="F69" s="86"/>
      <c r="G69" s="86"/>
      <c r="H69" s="86"/>
      <c r="I69" s="86"/>
      <c r="J69" s="86"/>
      <c r="K69" s="71"/>
      <c r="L69" s="71"/>
      <c r="M69" s="71"/>
      <c r="N69" s="71"/>
    </row>
    <row r="70" spans="1:14" x14ac:dyDescent="0.25">
      <c r="A70" s="69">
        <v>63</v>
      </c>
      <c r="B70" s="82"/>
      <c r="C70" s="86"/>
      <c r="D70" s="86"/>
      <c r="E70" s="86"/>
      <c r="F70" s="86"/>
      <c r="G70" s="86"/>
      <c r="H70" s="86"/>
      <c r="I70" s="86"/>
      <c r="J70" s="86"/>
      <c r="K70" s="71"/>
      <c r="L70" s="71"/>
      <c r="M70" s="71"/>
      <c r="N70" s="71"/>
    </row>
    <row r="71" spans="1:14" x14ac:dyDescent="0.25">
      <c r="A71" s="69">
        <v>64</v>
      </c>
      <c r="B71" s="82"/>
      <c r="C71" s="86"/>
      <c r="D71" s="86"/>
      <c r="E71" s="86"/>
      <c r="F71" s="86"/>
      <c r="G71" s="86"/>
      <c r="H71" s="86"/>
      <c r="I71" s="86"/>
      <c r="J71" s="86"/>
      <c r="K71" s="71"/>
      <c r="L71" s="71"/>
      <c r="M71" s="71"/>
      <c r="N71" s="71"/>
    </row>
    <row r="72" spans="1:14" x14ac:dyDescent="0.25">
      <c r="A72" s="69">
        <v>65</v>
      </c>
      <c r="B72" s="82"/>
      <c r="C72" s="86"/>
      <c r="D72" s="86"/>
      <c r="E72" s="86"/>
      <c r="F72" s="86"/>
      <c r="G72" s="86"/>
      <c r="H72" s="86"/>
      <c r="I72" s="86"/>
      <c r="J72" s="86"/>
      <c r="K72" s="71"/>
      <c r="L72" s="71"/>
      <c r="M72" s="71"/>
      <c r="N72" s="71"/>
    </row>
    <row r="73" spans="1:14" x14ac:dyDescent="0.25">
      <c r="A73" s="69">
        <v>66</v>
      </c>
      <c r="B73" s="82"/>
      <c r="C73" s="86"/>
      <c r="D73" s="86"/>
      <c r="E73" s="86"/>
      <c r="F73" s="86"/>
      <c r="G73" s="86"/>
      <c r="H73" s="86"/>
      <c r="I73" s="86"/>
      <c r="J73" s="86"/>
      <c r="K73" s="71"/>
      <c r="L73" s="71"/>
      <c r="M73" s="71"/>
      <c r="N73" s="71"/>
    </row>
    <row r="74" spans="1:14" x14ac:dyDescent="0.25">
      <c r="A74" s="69">
        <v>67</v>
      </c>
      <c r="B74" s="82"/>
      <c r="C74" s="86"/>
      <c r="D74" s="86"/>
      <c r="E74" s="86"/>
      <c r="F74" s="86"/>
      <c r="G74" s="86"/>
      <c r="H74" s="86"/>
      <c r="I74" s="86"/>
      <c r="J74" s="86"/>
      <c r="K74" s="71"/>
      <c r="L74" s="71"/>
      <c r="M74" s="71"/>
      <c r="N74" s="71"/>
    </row>
    <row r="75" spans="1:14" x14ac:dyDescent="0.25">
      <c r="A75" s="69">
        <v>68</v>
      </c>
      <c r="B75" s="82"/>
      <c r="C75" s="86"/>
      <c r="D75" s="86"/>
      <c r="E75" s="86"/>
      <c r="F75" s="86"/>
      <c r="G75" s="86"/>
      <c r="H75" s="86"/>
      <c r="I75" s="86"/>
      <c r="J75" s="86"/>
      <c r="K75" s="71"/>
      <c r="L75" s="71"/>
      <c r="M75" s="71"/>
      <c r="N75" s="71"/>
    </row>
    <row r="76" spans="1:14" x14ac:dyDescent="0.25">
      <c r="A76" s="69">
        <v>69</v>
      </c>
      <c r="B76" s="82"/>
      <c r="C76" s="86"/>
      <c r="D76" s="86"/>
      <c r="E76" s="86"/>
      <c r="F76" s="86"/>
      <c r="G76" s="86"/>
      <c r="H76" s="86"/>
      <c r="I76" s="86"/>
      <c r="J76" s="86"/>
      <c r="K76" s="71"/>
      <c r="L76" s="71"/>
      <c r="M76" s="71"/>
      <c r="N76" s="71"/>
    </row>
    <row r="77" spans="1:14" x14ac:dyDescent="0.25">
      <c r="A77" s="69">
        <v>70</v>
      </c>
      <c r="B77" s="82"/>
      <c r="C77" s="86"/>
      <c r="D77" s="86"/>
      <c r="E77" s="86"/>
      <c r="F77" s="86"/>
      <c r="G77" s="86"/>
      <c r="H77" s="86"/>
      <c r="I77" s="86"/>
      <c r="J77" s="86"/>
      <c r="K77" s="71"/>
      <c r="L77" s="71"/>
      <c r="M77" s="71"/>
      <c r="N77" s="71"/>
    </row>
    <row r="78" spans="1:14" x14ac:dyDescent="0.25">
      <c r="A78" s="69">
        <v>71</v>
      </c>
      <c r="B78" s="82"/>
      <c r="C78" s="86"/>
      <c r="D78" s="86"/>
      <c r="E78" s="86"/>
      <c r="F78" s="86"/>
      <c r="G78" s="86"/>
      <c r="H78" s="86"/>
      <c r="I78" s="86"/>
      <c r="J78" s="86"/>
      <c r="K78" s="71"/>
      <c r="L78" s="71"/>
      <c r="M78" s="71"/>
      <c r="N78" s="71"/>
    </row>
    <row r="79" spans="1:14" x14ac:dyDescent="0.25">
      <c r="A79" s="69">
        <v>72</v>
      </c>
      <c r="B79" s="82"/>
      <c r="C79" s="86"/>
      <c r="D79" s="86"/>
      <c r="E79" s="86"/>
      <c r="F79" s="86"/>
      <c r="G79" s="86"/>
      <c r="H79" s="86"/>
      <c r="I79" s="86"/>
      <c r="J79" s="86"/>
      <c r="K79" s="71"/>
      <c r="L79" s="71"/>
      <c r="M79" s="71"/>
      <c r="N79" s="71"/>
    </row>
    <row r="80" spans="1:14" x14ac:dyDescent="0.25">
      <c r="A80" s="69">
        <v>73</v>
      </c>
      <c r="B80" s="82"/>
      <c r="C80" s="86"/>
      <c r="D80" s="86"/>
      <c r="E80" s="86"/>
      <c r="F80" s="86"/>
      <c r="G80" s="86"/>
      <c r="H80" s="86"/>
      <c r="I80" s="86"/>
      <c r="J80" s="86"/>
      <c r="K80" s="71"/>
      <c r="L80" s="71"/>
      <c r="M80" s="71"/>
      <c r="N80" s="71"/>
    </row>
    <row r="81" spans="1:14" x14ac:dyDescent="0.25">
      <c r="A81" s="69">
        <v>74</v>
      </c>
      <c r="B81" s="82"/>
      <c r="C81" s="86"/>
      <c r="D81" s="86"/>
      <c r="E81" s="86"/>
      <c r="F81" s="86"/>
      <c r="G81" s="86"/>
      <c r="H81" s="86"/>
      <c r="I81" s="86"/>
      <c r="J81" s="86"/>
      <c r="K81" s="71"/>
      <c r="L81" s="71"/>
      <c r="M81" s="71"/>
      <c r="N81" s="71"/>
    </row>
    <row r="82" spans="1:14" x14ac:dyDescent="0.25">
      <c r="A82" s="69">
        <v>75</v>
      </c>
      <c r="B82" s="82"/>
      <c r="C82" s="86"/>
      <c r="D82" s="86"/>
      <c r="E82" s="86"/>
      <c r="F82" s="86"/>
      <c r="G82" s="86"/>
      <c r="H82" s="86"/>
      <c r="I82" s="86"/>
      <c r="J82" s="86"/>
      <c r="K82" s="71"/>
      <c r="L82" s="71"/>
      <c r="M82" s="71"/>
      <c r="N82" s="71"/>
    </row>
    <row r="83" spans="1:14" x14ac:dyDescent="0.25">
      <c r="A83" s="69">
        <v>76</v>
      </c>
      <c r="B83" s="82"/>
      <c r="C83" s="86"/>
      <c r="D83" s="86"/>
      <c r="E83" s="86"/>
      <c r="F83" s="86"/>
      <c r="G83" s="86"/>
      <c r="H83" s="86"/>
      <c r="I83" s="86"/>
      <c r="J83" s="86"/>
      <c r="K83" s="71"/>
      <c r="L83" s="71"/>
      <c r="M83" s="71"/>
      <c r="N83" s="71"/>
    </row>
    <row r="84" spans="1:14" x14ac:dyDescent="0.25">
      <c r="A84" s="69">
        <v>77</v>
      </c>
      <c r="B84" s="82"/>
      <c r="C84" s="86"/>
      <c r="D84" s="86"/>
      <c r="E84" s="86"/>
      <c r="F84" s="86"/>
      <c r="G84" s="86"/>
      <c r="H84" s="86"/>
      <c r="I84" s="86"/>
      <c r="J84" s="86"/>
      <c r="K84" s="71"/>
      <c r="L84" s="71"/>
      <c r="M84" s="71"/>
      <c r="N84" s="71"/>
    </row>
    <row r="85" spans="1:14" x14ac:dyDescent="0.25">
      <c r="A85" s="69">
        <v>78</v>
      </c>
      <c r="B85" s="82"/>
      <c r="C85" s="86"/>
      <c r="D85" s="86"/>
      <c r="E85" s="86"/>
      <c r="F85" s="86"/>
      <c r="G85" s="86"/>
      <c r="H85" s="86"/>
      <c r="I85" s="86"/>
      <c r="J85" s="86"/>
      <c r="K85" s="71"/>
      <c r="L85" s="71"/>
      <c r="M85" s="71"/>
      <c r="N85" s="71"/>
    </row>
    <row r="86" spans="1:14" x14ac:dyDescent="0.25">
      <c r="A86" s="69">
        <v>79</v>
      </c>
      <c r="B86" s="82"/>
      <c r="C86" s="86"/>
      <c r="D86" s="86"/>
      <c r="E86" s="86"/>
      <c r="F86" s="86"/>
      <c r="G86" s="86"/>
      <c r="H86" s="86"/>
      <c r="I86" s="86"/>
      <c r="J86" s="86"/>
      <c r="K86" s="71"/>
      <c r="L86" s="71"/>
      <c r="M86" s="71"/>
      <c r="N86" s="71"/>
    </row>
    <row r="87" spans="1:14" x14ac:dyDescent="0.25">
      <c r="A87" s="69">
        <v>80</v>
      </c>
      <c r="B87" s="82"/>
      <c r="C87" s="86"/>
      <c r="D87" s="86"/>
      <c r="E87" s="86"/>
      <c r="F87" s="86"/>
      <c r="G87" s="86"/>
      <c r="H87" s="86"/>
      <c r="I87" s="86"/>
      <c r="J87" s="86"/>
      <c r="K87" s="71"/>
      <c r="L87" s="71"/>
      <c r="M87" s="71"/>
      <c r="N87" s="71"/>
    </row>
    <row r="88" spans="1:14" x14ac:dyDescent="0.25">
      <c r="A88" s="69">
        <v>81</v>
      </c>
      <c r="B88" s="82"/>
      <c r="C88" s="86"/>
      <c r="D88" s="86"/>
      <c r="E88" s="86"/>
      <c r="F88" s="86"/>
      <c r="G88" s="86"/>
      <c r="H88" s="86"/>
      <c r="I88" s="86"/>
      <c r="J88" s="86"/>
      <c r="K88" s="71"/>
      <c r="L88" s="71"/>
      <c r="M88" s="71"/>
      <c r="N88" s="71"/>
    </row>
    <row r="89" spans="1:14" x14ac:dyDescent="0.25">
      <c r="A89" s="69">
        <v>82</v>
      </c>
      <c r="B89" s="82"/>
      <c r="C89" s="86"/>
      <c r="D89" s="86"/>
      <c r="E89" s="86"/>
      <c r="F89" s="86"/>
      <c r="G89" s="86"/>
      <c r="H89" s="86"/>
      <c r="I89" s="86"/>
      <c r="J89" s="86"/>
      <c r="K89" s="71"/>
      <c r="L89" s="71"/>
      <c r="M89" s="71"/>
      <c r="N89" s="71"/>
    </row>
    <row r="90" spans="1:14" x14ac:dyDescent="0.25">
      <c r="A90" s="69">
        <v>83</v>
      </c>
      <c r="B90" s="82"/>
      <c r="C90" s="86"/>
      <c r="D90" s="86"/>
      <c r="E90" s="86"/>
      <c r="F90" s="86"/>
      <c r="G90" s="86"/>
      <c r="H90" s="86"/>
      <c r="I90" s="86"/>
      <c r="J90" s="86"/>
      <c r="K90" s="71"/>
      <c r="L90" s="71"/>
      <c r="M90" s="71"/>
      <c r="N90" s="71"/>
    </row>
    <row r="91" spans="1:14" x14ac:dyDescent="0.25">
      <c r="A91" s="69">
        <v>84</v>
      </c>
      <c r="B91" s="82"/>
      <c r="C91" s="86"/>
      <c r="D91" s="86"/>
      <c r="E91" s="86"/>
      <c r="F91" s="86"/>
      <c r="G91" s="86"/>
      <c r="H91" s="86"/>
      <c r="I91" s="86"/>
      <c r="J91" s="86"/>
      <c r="K91" s="71"/>
      <c r="L91" s="71"/>
      <c r="M91" s="71"/>
      <c r="N91" s="71"/>
    </row>
    <row r="92" spans="1:14" x14ac:dyDescent="0.25">
      <c r="A92" s="69">
        <v>85</v>
      </c>
      <c r="B92" s="82"/>
      <c r="C92" s="86"/>
      <c r="D92" s="86"/>
      <c r="E92" s="86"/>
      <c r="F92" s="86"/>
      <c r="G92" s="86"/>
      <c r="H92" s="86"/>
      <c r="I92" s="86"/>
      <c r="J92" s="86"/>
      <c r="K92" s="71"/>
      <c r="L92" s="71"/>
      <c r="M92" s="71"/>
      <c r="N92" s="71"/>
    </row>
    <row r="93" spans="1:14" x14ac:dyDescent="0.25">
      <c r="A93" s="69">
        <v>86</v>
      </c>
      <c r="B93" s="82"/>
      <c r="C93" s="86"/>
      <c r="D93" s="86"/>
      <c r="E93" s="86"/>
      <c r="F93" s="86"/>
      <c r="G93" s="86"/>
      <c r="H93" s="86"/>
      <c r="I93" s="86"/>
      <c r="J93" s="86"/>
      <c r="K93" s="71"/>
      <c r="L93" s="71"/>
      <c r="M93" s="71"/>
      <c r="N93" s="71"/>
    </row>
    <row r="94" spans="1:14" x14ac:dyDescent="0.25">
      <c r="A94" s="69">
        <v>87</v>
      </c>
      <c r="B94" s="82"/>
      <c r="C94" s="86"/>
      <c r="D94" s="86"/>
      <c r="E94" s="86"/>
      <c r="F94" s="86"/>
      <c r="G94" s="86"/>
      <c r="H94" s="86"/>
      <c r="I94" s="86"/>
      <c r="J94" s="86"/>
      <c r="K94" s="71"/>
      <c r="L94" s="71"/>
      <c r="M94" s="71"/>
      <c r="N94" s="71"/>
    </row>
    <row r="95" spans="1:14" x14ac:dyDescent="0.25">
      <c r="A95" s="69">
        <v>88</v>
      </c>
      <c r="B95" s="82"/>
      <c r="C95" s="86"/>
      <c r="D95" s="86"/>
      <c r="E95" s="86"/>
      <c r="F95" s="86"/>
      <c r="G95" s="86"/>
      <c r="H95" s="86"/>
      <c r="I95" s="86"/>
      <c r="J95" s="86"/>
      <c r="K95" s="71"/>
      <c r="L95" s="71"/>
      <c r="M95" s="71"/>
      <c r="N95" s="71"/>
    </row>
    <row r="96" spans="1:14" x14ac:dyDescent="0.25">
      <c r="A96" s="69">
        <v>89</v>
      </c>
      <c r="B96" s="82"/>
      <c r="C96" s="86"/>
      <c r="D96" s="86"/>
      <c r="E96" s="86"/>
      <c r="F96" s="86"/>
      <c r="G96" s="86"/>
      <c r="H96" s="86"/>
      <c r="I96" s="86"/>
      <c r="J96" s="86"/>
      <c r="K96" s="71"/>
      <c r="L96" s="71"/>
      <c r="M96" s="71"/>
      <c r="N96" s="71"/>
    </row>
    <row r="97" spans="1:14" x14ac:dyDescent="0.25">
      <c r="A97" s="69">
        <v>90</v>
      </c>
      <c r="B97" s="82"/>
      <c r="C97" s="86"/>
      <c r="D97" s="86"/>
      <c r="E97" s="86"/>
      <c r="F97" s="86"/>
      <c r="G97" s="86"/>
      <c r="H97" s="86"/>
      <c r="I97" s="86"/>
      <c r="J97" s="86"/>
      <c r="K97" s="71"/>
      <c r="L97" s="71"/>
      <c r="M97" s="71"/>
      <c r="N97" s="71"/>
    </row>
    <row r="98" spans="1:14" x14ac:dyDescent="0.25">
      <c r="A98" s="69">
        <v>91</v>
      </c>
      <c r="B98" s="82"/>
      <c r="C98" s="86"/>
      <c r="D98" s="86"/>
      <c r="E98" s="86"/>
      <c r="F98" s="86"/>
      <c r="G98" s="86"/>
      <c r="H98" s="86"/>
      <c r="I98" s="86"/>
      <c r="J98" s="86"/>
      <c r="K98" s="71"/>
      <c r="L98" s="71"/>
      <c r="M98" s="71"/>
      <c r="N98" s="71"/>
    </row>
    <row r="99" spans="1:14" x14ac:dyDescent="0.25">
      <c r="A99" s="69">
        <v>92</v>
      </c>
      <c r="B99" s="82"/>
      <c r="C99" s="86"/>
      <c r="D99" s="86"/>
      <c r="E99" s="86"/>
      <c r="F99" s="86"/>
      <c r="G99" s="86"/>
      <c r="H99" s="86"/>
      <c r="I99" s="86"/>
      <c r="J99" s="86"/>
      <c r="K99" s="71"/>
      <c r="L99" s="71"/>
      <c r="M99" s="71"/>
      <c r="N99" s="71"/>
    </row>
    <row r="100" spans="1:14" x14ac:dyDescent="0.25">
      <c r="A100" s="69">
        <v>93</v>
      </c>
      <c r="B100" s="82"/>
      <c r="C100" s="86"/>
      <c r="D100" s="86"/>
      <c r="E100" s="86"/>
      <c r="F100" s="86"/>
      <c r="G100" s="86"/>
      <c r="H100" s="86"/>
      <c r="I100" s="86"/>
      <c r="J100" s="86"/>
      <c r="K100" s="71"/>
      <c r="L100" s="71"/>
      <c r="M100" s="71"/>
      <c r="N100" s="71"/>
    </row>
    <row r="101" spans="1:14" x14ac:dyDescent="0.25">
      <c r="A101" s="69">
        <v>94</v>
      </c>
      <c r="B101" s="82"/>
      <c r="C101" s="86"/>
      <c r="D101" s="86"/>
      <c r="E101" s="86"/>
      <c r="F101" s="86"/>
      <c r="G101" s="86"/>
      <c r="H101" s="86"/>
      <c r="I101" s="86"/>
      <c r="J101" s="86"/>
      <c r="K101" s="71"/>
      <c r="L101" s="71"/>
      <c r="M101" s="71"/>
      <c r="N101" s="71"/>
    </row>
    <row r="102" spans="1:14" x14ac:dyDescent="0.25">
      <c r="A102" s="69">
        <v>95</v>
      </c>
      <c r="B102" s="82"/>
      <c r="C102" s="86"/>
      <c r="D102" s="86"/>
      <c r="E102" s="86"/>
      <c r="F102" s="86"/>
      <c r="G102" s="86"/>
      <c r="H102" s="86"/>
      <c r="I102" s="86"/>
      <c r="J102" s="86"/>
      <c r="K102" s="71"/>
      <c r="L102" s="71"/>
      <c r="M102" s="71"/>
      <c r="N102" s="71"/>
    </row>
    <row r="103" spans="1:14" x14ac:dyDescent="0.25">
      <c r="A103" s="69">
        <v>96</v>
      </c>
      <c r="B103" s="82"/>
      <c r="C103" s="86"/>
      <c r="D103" s="86"/>
      <c r="E103" s="86"/>
      <c r="F103" s="86"/>
      <c r="G103" s="86"/>
      <c r="H103" s="86"/>
      <c r="I103" s="86"/>
      <c r="J103" s="86"/>
      <c r="K103" s="71"/>
      <c r="L103" s="71"/>
      <c r="M103" s="71"/>
      <c r="N103" s="71"/>
    </row>
    <row r="104" spans="1:14" x14ac:dyDescent="0.25">
      <c r="A104" s="69">
        <v>97</v>
      </c>
      <c r="B104" s="82"/>
      <c r="C104" s="86"/>
      <c r="D104" s="86"/>
      <c r="E104" s="86"/>
      <c r="F104" s="86"/>
      <c r="G104" s="86"/>
      <c r="H104" s="86"/>
      <c r="I104" s="86"/>
      <c r="J104" s="86"/>
      <c r="K104" s="71"/>
      <c r="L104" s="71"/>
      <c r="M104" s="71"/>
      <c r="N104" s="71"/>
    </row>
    <row r="105" spans="1:14" x14ac:dyDescent="0.25">
      <c r="A105" s="69">
        <v>98</v>
      </c>
      <c r="B105" s="82"/>
      <c r="C105" s="86"/>
      <c r="D105" s="86"/>
      <c r="E105" s="86"/>
      <c r="F105" s="86"/>
      <c r="G105" s="86"/>
      <c r="H105" s="86"/>
      <c r="I105" s="86"/>
      <c r="J105" s="86"/>
      <c r="K105" s="71"/>
      <c r="L105" s="71"/>
      <c r="M105" s="71"/>
      <c r="N105" s="71"/>
    </row>
    <row r="106" spans="1:14" x14ac:dyDescent="0.25">
      <c r="A106" s="69">
        <v>99</v>
      </c>
      <c r="B106" s="82"/>
      <c r="C106" s="86"/>
      <c r="D106" s="86"/>
      <c r="E106" s="86"/>
      <c r="F106" s="86"/>
      <c r="G106" s="86"/>
      <c r="H106" s="86"/>
      <c r="I106" s="86"/>
      <c r="J106" s="86"/>
      <c r="K106" s="71"/>
      <c r="L106" s="71"/>
      <c r="M106" s="71"/>
      <c r="N106" s="71"/>
    </row>
    <row r="107" spans="1:14" x14ac:dyDescent="0.25">
      <c r="A107" s="69">
        <v>100</v>
      </c>
      <c r="B107" s="82"/>
      <c r="C107" s="86"/>
      <c r="D107" s="86"/>
      <c r="E107" s="86"/>
      <c r="F107" s="86"/>
      <c r="G107" s="86"/>
      <c r="H107" s="86"/>
      <c r="I107" s="86"/>
      <c r="J107" s="86"/>
      <c r="K107" s="71"/>
      <c r="L107" s="71"/>
      <c r="M107" s="71"/>
      <c r="N107" s="71"/>
    </row>
  </sheetData>
  <sheetProtection algorithmName="SHA-512" hashValue="qdcKS/KE3fFPLvvCNgn6k9sth9ke7m8om3jNA0/UK17yVKjxLyqbcTmIj9NjhigPsdoCtms9QycoRrgoSyGK5g==" saltValue="1ZqyHO8GGE3MOfJ0EZtdDQ==" spinCount="100000" sheet="1" scenarios="1"/>
  <mergeCells count="5">
    <mergeCell ref="A2:J2"/>
    <mergeCell ref="A1:J1"/>
    <mergeCell ref="A4:E4"/>
    <mergeCell ref="I4:J4"/>
    <mergeCell ref="P5:S5"/>
  </mergeCells>
  <pageMargins left="0.7" right="0.7" top="0.75" bottom="0.75" header="0.3" footer="0.3"/>
  <pageSetup paperSize="9" scale="3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Номенклатури!$H$52:$H$60</xm:f>
          </x14:formula1>
          <xm:sqref>B8:B107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5"/>
  <sheetViews>
    <sheetView zoomScale="110" zoomScaleNormal="110" workbookViewId="0">
      <pane ySplit="7" topLeftCell="A8" activePane="bottomLeft" state="frozen"/>
      <selection pane="bottomLeft" activeCell="F8" sqref="F8"/>
    </sheetView>
  </sheetViews>
  <sheetFormatPr defaultRowHeight="15" x14ac:dyDescent="0.25"/>
  <cols>
    <col min="1" max="1" width="7" style="33" customWidth="1"/>
    <col min="2" max="2" width="46.28515625" style="33" customWidth="1"/>
    <col min="3" max="3" width="43.85546875" style="33" customWidth="1"/>
    <col min="4" max="4" width="21.140625" style="33" customWidth="1"/>
    <col min="5" max="5" width="20.28515625" style="33" customWidth="1"/>
    <col min="6" max="6" width="20.85546875" style="33" customWidth="1"/>
    <col min="7" max="7" width="21.42578125" style="33" customWidth="1"/>
    <col min="8" max="8" width="19.42578125" style="33" customWidth="1"/>
    <col min="9" max="9" width="4.28515625" style="33" customWidth="1"/>
    <col min="10" max="16384" width="9.140625" style="33"/>
  </cols>
  <sheetData>
    <row r="1" spans="1:13" ht="24.95" customHeight="1" x14ac:dyDescent="0.25">
      <c r="A1" s="170" t="s">
        <v>26620</v>
      </c>
      <c r="B1" s="170"/>
      <c r="C1" s="170"/>
      <c r="D1" s="170"/>
      <c r="E1" s="170"/>
      <c r="F1" s="170"/>
      <c r="G1" s="72"/>
      <c r="H1" s="72"/>
    </row>
    <row r="2" spans="1:13" ht="35.25" customHeight="1" x14ac:dyDescent="0.25">
      <c r="A2" s="191" t="s">
        <v>26612</v>
      </c>
      <c r="B2" s="191"/>
      <c r="C2" s="191"/>
      <c r="D2" s="191"/>
      <c r="E2" s="191"/>
      <c r="F2" s="191"/>
      <c r="G2" s="72"/>
      <c r="H2" s="72"/>
    </row>
    <row r="3" spans="1:13" ht="24.95" customHeight="1" x14ac:dyDescent="0.25">
      <c r="A3" s="73"/>
      <c r="B3" s="74"/>
      <c r="C3" s="75"/>
      <c r="D3" s="75"/>
      <c r="E3" s="75"/>
      <c r="F3" s="75"/>
      <c r="G3" s="72"/>
      <c r="H3" s="72"/>
    </row>
    <row r="4" spans="1:13" ht="22.5" customHeight="1" x14ac:dyDescent="0.25">
      <c r="A4" s="181" t="s">
        <v>62</v>
      </c>
      <c r="B4" s="168"/>
      <c r="C4" s="168"/>
      <c r="D4" s="168"/>
      <c r="E4" s="168"/>
      <c r="F4" s="168"/>
      <c r="G4" s="72"/>
      <c r="H4" s="72"/>
    </row>
    <row r="5" spans="1:13" ht="87" customHeight="1" x14ac:dyDescent="0.25">
      <c r="A5" s="76" t="s">
        <v>70</v>
      </c>
      <c r="B5" s="76" t="s">
        <v>105</v>
      </c>
      <c r="C5" s="76" t="s">
        <v>93</v>
      </c>
      <c r="D5" s="76" t="s">
        <v>94</v>
      </c>
      <c r="E5" s="76" t="s">
        <v>95</v>
      </c>
      <c r="F5" s="76" t="s">
        <v>78</v>
      </c>
      <c r="G5" s="77" t="s">
        <v>26652</v>
      </c>
      <c r="H5" s="77" t="s">
        <v>114</v>
      </c>
      <c r="J5" s="186" t="s">
        <v>26695</v>
      </c>
      <c r="K5" s="162"/>
      <c r="L5" s="162"/>
      <c r="M5" s="162"/>
    </row>
    <row r="6" spans="1:13" s="68" customFormat="1" ht="11.1" customHeight="1" x14ac:dyDescent="0.2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</row>
    <row r="7" spans="1:13" x14ac:dyDescent="0.25">
      <c r="A7" s="79"/>
      <c r="B7" s="80" t="s">
        <v>436</v>
      </c>
      <c r="C7" s="79" t="s">
        <v>438</v>
      </c>
      <c r="D7" s="79" t="s">
        <v>438</v>
      </c>
      <c r="E7" s="79" t="s">
        <v>438</v>
      </c>
      <c r="F7" s="79" t="s">
        <v>438</v>
      </c>
      <c r="G7" s="81">
        <f>SUM(G8:G249)</f>
        <v>0</v>
      </c>
      <c r="H7" s="81">
        <f>SUM(H8:H249)</f>
        <v>0</v>
      </c>
    </row>
    <row r="8" spans="1:13" x14ac:dyDescent="0.25">
      <c r="A8" s="69">
        <v>1</v>
      </c>
      <c r="B8" s="82"/>
      <c r="C8" s="86"/>
      <c r="D8" s="86"/>
      <c r="E8" s="86"/>
      <c r="F8" s="86"/>
      <c r="G8" s="71">
        <v>0</v>
      </c>
      <c r="H8" s="71">
        <v>0</v>
      </c>
    </row>
    <row r="9" spans="1:13" x14ac:dyDescent="0.25">
      <c r="A9" s="69">
        <v>2</v>
      </c>
      <c r="B9" s="82"/>
      <c r="C9" s="86"/>
      <c r="D9" s="86"/>
      <c r="E9" s="86"/>
      <c r="F9" s="86"/>
      <c r="G9" s="71"/>
      <c r="H9" s="71"/>
    </row>
    <row r="10" spans="1:13" x14ac:dyDescent="0.25">
      <c r="A10" s="69">
        <v>3</v>
      </c>
      <c r="B10" s="82"/>
      <c r="C10" s="86"/>
      <c r="D10" s="86"/>
      <c r="E10" s="86"/>
      <c r="F10" s="86"/>
      <c r="G10" s="71"/>
      <c r="H10" s="71"/>
    </row>
    <row r="11" spans="1:13" x14ac:dyDescent="0.25">
      <c r="A11" s="69">
        <v>4</v>
      </c>
      <c r="B11" s="82"/>
      <c r="C11" s="86"/>
      <c r="D11" s="86"/>
      <c r="E11" s="86"/>
      <c r="F11" s="86"/>
      <c r="G11" s="71"/>
      <c r="H11" s="71"/>
    </row>
    <row r="12" spans="1:13" x14ac:dyDescent="0.25">
      <c r="A12" s="69">
        <v>5</v>
      </c>
      <c r="B12" s="82"/>
      <c r="C12" s="86"/>
      <c r="D12" s="86"/>
      <c r="E12" s="86"/>
      <c r="F12" s="86"/>
      <c r="G12" s="71"/>
      <c r="H12" s="71"/>
    </row>
    <row r="13" spans="1:13" x14ac:dyDescent="0.25">
      <c r="A13" s="69">
        <v>6</v>
      </c>
      <c r="B13" s="82"/>
      <c r="C13" s="86"/>
      <c r="D13" s="86"/>
      <c r="E13" s="86"/>
      <c r="F13" s="86"/>
      <c r="G13" s="71"/>
      <c r="H13" s="71"/>
    </row>
    <row r="14" spans="1:13" x14ac:dyDescent="0.25">
      <c r="A14" s="69">
        <v>7</v>
      </c>
      <c r="B14" s="82"/>
      <c r="C14" s="86"/>
      <c r="D14" s="86"/>
      <c r="E14" s="86"/>
      <c r="F14" s="86"/>
      <c r="G14" s="71"/>
      <c r="H14" s="71"/>
    </row>
    <row r="15" spans="1:13" x14ac:dyDescent="0.25">
      <c r="A15" s="69">
        <v>8</v>
      </c>
      <c r="B15" s="82"/>
      <c r="C15" s="86"/>
      <c r="D15" s="86"/>
      <c r="E15" s="86"/>
      <c r="F15" s="86"/>
      <c r="G15" s="71"/>
      <c r="H15" s="71"/>
    </row>
    <row r="16" spans="1:13" x14ac:dyDescent="0.25">
      <c r="A16" s="69">
        <v>9</v>
      </c>
      <c r="B16" s="82"/>
      <c r="C16" s="86"/>
      <c r="D16" s="86"/>
      <c r="E16" s="86"/>
      <c r="F16" s="86"/>
      <c r="G16" s="71"/>
      <c r="H16" s="71"/>
    </row>
    <row r="17" spans="1:8" x14ac:dyDescent="0.25">
      <c r="A17" s="69">
        <v>10</v>
      </c>
      <c r="B17" s="82"/>
      <c r="C17" s="86"/>
      <c r="D17" s="86"/>
      <c r="E17" s="86"/>
      <c r="F17" s="86"/>
      <c r="G17" s="71"/>
      <c r="H17" s="71"/>
    </row>
    <row r="18" spans="1:8" x14ac:dyDescent="0.25">
      <c r="A18" s="69">
        <v>11</v>
      </c>
      <c r="B18" s="82"/>
      <c r="C18" s="86"/>
      <c r="D18" s="86"/>
      <c r="E18" s="86"/>
      <c r="F18" s="86"/>
      <c r="G18" s="71"/>
      <c r="H18" s="71"/>
    </row>
    <row r="19" spans="1:8" x14ac:dyDescent="0.25">
      <c r="A19" s="69">
        <v>12</v>
      </c>
      <c r="B19" s="82"/>
      <c r="C19" s="86"/>
      <c r="D19" s="86"/>
      <c r="E19" s="86"/>
      <c r="F19" s="86"/>
      <c r="G19" s="71"/>
      <c r="H19" s="71"/>
    </row>
    <row r="20" spans="1:8" x14ac:dyDescent="0.25">
      <c r="A20" s="69">
        <v>13</v>
      </c>
      <c r="B20" s="82"/>
      <c r="C20" s="86"/>
      <c r="D20" s="86"/>
      <c r="E20" s="86"/>
      <c r="F20" s="86"/>
      <c r="G20" s="71"/>
      <c r="H20" s="71"/>
    </row>
    <row r="21" spans="1:8" x14ac:dyDescent="0.25">
      <c r="A21" s="69">
        <v>14</v>
      </c>
      <c r="B21" s="82"/>
      <c r="C21" s="86"/>
      <c r="D21" s="86"/>
      <c r="E21" s="86"/>
      <c r="F21" s="86"/>
      <c r="G21" s="71"/>
      <c r="H21" s="71"/>
    </row>
    <row r="22" spans="1:8" x14ac:dyDescent="0.25">
      <c r="A22" s="69">
        <v>15</v>
      </c>
      <c r="B22" s="82"/>
      <c r="C22" s="86"/>
      <c r="D22" s="86"/>
      <c r="E22" s="86"/>
      <c r="F22" s="86"/>
      <c r="G22" s="71"/>
      <c r="H22" s="71"/>
    </row>
    <row r="23" spans="1:8" x14ac:dyDescent="0.25">
      <c r="A23" s="69">
        <v>16</v>
      </c>
      <c r="B23" s="82"/>
      <c r="C23" s="86"/>
      <c r="D23" s="86"/>
      <c r="E23" s="86"/>
      <c r="F23" s="86"/>
      <c r="G23" s="71"/>
      <c r="H23" s="71"/>
    </row>
    <row r="24" spans="1:8" x14ac:dyDescent="0.25">
      <c r="A24" s="69">
        <v>17</v>
      </c>
      <c r="B24" s="82"/>
      <c r="C24" s="86"/>
      <c r="D24" s="86"/>
      <c r="E24" s="86"/>
      <c r="F24" s="86"/>
      <c r="G24" s="71"/>
      <c r="H24" s="71"/>
    </row>
    <row r="25" spans="1:8" x14ac:dyDescent="0.25">
      <c r="A25" s="69">
        <v>18</v>
      </c>
      <c r="B25" s="82"/>
      <c r="C25" s="86"/>
      <c r="D25" s="86"/>
      <c r="E25" s="86"/>
      <c r="F25" s="86"/>
      <c r="G25" s="71"/>
      <c r="H25" s="71"/>
    </row>
    <row r="26" spans="1:8" x14ac:dyDescent="0.25">
      <c r="A26" s="69">
        <v>19</v>
      </c>
      <c r="B26" s="82"/>
      <c r="C26" s="86"/>
      <c r="D26" s="86"/>
      <c r="E26" s="86"/>
      <c r="F26" s="86"/>
      <c r="G26" s="71"/>
      <c r="H26" s="71"/>
    </row>
    <row r="27" spans="1:8" x14ac:dyDescent="0.25">
      <c r="A27" s="69">
        <v>20</v>
      </c>
      <c r="B27" s="82"/>
      <c r="C27" s="86"/>
      <c r="D27" s="86"/>
      <c r="E27" s="86"/>
      <c r="F27" s="86"/>
      <c r="G27" s="71"/>
      <c r="H27" s="71"/>
    </row>
    <row r="28" spans="1:8" x14ac:dyDescent="0.25">
      <c r="A28" s="69">
        <v>21</v>
      </c>
      <c r="B28" s="82"/>
      <c r="C28" s="86"/>
      <c r="D28" s="86"/>
      <c r="E28" s="86"/>
      <c r="F28" s="86"/>
      <c r="G28" s="71"/>
      <c r="H28" s="71"/>
    </row>
    <row r="29" spans="1:8" x14ac:dyDescent="0.25">
      <c r="A29" s="69">
        <v>22</v>
      </c>
      <c r="B29" s="82"/>
      <c r="C29" s="86"/>
      <c r="D29" s="86"/>
      <c r="E29" s="86"/>
      <c r="F29" s="86"/>
      <c r="G29" s="71"/>
      <c r="H29" s="71"/>
    </row>
    <row r="30" spans="1:8" x14ac:dyDescent="0.25">
      <c r="A30" s="69">
        <v>23</v>
      </c>
      <c r="B30" s="82"/>
      <c r="C30" s="86"/>
      <c r="D30" s="86"/>
      <c r="E30" s="86"/>
      <c r="F30" s="86"/>
      <c r="G30" s="71"/>
      <c r="H30" s="71"/>
    </row>
    <row r="31" spans="1:8" x14ac:dyDescent="0.25">
      <c r="A31" s="69">
        <v>24</v>
      </c>
      <c r="B31" s="82"/>
      <c r="C31" s="86"/>
      <c r="D31" s="86"/>
      <c r="E31" s="86"/>
      <c r="F31" s="86"/>
      <c r="G31" s="71"/>
      <c r="H31" s="71"/>
    </row>
    <row r="32" spans="1:8" x14ac:dyDescent="0.25">
      <c r="A32" s="69">
        <v>25</v>
      </c>
      <c r="B32" s="82"/>
      <c r="C32" s="86"/>
      <c r="D32" s="86"/>
      <c r="E32" s="86"/>
      <c r="F32" s="86"/>
      <c r="G32" s="71"/>
      <c r="H32" s="71"/>
    </row>
    <row r="33" spans="1:8" x14ac:dyDescent="0.25">
      <c r="A33" s="69">
        <v>26</v>
      </c>
      <c r="B33" s="82"/>
      <c r="C33" s="86"/>
      <c r="D33" s="86"/>
      <c r="E33" s="86"/>
      <c r="F33" s="86"/>
      <c r="G33" s="71"/>
      <c r="H33" s="71"/>
    </row>
    <row r="34" spans="1:8" x14ac:dyDescent="0.25">
      <c r="A34" s="69">
        <v>27</v>
      </c>
      <c r="B34" s="82"/>
      <c r="C34" s="86"/>
      <c r="D34" s="86"/>
      <c r="E34" s="86"/>
      <c r="F34" s="86"/>
      <c r="G34" s="71"/>
      <c r="H34" s="71"/>
    </row>
    <row r="35" spans="1:8" x14ac:dyDescent="0.25">
      <c r="A35" s="69">
        <v>28</v>
      </c>
      <c r="B35" s="82"/>
      <c r="C35" s="86"/>
      <c r="D35" s="86"/>
      <c r="E35" s="86"/>
      <c r="F35" s="86"/>
      <c r="G35" s="71"/>
      <c r="H35" s="71"/>
    </row>
    <row r="36" spans="1:8" x14ac:dyDescent="0.25">
      <c r="A36" s="69">
        <v>29</v>
      </c>
      <c r="B36" s="82"/>
      <c r="C36" s="86"/>
      <c r="D36" s="86"/>
      <c r="E36" s="86"/>
      <c r="F36" s="86"/>
      <c r="G36" s="71"/>
      <c r="H36" s="71"/>
    </row>
    <row r="37" spans="1:8" x14ac:dyDescent="0.25">
      <c r="A37" s="69">
        <v>30</v>
      </c>
      <c r="B37" s="82"/>
      <c r="C37" s="86"/>
      <c r="D37" s="86"/>
      <c r="E37" s="86"/>
      <c r="F37" s="86"/>
      <c r="G37" s="71"/>
      <c r="H37" s="71"/>
    </row>
    <row r="38" spans="1:8" x14ac:dyDescent="0.25">
      <c r="A38" s="69">
        <v>31</v>
      </c>
      <c r="B38" s="82"/>
      <c r="C38" s="86"/>
      <c r="D38" s="86"/>
      <c r="E38" s="86"/>
      <c r="F38" s="86"/>
      <c r="G38" s="71"/>
      <c r="H38" s="71"/>
    </row>
    <row r="39" spans="1:8" x14ac:dyDescent="0.25">
      <c r="A39" s="69">
        <v>32</v>
      </c>
      <c r="B39" s="82"/>
      <c r="C39" s="86"/>
      <c r="D39" s="86"/>
      <c r="E39" s="86"/>
      <c r="F39" s="86"/>
      <c r="G39" s="71"/>
      <c r="H39" s="71"/>
    </row>
    <row r="40" spans="1:8" x14ac:dyDescent="0.25">
      <c r="A40" s="69">
        <v>33</v>
      </c>
      <c r="B40" s="82"/>
      <c r="C40" s="86"/>
      <c r="D40" s="86"/>
      <c r="E40" s="86"/>
      <c r="F40" s="86"/>
      <c r="G40" s="71"/>
      <c r="H40" s="71"/>
    </row>
    <row r="41" spans="1:8" x14ac:dyDescent="0.25">
      <c r="A41" s="69">
        <v>34</v>
      </c>
      <c r="B41" s="82"/>
      <c r="C41" s="86"/>
      <c r="D41" s="86"/>
      <c r="E41" s="86"/>
      <c r="F41" s="86"/>
      <c r="G41" s="71"/>
      <c r="H41" s="71"/>
    </row>
    <row r="42" spans="1:8" x14ac:dyDescent="0.25">
      <c r="A42" s="69">
        <v>35</v>
      </c>
      <c r="B42" s="82"/>
      <c r="C42" s="86"/>
      <c r="D42" s="86"/>
      <c r="E42" s="86"/>
      <c r="F42" s="86"/>
      <c r="G42" s="71"/>
      <c r="H42" s="71"/>
    </row>
    <row r="43" spans="1:8" x14ac:dyDescent="0.25">
      <c r="A43" s="69">
        <v>36</v>
      </c>
      <c r="B43" s="82"/>
      <c r="C43" s="86"/>
      <c r="D43" s="86"/>
      <c r="E43" s="86"/>
      <c r="F43" s="86"/>
      <c r="G43" s="71"/>
      <c r="H43" s="71"/>
    </row>
    <row r="44" spans="1:8" x14ac:dyDescent="0.25">
      <c r="A44" s="69">
        <v>37</v>
      </c>
      <c r="B44" s="82"/>
      <c r="C44" s="86"/>
      <c r="D44" s="86"/>
      <c r="E44" s="86"/>
      <c r="F44" s="86"/>
      <c r="G44" s="71"/>
      <c r="H44" s="71"/>
    </row>
    <row r="45" spans="1:8" x14ac:dyDescent="0.25">
      <c r="A45" s="69">
        <v>38</v>
      </c>
      <c r="B45" s="82"/>
      <c r="C45" s="86"/>
      <c r="D45" s="86"/>
      <c r="E45" s="86"/>
      <c r="F45" s="86"/>
      <c r="G45" s="71"/>
      <c r="H45" s="71"/>
    </row>
    <row r="46" spans="1:8" x14ac:dyDescent="0.25">
      <c r="A46" s="69">
        <v>39</v>
      </c>
      <c r="B46" s="82"/>
      <c r="C46" s="86"/>
      <c r="D46" s="86"/>
      <c r="E46" s="86"/>
      <c r="F46" s="86"/>
      <c r="G46" s="71"/>
      <c r="H46" s="71"/>
    </row>
    <row r="47" spans="1:8" x14ac:dyDescent="0.25">
      <c r="A47" s="69">
        <v>40</v>
      </c>
      <c r="B47" s="82"/>
      <c r="C47" s="86"/>
      <c r="D47" s="86"/>
      <c r="E47" s="86"/>
      <c r="F47" s="86"/>
      <c r="G47" s="71"/>
      <c r="H47" s="71"/>
    </row>
    <row r="48" spans="1:8" x14ac:dyDescent="0.25">
      <c r="A48" s="69">
        <v>41</v>
      </c>
      <c r="B48" s="82"/>
      <c r="C48" s="86"/>
      <c r="D48" s="86"/>
      <c r="E48" s="86"/>
      <c r="F48" s="86"/>
      <c r="G48" s="71"/>
      <c r="H48" s="71"/>
    </row>
    <row r="49" spans="1:8" x14ac:dyDescent="0.25">
      <c r="A49" s="69">
        <v>42</v>
      </c>
      <c r="B49" s="82"/>
      <c r="C49" s="86"/>
      <c r="D49" s="86"/>
      <c r="E49" s="86"/>
      <c r="F49" s="86"/>
      <c r="G49" s="71"/>
      <c r="H49" s="71"/>
    </row>
    <row r="50" spans="1:8" x14ac:dyDescent="0.25">
      <c r="A50" s="69">
        <v>43</v>
      </c>
      <c r="B50" s="82"/>
      <c r="C50" s="86"/>
      <c r="D50" s="86"/>
      <c r="E50" s="86"/>
      <c r="F50" s="86"/>
      <c r="G50" s="71"/>
      <c r="H50" s="71"/>
    </row>
    <row r="51" spans="1:8" x14ac:dyDescent="0.25">
      <c r="A51" s="69">
        <v>44</v>
      </c>
      <c r="B51" s="82"/>
      <c r="C51" s="86"/>
      <c r="D51" s="86"/>
      <c r="E51" s="86"/>
      <c r="F51" s="86"/>
      <c r="G51" s="71"/>
      <c r="H51" s="71"/>
    </row>
    <row r="52" spans="1:8" x14ac:dyDescent="0.25">
      <c r="A52" s="69">
        <v>45</v>
      </c>
      <c r="B52" s="82"/>
      <c r="C52" s="86"/>
      <c r="D52" s="86"/>
      <c r="E52" s="86"/>
      <c r="F52" s="86"/>
      <c r="G52" s="71"/>
      <c r="H52" s="71"/>
    </row>
    <row r="53" spans="1:8" x14ac:dyDescent="0.25">
      <c r="A53" s="69">
        <v>46</v>
      </c>
      <c r="B53" s="82"/>
      <c r="C53" s="86"/>
      <c r="D53" s="86"/>
      <c r="E53" s="86"/>
      <c r="F53" s="86"/>
      <c r="G53" s="71"/>
      <c r="H53" s="71"/>
    </row>
    <row r="54" spans="1:8" x14ac:dyDescent="0.25">
      <c r="A54" s="69">
        <v>47</v>
      </c>
      <c r="B54" s="82"/>
      <c r="C54" s="86"/>
      <c r="D54" s="86"/>
      <c r="E54" s="86"/>
      <c r="F54" s="86"/>
      <c r="G54" s="71"/>
      <c r="H54" s="71"/>
    </row>
    <row r="55" spans="1:8" x14ac:dyDescent="0.25">
      <c r="A55" s="69">
        <v>48</v>
      </c>
      <c r="B55" s="82"/>
      <c r="C55" s="86"/>
      <c r="D55" s="86"/>
      <c r="E55" s="86"/>
      <c r="F55" s="86"/>
      <c r="G55" s="71"/>
      <c r="H55" s="71"/>
    </row>
    <row r="56" spans="1:8" x14ac:dyDescent="0.25">
      <c r="A56" s="69">
        <v>49</v>
      </c>
      <c r="B56" s="82"/>
      <c r="C56" s="86"/>
      <c r="D56" s="86"/>
      <c r="E56" s="86"/>
      <c r="F56" s="86"/>
      <c r="G56" s="71"/>
      <c r="H56" s="71"/>
    </row>
    <row r="57" spans="1:8" x14ac:dyDescent="0.25">
      <c r="A57" s="69">
        <v>50</v>
      </c>
      <c r="B57" s="82"/>
      <c r="C57" s="86"/>
      <c r="D57" s="86"/>
      <c r="E57" s="86"/>
      <c r="F57" s="86"/>
      <c r="G57" s="71"/>
      <c r="H57" s="71"/>
    </row>
    <row r="58" spans="1:8" x14ac:dyDescent="0.25">
      <c r="A58" s="69">
        <v>51</v>
      </c>
      <c r="B58" s="82"/>
      <c r="C58" s="86"/>
      <c r="D58" s="86"/>
      <c r="E58" s="86"/>
      <c r="F58" s="86"/>
      <c r="G58" s="71"/>
      <c r="H58" s="71"/>
    </row>
    <row r="59" spans="1:8" x14ac:dyDescent="0.25">
      <c r="A59" s="69">
        <v>52</v>
      </c>
      <c r="B59" s="82"/>
      <c r="C59" s="86"/>
      <c r="D59" s="86"/>
      <c r="E59" s="86"/>
      <c r="F59" s="86"/>
      <c r="G59" s="71"/>
      <c r="H59" s="71"/>
    </row>
    <row r="60" spans="1:8" x14ac:dyDescent="0.25">
      <c r="A60" s="69">
        <v>53</v>
      </c>
      <c r="B60" s="82"/>
      <c r="C60" s="86"/>
      <c r="D60" s="86"/>
      <c r="E60" s="86"/>
      <c r="F60" s="86"/>
      <c r="G60" s="71"/>
      <c r="H60" s="71"/>
    </row>
    <row r="61" spans="1:8" x14ac:dyDescent="0.25">
      <c r="A61" s="69">
        <v>54</v>
      </c>
      <c r="B61" s="82"/>
      <c r="C61" s="86"/>
      <c r="D61" s="86"/>
      <c r="E61" s="86"/>
      <c r="F61" s="86"/>
      <c r="G61" s="71"/>
      <c r="H61" s="71"/>
    </row>
    <row r="62" spans="1:8" x14ac:dyDescent="0.25">
      <c r="A62" s="69">
        <v>55</v>
      </c>
      <c r="B62" s="82"/>
      <c r="C62" s="86"/>
      <c r="D62" s="86"/>
      <c r="E62" s="86"/>
      <c r="F62" s="86"/>
      <c r="G62" s="71"/>
      <c r="H62" s="71"/>
    </row>
    <row r="63" spans="1:8" x14ac:dyDescent="0.25">
      <c r="A63" s="69">
        <v>56</v>
      </c>
      <c r="B63" s="82"/>
      <c r="C63" s="86"/>
      <c r="D63" s="86"/>
      <c r="E63" s="86"/>
      <c r="F63" s="86"/>
      <c r="G63" s="71"/>
      <c r="H63" s="71"/>
    </row>
    <row r="64" spans="1:8" x14ac:dyDescent="0.25">
      <c r="A64" s="69">
        <v>57</v>
      </c>
      <c r="B64" s="82"/>
      <c r="C64" s="86"/>
      <c r="D64" s="86"/>
      <c r="E64" s="86"/>
      <c r="F64" s="86"/>
      <c r="G64" s="71"/>
      <c r="H64" s="71"/>
    </row>
    <row r="65" spans="1:8" x14ac:dyDescent="0.25">
      <c r="A65" s="69">
        <v>58</v>
      </c>
      <c r="B65" s="82"/>
      <c r="C65" s="86"/>
      <c r="D65" s="86"/>
      <c r="E65" s="86"/>
      <c r="F65" s="86"/>
      <c r="G65" s="71"/>
      <c r="H65" s="71"/>
    </row>
    <row r="66" spans="1:8" x14ac:dyDescent="0.25">
      <c r="A66" s="69">
        <v>59</v>
      </c>
      <c r="B66" s="82"/>
      <c r="C66" s="86"/>
      <c r="D66" s="86"/>
      <c r="E66" s="86"/>
      <c r="F66" s="86"/>
      <c r="G66" s="71"/>
      <c r="H66" s="71"/>
    </row>
    <row r="67" spans="1:8" x14ac:dyDescent="0.25">
      <c r="A67" s="69">
        <v>60</v>
      </c>
      <c r="B67" s="82"/>
      <c r="C67" s="86"/>
      <c r="D67" s="86"/>
      <c r="E67" s="86"/>
      <c r="F67" s="86"/>
      <c r="G67" s="71"/>
      <c r="H67" s="71"/>
    </row>
    <row r="68" spans="1:8" x14ac:dyDescent="0.25">
      <c r="A68" s="69">
        <v>61</v>
      </c>
      <c r="B68" s="82"/>
      <c r="C68" s="86"/>
      <c r="D68" s="86"/>
      <c r="E68" s="86"/>
      <c r="F68" s="86"/>
      <c r="G68" s="71"/>
      <c r="H68" s="71"/>
    </row>
    <row r="69" spans="1:8" x14ac:dyDescent="0.25">
      <c r="A69" s="69">
        <v>62</v>
      </c>
      <c r="B69" s="82"/>
      <c r="C69" s="86"/>
      <c r="D69" s="86"/>
      <c r="E69" s="86"/>
      <c r="F69" s="86"/>
      <c r="G69" s="71"/>
      <c r="H69" s="71"/>
    </row>
    <row r="70" spans="1:8" x14ac:dyDescent="0.25">
      <c r="A70" s="69">
        <v>63</v>
      </c>
      <c r="B70" s="82"/>
      <c r="C70" s="86"/>
      <c r="D70" s="86"/>
      <c r="E70" s="86"/>
      <c r="F70" s="86"/>
      <c r="G70" s="71"/>
      <c r="H70" s="71"/>
    </row>
    <row r="71" spans="1:8" x14ac:dyDescent="0.25">
      <c r="A71" s="69">
        <v>64</v>
      </c>
      <c r="B71" s="82"/>
      <c r="C71" s="86"/>
      <c r="D71" s="86"/>
      <c r="E71" s="86"/>
      <c r="F71" s="86"/>
      <c r="G71" s="71"/>
      <c r="H71" s="71"/>
    </row>
    <row r="72" spans="1:8" x14ac:dyDescent="0.25">
      <c r="A72" s="69">
        <v>65</v>
      </c>
      <c r="B72" s="82"/>
      <c r="C72" s="86"/>
      <c r="D72" s="86"/>
      <c r="E72" s="86"/>
      <c r="F72" s="86"/>
      <c r="G72" s="71"/>
      <c r="H72" s="71"/>
    </row>
    <row r="73" spans="1:8" x14ac:dyDescent="0.25">
      <c r="A73" s="69">
        <v>66</v>
      </c>
      <c r="B73" s="82"/>
      <c r="C73" s="86"/>
      <c r="D73" s="86"/>
      <c r="E73" s="86"/>
      <c r="F73" s="86"/>
      <c r="G73" s="71"/>
      <c r="H73" s="71"/>
    </row>
    <row r="74" spans="1:8" x14ac:dyDescent="0.25">
      <c r="A74" s="69">
        <v>67</v>
      </c>
      <c r="B74" s="82"/>
      <c r="C74" s="86"/>
      <c r="D74" s="86"/>
      <c r="E74" s="86"/>
      <c r="F74" s="86"/>
      <c r="G74" s="71"/>
      <c r="H74" s="71"/>
    </row>
    <row r="75" spans="1:8" x14ac:dyDescent="0.25">
      <c r="A75" s="69">
        <v>68</v>
      </c>
      <c r="B75" s="82"/>
      <c r="C75" s="86"/>
      <c r="D75" s="86"/>
      <c r="E75" s="86"/>
      <c r="F75" s="86"/>
      <c r="G75" s="71"/>
      <c r="H75" s="71"/>
    </row>
    <row r="76" spans="1:8" x14ac:dyDescent="0.25">
      <c r="A76" s="69">
        <v>69</v>
      </c>
      <c r="B76" s="82"/>
      <c r="C76" s="86"/>
      <c r="D76" s="86"/>
      <c r="E76" s="86"/>
      <c r="F76" s="86"/>
      <c r="G76" s="71"/>
      <c r="H76" s="71"/>
    </row>
    <row r="77" spans="1:8" x14ac:dyDescent="0.25">
      <c r="A77" s="69">
        <v>70</v>
      </c>
      <c r="B77" s="82"/>
      <c r="C77" s="86"/>
      <c r="D77" s="86"/>
      <c r="E77" s="86"/>
      <c r="F77" s="86"/>
      <c r="G77" s="71"/>
      <c r="H77" s="71"/>
    </row>
    <row r="78" spans="1:8" x14ac:dyDescent="0.25">
      <c r="A78" s="69">
        <v>71</v>
      </c>
      <c r="B78" s="82"/>
      <c r="C78" s="86"/>
      <c r="D78" s="86"/>
      <c r="E78" s="86"/>
      <c r="F78" s="86"/>
      <c r="G78" s="71"/>
      <c r="H78" s="71"/>
    </row>
    <row r="79" spans="1:8" x14ac:dyDescent="0.25">
      <c r="A79" s="69">
        <v>72</v>
      </c>
      <c r="B79" s="82"/>
      <c r="C79" s="86"/>
      <c r="D79" s="86"/>
      <c r="E79" s="86"/>
      <c r="F79" s="86"/>
      <c r="G79" s="71"/>
      <c r="H79" s="71"/>
    </row>
    <row r="80" spans="1:8" x14ac:dyDescent="0.25">
      <c r="A80" s="69">
        <v>73</v>
      </c>
      <c r="B80" s="82"/>
      <c r="C80" s="86"/>
      <c r="D80" s="86"/>
      <c r="E80" s="86"/>
      <c r="F80" s="86"/>
      <c r="G80" s="71"/>
      <c r="H80" s="71"/>
    </row>
    <row r="81" spans="1:8" x14ac:dyDescent="0.25">
      <c r="A81" s="69">
        <v>74</v>
      </c>
      <c r="B81" s="82"/>
      <c r="C81" s="86"/>
      <c r="D81" s="86"/>
      <c r="E81" s="86"/>
      <c r="F81" s="86"/>
      <c r="G81" s="71"/>
      <c r="H81" s="71"/>
    </row>
    <row r="82" spans="1:8" x14ac:dyDescent="0.25">
      <c r="A82" s="69">
        <v>75</v>
      </c>
      <c r="B82" s="82"/>
      <c r="C82" s="86"/>
      <c r="D82" s="86"/>
      <c r="E82" s="86"/>
      <c r="F82" s="86"/>
      <c r="G82" s="71"/>
      <c r="H82" s="71"/>
    </row>
    <row r="83" spans="1:8" x14ac:dyDescent="0.25">
      <c r="A83" s="69">
        <v>76</v>
      </c>
      <c r="B83" s="82"/>
      <c r="C83" s="86"/>
      <c r="D83" s="86"/>
      <c r="E83" s="86"/>
      <c r="F83" s="86"/>
      <c r="G83" s="71"/>
      <c r="H83" s="71"/>
    </row>
    <row r="84" spans="1:8" x14ac:dyDescent="0.25">
      <c r="A84" s="69">
        <v>77</v>
      </c>
      <c r="B84" s="82"/>
      <c r="C84" s="86"/>
      <c r="D84" s="86"/>
      <c r="E84" s="86"/>
      <c r="F84" s="86"/>
      <c r="G84" s="71"/>
      <c r="H84" s="71"/>
    </row>
    <row r="85" spans="1:8" x14ac:dyDescent="0.25">
      <c r="A85" s="69">
        <v>78</v>
      </c>
      <c r="B85" s="82"/>
      <c r="C85" s="86"/>
      <c r="D85" s="86"/>
      <c r="E85" s="86"/>
      <c r="F85" s="86"/>
      <c r="G85" s="71"/>
      <c r="H85" s="71"/>
    </row>
    <row r="86" spans="1:8" x14ac:dyDescent="0.25">
      <c r="A86" s="69">
        <v>79</v>
      </c>
      <c r="B86" s="82"/>
      <c r="C86" s="86"/>
      <c r="D86" s="86"/>
      <c r="E86" s="86"/>
      <c r="F86" s="86"/>
      <c r="G86" s="71"/>
      <c r="H86" s="71"/>
    </row>
    <row r="87" spans="1:8" x14ac:dyDescent="0.25">
      <c r="A87" s="69">
        <v>80</v>
      </c>
      <c r="B87" s="82"/>
      <c r="C87" s="86"/>
      <c r="D87" s="86"/>
      <c r="E87" s="86"/>
      <c r="F87" s="86"/>
      <c r="G87" s="71"/>
      <c r="H87" s="71"/>
    </row>
    <row r="88" spans="1:8" x14ac:dyDescent="0.25">
      <c r="A88" s="69">
        <v>81</v>
      </c>
      <c r="B88" s="82"/>
      <c r="C88" s="86"/>
      <c r="D88" s="86"/>
      <c r="E88" s="86"/>
      <c r="F88" s="86"/>
      <c r="G88" s="71"/>
      <c r="H88" s="71"/>
    </row>
    <row r="89" spans="1:8" x14ac:dyDescent="0.25">
      <c r="A89" s="69">
        <v>82</v>
      </c>
      <c r="B89" s="82"/>
      <c r="C89" s="86"/>
      <c r="D89" s="86"/>
      <c r="E89" s="86"/>
      <c r="F89" s="86"/>
      <c r="G89" s="71"/>
      <c r="H89" s="71"/>
    </row>
    <row r="90" spans="1:8" x14ac:dyDescent="0.25">
      <c r="A90" s="69">
        <v>83</v>
      </c>
      <c r="B90" s="82"/>
      <c r="C90" s="86"/>
      <c r="D90" s="86"/>
      <c r="E90" s="86"/>
      <c r="F90" s="86"/>
      <c r="G90" s="71"/>
      <c r="H90" s="71"/>
    </row>
    <row r="91" spans="1:8" x14ac:dyDescent="0.25">
      <c r="A91" s="69">
        <v>84</v>
      </c>
      <c r="B91" s="82"/>
      <c r="C91" s="86"/>
      <c r="D91" s="86"/>
      <c r="E91" s="86"/>
      <c r="F91" s="86"/>
      <c r="G91" s="71"/>
      <c r="H91" s="71"/>
    </row>
    <row r="92" spans="1:8" x14ac:dyDescent="0.25">
      <c r="A92" s="69">
        <v>85</v>
      </c>
      <c r="B92" s="82"/>
      <c r="C92" s="86"/>
      <c r="D92" s="86"/>
      <c r="E92" s="86"/>
      <c r="F92" s="86"/>
      <c r="G92" s="71"/>
      <c r="H92" s="71"/>
    </row>
    <row r="93" spans="1:8" x14ac:dyDescent="0.25">
      <c r="A93" s="69">
        <v>86</v>
      </c>
      <c r="B93" s="82"/>
      <c r="C93" s="86"/>
      <c r="D93" s="86"/>
      <c r="E93" s="86"/>
      <c r="F93" s="86"/>
      <c r="G93" s="71"/>
      <c r="H93" s="71"/>
    </row>
    <row r="94" spans="1:8" x14ac:dyDescent="0.25">
      <c r="A94" s="69">
        <v>87</v>
      </c>
      <c r="B94" s="82"/>
      <c r="C94" s="86"/>
      <c r="D94" s="86"/>
      <c r="E94" s="86"/>
      <c r="F94" s="86"/>
      <c r="G94" s="71"/>
      <c r="H94" s="71"/>
    </row>
    <row r="95" spans="1:8" x14ac:dyDescent="0.25">
      <c r="A95" s="69">
        <v>88</v>
      </c>
      <c r="B95" s="82"/>
      <c r="C95" s="86"/>
      <c r="D95" s="86"/>
      <c r="E95" s="86"/>
      <c r="F95" s="86"/>
      <c r="G95" s="71"/>
      <c r="H95" s="71"/>
    </row>
    <row r="96" spans="1:8" x14ac:dyDescent="0.25">
      <c r="A96" s="69">
        <v>89</v>
      </c>
      <c r="B96" s="82"/>
      <c r="C96" s="86"/>
      <c r="D96" s="86"/>
      <c r="E96" s="86"/>
      <c r="F96" s="86"/>
      <c r="G96" s="71"/>
      <c r="H96" s="71"/>
    </row>
    <row r="97" spans="1:8" x14ac:dyDescent="0.25">
      <c r="A97" s="69">
        <v>90</v>
      </c>
      <c r="B97" s="82"/>
      <c r="C97" s="86"/>
      <c r="D97" s="86"/>
      <c r="E97" s="86"/>
      <c r="F97" s="86"/>
      <c r="G97" s="71"/>
      <c r="H97" s="71"/>
    </row>
    <row r="98" spans="1:8" x14ac:dyDescent="0.25">
      <c r="A98" s="69">
        <v>91</v>
      </c>
      <c r="B98" s="82"/>
      <c r="C98" s="86"/>
      <c r="D98" s="86"/>
      <c r="E98" s="86"/>
      <c r="F98" s="86"/>
      <c r="G98" s="71"/>
      <c r="H98" s="71"/>
    </row>
    <row r="99" spans="1:8" x14ac:dyDescent="0.25">
      <c r="A99" s="69">
        <v>92</v>
      </c>
      <c r="B99" s="82"/>
      <c r="C99" s="86"/>
      <c r="D99" s="86"/>
      <c r="E99" s="86"/>
      <c r="F99" s="86"/>
      <c r="G99" s="71"/>
      <c r="H99" s="71"/>
    </row>
    <row r="100" spans="1:8" x14ac:dyDescent="0.25">
      <c r="A100" s="69">
        <v>93</v>
      </c>
      <c r="B100" s="82"/>
      <c r="C100" s="86"/>
      <c r="D100" s="86"/>
      <c r="E100" s="86"/>
      <c r="F100" s="86"/>
      <c r="G100" s="71"/>
      <c r="H100" s="71"/>
    </row>
    <row r="101" spans="1:8" x14ac:dyDescent="0.25">
      <c r="A101" s="69">
        <v>94</v>
      </c>
      <c r="B101" s="82"/>
      <c r="C101" s="86"/>
      <c r="D101" s="86"/>
      <c r="E101" s="86"/>
      <c r="F101" s="86"/>
      <c r="G101" s="71"/>
      <c r="H101" s="71"/>
    </row>
    <row r="102" spans="1:8" x14ac:dyDescent="0.25">
      <c r="A102" s="69">
        <v>95</v>
      </c>
      <c r="B102" s="82"/>
      <c r="C102" s="86"/>
      <c r="D102" s="86"/>
      <c r="E102" s="86"/>
      <c r="F102" s="86"/>
      <c r="G102" s="71"/>
      <c r="H102" s="71"/>
    </row>
    <row r="103" spans="1:8" x14ac:dyDescent="0.25">
      <c r="A103" s="69">
        <v>96</v>
      </c>
      <c r="B103" s="82"/>
      <c r="C103" s="86"/>
      <c r="D103" s="86"/>
      <c r="E103" s="86"/>
      <c r="F103" s="86"/>
      <c r="G103" s="71"/>
      <c r="H103" s="71"/>
    </row>
    <row r="104" spans="1:8" x14ac:dyDescent="0.25">
      <c r="A104" s="69">
        <v>97</v>
      </c>
      <c r="B104" s="82"/>
      <c r="C104" s="86"/>
      <c r="D104" s="86"/>
      <c r="E104" s="86"/>
      <c r="F104" s="86"/>
      <c r="G104" s="71"/>
      <c r="H104" s="71"/>
    </row>
    <row r="105" spans="1:8" x14ac:dyDescent="0.25">
      <c r="A105" s="69">
        <v>98</v>
      </c>
      <c r="B105" s="82"/>
      <c r="C105" s="86"/>
      <c r="D105" s="86"/>
      <c r="E105" s="86"/>
      <c r="F105" s="86"/>
      <c r="G105" s="71"/>
      <c r="H105" s="71"/>
    </row>
    <row r="106" spans="1:8" x14ac:dyDescent="0.25">
      <c r="A106" s="69">
        <v>99</v>
      </c>
      <c r="B106" s="82"/>
      <c r="C106" s="86"/>
      <c r="D106" s="86"/>
      <c r="E106" s="86"/>
      <c r="F106" s="86"/>
      <c r="G106" s="71"/>
      <c r="H106" s="71"/>
    </row>
    <row r="107" spans="1:8" x14ac:dyDescent="0.25">
      <c r="A107" s="69">
        <v>100</v>
      </c>
      <c r="B107" s="82"/>
      <c r="C107" s="86"/>
      <c r="D107" s="86"/>
      <c r="E107" s="86"/>
      <c r="F107" s="86"/>
      <c r="G107" s="71"/>
      <c r="H107" s="71"/>
    </row>
    <row r="108" spans="1:8" x14ac:dyDescent="0.25">
      <c r="A108" s="69">
        <v>101</v>
      </c>
      <c r="B108" s="82"/>
      <c r="C108" s="86"/>
      <c r="D108" s="86"/>
      <c r="E108" s="86"/>
      <c r="F108" s="86"/>
      <c r="G108" s="71"/>
      <c r="H108" s="71"/>
    </row>
    <row r="109" spans="1:8" x14ac:dyDescent="0.25">
      <c r="A109" s="69">
        <v>102</v>
      </c>
      <c r="B109" s="82"/>
      <c r="C109" s="86"/>
      <c r="D109" s="86"/>
      <c r="E109" s="86"/>
      <c r="F109" s="86"/>
      <c r="G109" s="71"/>
      <c r="H109" s="71"/>
    </row>
    <row r="110" spans="1:8" x14ac:dyDescent="0.25">
      <c r="A110" s="69">
        <v>103</v>
      </c>
      <c r="B110" s="82"/>
      <c r="C110" s="86"/>
      <c r="D110" s="86"/>
      <c r="E110" s="86"/>
      <c r="F110" s="86"/>
      <c r="G110" s="71"/>
      <c r="H110" s="71"/>
    </row>
    <row r="111" spans="1:8" x14ac:dyDescent="0.25">
      <c r="A111" s="69">
        <v>104</v>
      </c>
      <c r="B111" s="82"/>
      <c r="C111" s="86"/>
      <c r="D111" s="86"/>
      <c r="E111" s="86"/>
      <c r="F111" s="86"/>
      <c r="G111" s="71"/>
      <c r="H111" s="71"/>
    </row>
    <row r="112" spans="1:8" x14ac:dyDescent="0.25">
      <c r="A112" s="69">
        <v>105</v>
      </c>
      <c r="B112" s="82"/>
      <c r="C112" s="86"/>
      <c r="D112" s="86"/>
      <c r="E112" s="86"/>
      <c r="F112" s="86"/>
      <c r="G112" s="71"/>
      <c r="H112" s="71"/>
    </row>
    <row r="113" spans="1:8" x14ac:dyDescent="0.25">
      <c r="A113" s="69">
        <v>106</v>
      </c>
      <c r="B113" s="82"/>
      <c r="C113" s="86"/>
      <c r="D113" s="86"/>
      <c r="E113" s="86"/>
      <c r="F113" s="86"/>
      <c r="G113" s="71"/>
      <c r="H113" s="71"/>
    </row>
    <row r="114" spans="1:8" x14ac:dyDescent="0.25">
      <c r="A114" s="69">
        <v>107</v>
      </c>
      <c r="B114" s="82"/>
      <c r="C114" s="86"/>
      <c r="D114" s="86"/>
      <c r="E114" s="86"/>
      <c r="F114" s="86"/>
      <c r="G114" s="71"/>
      <c r="H114" s="71"/>
    </row>
    <row r="115" spans="1:8" x14ac:dyDescent="0.25">
      <c r="A115" s="69">
        <v>108</v>
      </c>
      <c r="B115" s="82"/>
      <c r="C115" s="86"/>
      <c r="D115" s="86"/>
      <c r="E115" s="86"/>
      <c r="F115" s="86"/>
      <c r="G115" s="71"/>
      <c r="H115" s="71"/>
    </row>
    <row r="116" spans="1:8" x14ac:dyDescent="0.25">
      <c r="A116" s="69">
        <v>109</v>
      </c>
      <c r="B116" s="82"/>
      <c r="C116" s="86"/>
      <c r="D116" s="86"/>
      <c r="E116" s="86"/>
      <c r="F116" s="86"/>
      <c r="G116" s="71"/>
      <c r="H116" s="71"/>
    </row>
    <row r="117" spans="1:8" x14ac:dyDescent="0.25">
      <c r="A117" s="69">
        <v>110</v>
      </c>
      <c r="B117" s="82"/>
      <c r="C117" s="86"/>
      <c r="D117" s="86"/>
      <c r="E117" s="86"/>
      <c r="F117" s="86"/>
      <c r="G117" s="71"/>
      <c r="H117" s="71"/>
    </row>
    <row r="118" spans="1:8" x14ac:dyDescent="0.25">
      <c r="A118" s="69">
        <v>111</v>
      </c>
      <c r="B118" s="82"/>
      <c r="C118" s="86"/>
      <c r="D118" s="86"/>
      <c r="E118" s="86"/>
      <c r="F118" s="86"/>
      <c r="G118" s="71"/>
      <c r="H118" s="71"/>
    </row>
    <row r="119" spans="1:8" x14ac:dyDescent="0.25">
      <c r="A119" s="69">
        <v>112</v>
      </c>
      <c r="B119" s="82"/>
      <c r="C119" s="86"/>
      <c r="D119" s="86"/>
      <c r="E119" s="86"/>
      <c r="F119" s="86"/>
      <c r="G119" s="71"/>
      <c r="H119" s="71"/>
    </row>
    <row r="120" spans="1:8" x14ac:dyDescent="0.25">
      <c r="A120" s="69">
        <v>113</v>
      </c>
      <c r="B120" s="82"/>
      <c r="C120" s="86"/>
      <c r="D120" s="86"/>
      <c r="E120" s="86"/>
      <c r="F120" s="86"/>
      <c r="G120" s="71"/>
      <c r="H120" s="71"/>
    </row>
    <row r="121" spans="1:8" x14ac:dyDescent="0.25">
      <c r="A121" s="69">
        <v>114</v>
      </c>
      <c r="B121" s="82"/>
      <c r="C121" s="86"/>
      <c r="D121" s="86"/>
      <c r="E121" s="86"/>
      <c r="F121" s="86"/>
      <c r="G121" s="71"/>
      <c r="H121" s="71"/>
    </row>
    <row r="122" spans="1:8" x14ac:dyDescent="0.25">
      <c r="A122" s="69">
        <v>115</v>
      </c>
      <c r="B122" s="82"/>
      <c r="C122" s="86"/>
      <c r="D122" s="86"/>
      <c r="E122" s="86"/>
      <c r="F122" s="86"/>
      <c r="G122" s="71"/>
      <c r="H122" s="71"/>
    </row>
    <row r="123" spans="1:8" x14ac:dyDescent="0.25">
      <c r="A123" s="69">
        <v>116</v>
      </c>
      <c r="B123" s="82"/>
      <c r="C123" s="86"/>
      <c r="D123" s="86"/>
      <c r="E123" s="86"/>
      <c r="F123" s="86"/>
      <c r="G123" s="71"/>
      <c r="H123" s="71"/>
    </row>
    <row r="124" spans="1:8" x14ac:dyDescent="0.25">
      <c r="A124" s="69">
        <v>117</v>
      </c>
      <c r="B124" s="82"/>
      <c r="C124" s="86"/>
      <c r="D124" s="86"/>
      <c r="E124" s="86"/>
      <c r="F124" s="86"/>
      <c r="G124" s="71"/>
      <c r="H124" s="71"/>
    </row>
    <row r="125" spans="1:8" x14ac:dyDescent="0.25">
      <c r="A125" s="69">
        <v>118</v>
      </c>
      <c r="B125" s="82"/>
      <c r="C125" s="86"/>
      <c r="D125" s="86"/>
      <c r="E125" s="86"/>
      <c r="F125" s="86"/>
      <c r="G125" s="71"/>
      <c r="H125" s="71"/>
    </row>
    <row r="126" spans="1:8" x14ac:dyDescent="0.25">
      <c r="A126" s="69">
        <v>119</v>
      </c>
      <c r="B126" s="82"/>
      <c r="C126" s="86"/>
      <c r="D126" s="86"/>
      <c r="E126" s="86"/>
      <c r="F126" s="86"/>
      <c r="G126" s="71"/>
      <c r="H126" s="71"/>
    </row>
    <row r="127" spans="1:8" x14ac:dyDescent="0.25">
      <c r="A127" s="69">
        <v>120</v>
      </c>
      <c r="B127" s="82"/>
      <c r="C127" s="86"/>
      <c r="D127" s="86"/>
      <c r="E127" s="86"/>
      <c r="F127" s="86"/>
      <c r="G127" s="71"/>
      <c r="H127" s="71"/>
    </row>
    <row r="128" spans="1:8" x14ac:dyDescent="0.25">
      <c r="A128" s="69">
        <v>121</v>
      </c>
      <c r="B128" s="82"/>
      <c r="C128" s="86"/>
      <c r="D128" s="86"/>
      <c r="E128" s="86"/>
      <c r="F128" s="86"/>
      <c r="G128" s="71"/>
      <c r="H128" s="71"/>
    </row>
    <row r="129" spans="1:8" x14ac:dyDescent="0.25">
      <c r="A129" s="69">
        <v>122</v>
      </c>
      <c r="B129" s="82"/>
      <c r="C129" s="86"/>
      <c r="D129" s="86"/>
      <c r="E129" s="86"/>
      <c r="F129" s="86"/>
      <c r="G129" s="71"/>
      <c r="H129" s="71"/>
    </row>
    <row r="130" spans="1:8" x14ac:dyDescent="0.25">
      <c r="A130" s="69">
        <v>123</v>
      </c>
      <c r="B130" s="82"/>
      <c r="C130" s="86"/>
      <c r="D130" s="86"/>
      <c r="E130" s="86"/>
      <c r="F130" s="86"/>
      <c r="G130" s="71"/>
      <c r="H130" s="71"/>
    </row>
    <row r="131" spans="1:8" x14ac:dyDescent="0.25">
      <c r="A131" s="69">
        <v>124</v>
      </c>
      <c r="B131" s="82"/>
      <c r="C131" s="86"/>
      <c r="D131" s="86"/>
      <c r="E131" s="86"/>
      <c r="F131" s="86"/>
      <c r="G131" s="71"/>
      <c r="H131" s="71"/>
    </row>
    <row r="132" spans="1:8" x14ac:dyDescent="0.25">
      <c r="A132" s="69">
        <v>125</v>
      </c>
      <c r="B132" s="82"/>
      <c r="C132" s="86"/>
      <c r="D132" s="86"/>
      <c r="E132" s="86"/>
      <c r="F132" s="86"/>
      <c r="G132" s="71"/>
      <c r="H132" s="71"/>
    </row>
    <row r="133" spans="1:8" x14ac:dyDescent="0.25">
      <c r="A133" s="69">
        <v>126</v>
      </c>
      <c r="B133" s="82"/>
      <c r="C133" s="86"/>
      <c r="D133" s="86"/>
      <c r="E133" s="86"/>
      <c r="F133" s="86"/>
      <c r="G133" s="71"/>
      <c r="H133" s="71"/>
    </row>
    <row r="134" spans="1:8" x14ac:dyDescent="0.25">
      <c r="A134" s="69">
        <v>127</v>
      </c>
      <c r="B134" s="82"/>
      <c r="C134" s="86"/>
      <c r="D134" s="86"/>
      <c r="E134" s="86"/>
      <c r="F134" s="86"/>
      <c r="G134" s="71"/>
      <c r="H134" s="71"/>
    </row>
    <row r="135" spans="1:8" x14ac:dyDescent="0.25">
      <c r="A135" s="69">
        <v>128</v>
      </c>
      <c r="B135" s="82"/>
      <c r="C135" s="86"/>
      <c r="D135" s="86"/>
      <c r="E135" s="86"/>
      <c r="F135" s="86"/>
      <c r="G135" s="71"/>
      <c r="H135" s="71"/>
    </row>
    <row r="136" spans="1:8" x14ac:dyDescent="0.25">
      <c r="A136" s="69">
        <v>129</v>
      </c>
      <c r="B136" s="82"/>
      <c r="C136" s="86"/>
      <c r="D136" s="86"/>
      <c r="E136" s="86"/>
      <c r="F136" s="86"/>
      <c r="G136" s="71"/>
      <c r="H136" s="71"/>
    </row>
    <row r="137" spans="1:8" x14ac:dyDescent="0.25">
      <c r="A137" s="69">
        <v>130</v>
      </c>
      <c r="B137" s="82"/>
      <c r="C137" s="86"/>
      <c r="D137" s="86"/>
      <c r="E137" s="86"/>
      <c r="F137" s="86"/>
      <c r="G137" s="71"/>
      <c r="H137" s="71"/>
    </row>
    <row r="138" spans="1:8" x14ac:dyDescent="0.25">
      <c r="A138" s="69">
        <v>131</v>
      </c>
      <c r="B138" s="82"/>
      <c r="C138" s="86"/>
      <c r="D138" s="86"/>
      <c r="E138" s="86"/>
      <c r="F138" s="86"/>
      <c r="G138" s="71"/>
      <c r="H138" s="71"/>
    </row>
    <row r="139" spans="1:8" x14ac:dyDescent="0.25">
      <c r="A139" s="69">
        <v>132</v>
      </c>
      <c r="B139" s="82"/>
      <c r="C139" s="86"/>
      <c r="D139" s="86"/>
      <c r="E139" s="86"/>
      <c r="F139" s="86"/>
      <c r="G139" s="71"/>
      <c r="H139" s="71"/>
    </row>
    <row r="140" spans="1:8" x14ac:dyDescent="0.25">
      <c r="A140" s="69">
        <v>133</v>
      </c>
      <c r="B140" s="82"/>
      <c r="C140" s="86"/>
      <c r="D140" s="86"/>
      <c r="E140" s="86"/>
      <c r="F140" s="86"/>
      <c r="G140" s="71"/>
      <c r="H140" s="71"/>
    </row>
    <row r="141" spans="1:8" x14ac:dyDescent="0.25">
      <c r="A141" s="69">
        <v>134</v>
      </c>
      <c r="B141" s="82"/>
      <c r="C141" s="86"/>
      <c r="D141" s="86"/>
      <c r="E141" s="86"/>
      <c r="F141" s="86"/>
      <c r="G141" s="71"/>
      <c r="H141" s="71"/>
    </row>
    <row r="142" spans="1:8" x14ac:dyDescent="0.25">
      <c r="A142" s="69">
        <v>135</v>
      </c>
      <c r="B142" s="82"/>
      <c r="C142" s="86"/>
      <c r="D142" s="86"/>
      <c r="E142" s="86"/>
      <c r="F142" s="86"/>
      <c r="G142" s="71"/>
      <c r="H142" s="71"/>
    </row>
    <row r="143" spans="1:8" x14ac:dyDescent="0.25">
      <c r="A143" s="69">
        <v>136</v>
      </c>
      <c r="B143" s="82"/>
      <c r="C143" s="86"/>
      <c r="D143" s="86"/>
      <c r="E143" s="86"/>
      <c r="F143" s="86"/>
      <c r="G143" s="71"/>
      <c r="H143" s="71"/>
    </row>
    <row r="144" spans="1:8" x14ac:dyDescent="0.25">
      <c r="A144" s="69">
        <v>137</v>
      </c>
      <c r="B144" s="82"/>
      <c r="C144" s="86"/>
      <c r="D144" s="86"/>
      <c r="E144" s="86"/>
      <c r="F144" s="86"/>
      <c r="G144" s="71"/>
      <c r="H144" s="71"/>
    </row>
    <row r="145" spans="1:8" x14ac:dyDescent="0.25">
      <c r="A145" s="69">
        <v>138</v>
      </c>
      <c r="B145" s="82"/>
      <c r="C145" s="86"/>
      <c r="D145" s="86"/>
      <c r="E145" s="86"/>
      <c r="F145" s="86"/>
      <c r="G145" s="71"/>
      <c r="H145" s="71"/>
    </row>
    <row r="146" spans="1:8" x14ac:dyDescent="0.25">
      <c r="A146" s="69">
        <v>139</v>
      </c>
      <c r="B146" s="82"/>
      <c r="C146" s="86"/>
      <c r="D146" s="86"/>
      <c r="E146" s="86"/>
      <c r="F146" s="86"/>
      <c r="G146" s="71"/>
      <c r="H146" s="71"/>
    </row>
    <row r="147" spans="1:8" x14ac:dyDescent="0.25">
      <c r="A147" s="69">
        <v>140</v>
      </c>
      <c r="B147" s="82"/>
      <c r="C147" s="86"/>
      <c r="D147" s="86"/>
      <c r="E147" s="86"/>
      <c r="F147" s="86"/>
      <c r="G147" s="71"/>
      <c r="H147" s="71"/>
    </row>
    <row r="148" spans="1:8" x14ac:dyDescent="0.25">
      <c r="A148" s="69">
        <v>141</v>
      </c>
      <c r="B148" s="82"/>
      <c r="C148" s="86"/>
      <c r="D148" s="86"/>
      <c r="E148" s="86"/>
      <c r="F148" s="86"/>
      <c r="G148" s="71"/>
      <c r="H148" s="71"/>
    </row>
    <row r="149" spans="1:8" x14ac:dyDescent="0.25">
      <c r="A149" s="69">
        <v>142</v>
      </c>
      <c r="B149" s="82"/>
      <c r="C149" s="86"/>
      <c r="D149" s="86"/>
      <c r="E149" s="86"/>
      <c r="F149" s="86"/>
      <c r="G149" s="71"/>
      <c r="H149" s="71"/>
    </row>
    <row r="150" spans="1:8" x14ac:dyDescent="0.25">
      <c r="A150" s="69">
        <v>143</v>
      </c>
      <c r="B150" s="82"/>
      <c r="C150" s="86"/>
      <c r="D150" s="86"/>
      <c r="E150" s="86"/>
      <c r="F150" s="86"/>
      <c r="G150" s="71"/>
      <c r="H150" s="71"/>
    </row>
    <row r="151" spans="1:8" x14ac:dyDescent="0.25">
      <c r="A151" s="69">
        <v>144</v>
      </c>
      <c r="B151" s="82"/>
      <c r="C151" s="86"/>
      <c r="D151" s="86"/>
      <c r="E151" s="86"/>
      <c r="F151" s="86"/>
      <c r="G151" s="71"/>
      <c r="H151" s="71"/>
    </row>
    <row r="152" spans="1:8" x14ac:dyDescent="0.25">
      <c r="A152" s="69">
        <v>145</v>
      </c>
      <c r="B152" s="82"/>
      <c r="C152" s="86"/>
      <c r="D152" s="86"/>
      <c r="E152" s="86"/>
      <c r="F152" s="86"/>
      <c r="G152" s="71"/>
      <c r="H152" s="71"/>
    </row>
    <row r="153" spans="1:8" x14ac:dyDescent="0.25">
      <c r="A153" s="69">
        <v>146</v>
      </c>
      <c r="B153" s="82"/>
      <c r="C153" s="86"/>
      <c r="D153" s="86"/>
      <c r="E153" s="86"/>
      <c r="F153" s="86"/>
      <c r="G153" s="71"/>
      <c r="H153" s="71"/>
    </row>
    <row r="154" spans="1:8" x14ac:dyDescent="0.25">
      <c r="A154" s="69">
        <v>147</v>
      </c>
      <c r="B154" s="82"/>
      <c r="C154" s="86"/>
      <c r="D154" s="86"/>
      <c r="E154" s="86"/>
      <c r="F154" s="86"/>
      <c r="G154" s="71"/>
      <c r="H154" s="71"/>
    </row>
    <row r="155" spans="1:8" x14ac:dyDescent="0.25">
      <c r="A155" s="69">
        <v>148</v>
      </c>
      <c r="B155" s="82"/>
      <c r="C155" s="86"/>
      <c r="D155" s="86"/>
      <c r="E155" s="86"/>
      <c r="F155" s="86"/>
      <c r="G155" s="71"/>
      <c r="H155" s="71"/>
    </row>
    <row r="156" spans="1:8" x14ac:dyDescent="0.25">
      <c r="A156" s="69">
        <v>149</v>
      </c>
      <c r="B156" s="82"/>
      <c r="C156" s="86"/>
      <c r="D156" s="86"/>
      <c r="E156" s="86"/>
      <c r="F156" s="86"/>
      <c r="G156" s="71"/>
      <c r="H156" s="71"/>
    </row>
    <row r="157" spans="1:8" x14ac:dyDescent="0.25">
      <c r="A157" s="69">
        <v>150</v>
      </c>
      <c r="B157" s="82"/>
      <c r="C157" s="86"/>
      <c r="D157" s="86"/>
      <c r="E157" s="86"/>
      <c r="F157" s="86"/>
      <c r="G157" s="71"/>
      <c r="H157" s="71"/>
    </row>
    <row r="158" spans="1:8" x14ac:dyDescent="0.25">
      <c r="A158" s="69">
        <v>151</v>
      </c>
      <c r="B158" s="82"/>
      <c r="C158" s="86"/>
      <c r="D158" s="86"/>
      <c r="E158" s="86"/>
      <c r="F158" s="86"/>
      <c r="G158" s="71"/>
      <c r="H158" s="71"/>
    </row>
    <row r="159" spans="1:8" x14ac:dyDescent="0.25">
      <c r="A159" s="69">
        <v>152</v>
      </c>
      <c r="B159" s="82"/>
      <c r="C159" s="86"/>
      <c r="D159" s="86"/>
      <c r="E159" s="86"/>
      <c r="F159" s="86"/>
      <c r="G159" s="71"/>
      <c r="H159" s="71"/>
    </row>
    <row r="160" spans="1:8" x14ac:dyDescent="0.25">
      <c r="A160" s="69">
        <v>153</v>
      </c>
      <c r="B160" s="82"/>
      <c r="C160" s="86"/>
      <c r="D160" s="86"/>
      <c r="E160" s="86"/>
      <c r="F160" s="86"/>
      <c r="G160" s="71"/>
      <c r="H160" s="71"/>
    </row>
    <row r="161" spans="1:8" x14ac:dyDescent="0.25">
      <c r="A161" s="69">
        <v>154</v>
      </c>
      <c r="B161" s="82"/>
      <c r="C161" s="86"/>
      <c r="D161" s="86"/>
      <c r="E161" s="86"/>
      <c r="F161" s="86"/>
      <c r="G161" s="71"/>
      <c r="H161" s="71"/>
    </row>
    <row r="162" spans="1:8" x14ac:dyDescent="0.25">
      <c r="A162" s="69">
        <v>155</v>
      </c>
      <c r="B162" s="82"/>
      <c r="C162" s="86"/>
      <c r="D162" s="86"/>
      <c r="E162" s="86"/>
      <c r="F162" s="86"/>
      <c r="G162" s="71"/>
      <c r="H162" s="71"/>
    </row>
    <row r="163" spans="1:8" x14ac:dyDescent="0.25">
      <c r="A163" s="69">
        <v>156</v>
      </c>
      <c r="B163" s="82"/>
      <c r="C163" s="86"/>
      <c r="D163" s="86"/>
      <c r="E163" s="86"/>
      <c r="F163" s="86"/>
      <c r="G163" s="71"/>
      <c r="H163" s="71"/>
    </row>
    <row r="164" spans="1:8" x14ac:dyDescent="0.25">
      <c r="A164" s="69">
        <v>157</v>
      </c>
      <c r="B164" s="82"/>
      <c r="C164" s="86"/>
      <c r="D164" s="86"/>
      <c r="E164" s="86"/>
      <c r="F164" s="86"/>
      <c r="G164" s="71"/>
      <c r="H164" s="71"/>
    </row>
    <row r="165" spans="1:8" x14ac:dyDescent="0.25">
      <c r="A165" s="69">
        <v>158</v>
      </c>
      <c r="B165" s="82"/>
      <c r="C165" s="86"/>
      <c r="D165" s="86"/>
      <c r="E165" s="86"/>
      <c r="F165" s="86"/>
      <c r="G165" s="71"/>
      <c r="H165" s="71"/>
    </row>
    <row r="166" spans="1:8" x14ac:dyDescent="0.25">
      <c r="A166" s="69">
        <v>159</v>
      </c>
      <c r="B166" s="82"/>
      <c r="C166" s="86"/>
      <c r="D166" s="86"/>
      <c r="E166" s="86"/>
      <c r="F166" s="86"/>
      <c r="G166" s="71"/>
      <c r="H166" s="71"/>
    </row>
    <row r="167" spans="1:8" x14ac:dyDescent="0.25">
      <c r="A167" s="69">
        <v>160</v>
      </c>
      <c r="B167" s="82"/>
      <c r="C167" s="86"/>
      <c r="D167" s="86"/>
      <c r="E167" s="86"/>
      <c r="F167" s="86"/>
      <c r="G167" s="71"/>
      <c r="H167" s="71"/>
    </row>
    <row r="168" spans="1:8" x14ac:dyDescent="0.25">
      <c r="A168" s="69">
        <v>161</v>
      </c>
      <c r="B168" s="82"/>
      <c r="C168" s="86"/>
      <c r="D168" s="86"/>
      <c r="E168" s="86"/>
      <c r="F168" s="86"/>
      <c r="G168" s="71"/>
      <c r="H168" s="71"/>
    </row>
    <row r="169" spans="1:8" x14ac:dyDescent="0.25">
      <c r="A169" s="69">
        <v>162</v>
      </c>
      <c r="B169" s="82"/>
      <c r="C169" s="86"/>
      <c r="D169" s="86"/>
      <c r="E169" s="86"/>
      <c r="F169" s="86"/>
      <c r="G169" s="71"/>
      <c r="H169" s="71"/>
    </row>
    <row r="170" spans="1:8" x14ac:dyDescent="0.25">
      <c r="A170" s="69">
        <v>163</v>
      </c>
      <c r="B170" s="82"/>
      <c r="C170" s="86"/>
      <c r="D170" s="86"/>
      <c r="E170" s="86"/>
      <c r="F170" s="86"/>
      <c r="G170" s="71"/>
      <c r="H170" s="71"/>
    </row>
    <row r="171" spans="1:8" x14ac:dyDescent="0.25">
      <c r="A171" s="69">
        <v>164</v>
      </c>
      <c r="B171" s="82"/>
      <c r="C171" s="86"/>
      <c r="D171" s="86"/>
      <c r="E171" s="86"/>
      <c r="F171" s="86"/>
      <c r="G171" s="71"/>
      <c r="H171" s="71"/>
    </row>
    <row r="172" spans="1:8" x14ac:dyDescent="0.25">
      <c r="A172" s="69">
        <v>165</v>
      </c>
      <c r="B172" s="82"/>
      <c r="C172" s="86"/>
      <c r="D172" s="86"/>
      <c r="E172" s="86"/>
      <c r="F172" s="86"/>
      <c r="G172" s="71"/>
      <c r="H172" s="71"/>
    </row>
    <row r="173" spans="1:8" x14ac:dyDescent="0.25">
      <c r="A173" s="69">
        <v>166</v>
      </c>
      <c r="B173" s="82"/>
      <c r="C173" s="86"/>
      <c r="D173" s="86"/>
      <c r="E173" s="86"/>
      <c r="F173" s="86"/>
      <c r="G173" s="71"/>
      <c r="H173" s="71"/>
    </row>
    <row r="174" spans="1:8" x14ac:dyDescent="0.25">
      <c r="A174" s="69">
        <v>167</v>
      </c>
      <c r="B174" s="82"/>
      <c r="C174" s="86"/>
      <c r="D174" s="86"/>
      <c r="E174" s="86"/>
      <c r="F174" s="86"/>
      <c r="G174" s="71"/>
      <c r="H174" s="71"/>
    </row>
    <row r="175" spans="1:8" x14ac:dyDescent="0.25">
      <c r="A175" s="69">
        <v>168</v>
      </c>
      <c r="B175" s="82"/>
      <c r="C175" s="86"/>
      <c r="D175" s="86"/>
      <c r="E175" s="86"/>
      <c r="F175" s="86"/>
      <c r="G175" s="71"/>
      <c r="H175" s="71"/>
    </row>
    <row r="176" spans="1:8" x14ac:dyDescent="0.25">
      <c r="A176" s="69">
        <v>169</v>
      </c>
      <c r="B176" s="82"/>
      <c r="C176" s="86"/>
      <c r="D176" s="86"/>
      <c r="E176" s="86"/>
      <c r="F176" s="86"/>
      <c r="G176" s="71"/>
      <c r="H176" s="71"/>
    </row>
    <row r="177" spans="1:8" x14ac:dyDescent="0.25">
      <c r="A177" s="69">
        <v>170</v>
      </c>
      <c r="B177" s="82"/>
      <c r="C177" s="86"/>
      <c r="D177" s="86"/>
      <c r="E177" s="86"/>
      <c r="F177" s="86"/>
      <c r="G177" s="71"/>
      <c r="H177" s="71"/>
    </row>
    <row r="178" spans="1:8" x14ac:dyDescent="0.25">
      <c r="A178" s="69">
        <v>171</v>
      </c>
      <c r="B178" s="82"/>
      <c r="C178" s="86"/>
      <c r="D178" s="86"/>
      <c r="E178" s="86"/>
      <c r="F178" s="86"/>
      <c r="G178" s="71"/>
      <c r="H178" s="71"/>
    </row>
    <row r="179" spans="1:8" x14ac:dyDescent="0.25">
      <c r="A179" s="69">
        <v>172</v>
      </c>
      <c r="B179" s="82"/>
      <c r="C179" s="86"/>
      <c r="D179" s="86"/>
      <c r="E179" s="86"/>
      <c r="F179" s="86"/>
      <c r="G179" s="71"/>
      <c r="H179" s="71"/>
    </row>
    <row r="180" spans="1:8" x14ac:dyDescent="0.25">
      <c r="A180" s="69">
        <v>173</v>
      </c>
      <c r="B180" s="82"/>
      <c r="C180" s="86"/>
      <c r="D180" s="86"/>
      <c r="E180" s="86"/>
      <c r="F180" s="86"/>
      <c r="G180" s="71"/>
      <c r="H180" s="71"/>
    </row>
    <row r="181" spans="1:8" x14ac:dyDescent="0.25">
      <c r="A181" s="69">
        <v>174</v>
      </c>
      <c r="B181" s="82"/>
      <c r="C181" s="86"/>
      <c r="D181" s="86"/>
      <c r="E181" s="86"/>
      <c r="F181" s="86"/>
      <c r="G181" s="71"/>
      <c r="H181" s="71"/>
    </row>
    <row r="182" spans="1:8" x14ac:dyDescent="0.25">
      <c r="A182" s="69">
        <v>175</v>
      </c>
      <c r="B182" s="82"/>
      <c r="C182" s="86"/>
      <c r="D182" s="86"/>
      <c r="E182" s="86"/>
      <c r="F182" s="86"/>
      <c r="G182" s="71"/>
      <c r="H182" s="71"/>
    </row>
    <row r="183" spans="1:8" x14ac:dyDescent="0.25">
      <c r="A183" s="69">
        <v>176</v>
      </c>
      <c r="B183" s="82"/>
      <c r="C183" s="86"/>
      <c r="D183" s="86"/>
      <c r="E183" s="86"/>
      <c r="F183" s="86"/>
      <c r="G183" s="71"/>
      <c r="H183" s="71"/>
    </row>
    <row r="184" spans="1:8" x14ac:dyDescent="0.25">
      <c r="A184" s="69">
        <v>177</v>
      </c>
      <c r="B184" s="82"/>
      <c r="C184" s="86"/>
      <c r="D184" s="86"/>
      <c r="E184" s="86"/>
      <c r="F184" s="86"/>
      <c r="G184" s="71"/>
      <c r="H184" s="71"/>
    </row>
    <row r="185" spans="1:8" x14ac:dyDescent="0.25">
      <c r="A185" s="69">
        <v>178</v>
      </c>
      <c r="B185" s="82"/>
      <c r="C185" s="86"/>
      <c r="D185" s="86"/>
      <c r="E185" s="86"/>
      <c r="F185" s="86"/>
      <c r="G185" s="71"/>
      <c r="H185" s="71"/>
    </row>
    <row r="186" spans="1:8" x14ac:dyDescent="0.25">
      <c r="A186" s="69">
        <v>179</v>
      </c>
      <c r="B186" s="82"/>
      <c r="C186" s="86"/>
      <c r="D186" s="86"/>
      <c r="E186" s="86"/>
      <c r="F186" s="86"/>
      <c r="G186" s="71"/>
      <c r="H186" s="71"/>
    </row>
    <row r="187" spans="1:8" x14ac:dyDescent="0.25">
      <c r="A187" s="69">
        <v>180</v>
      </c>
      <c r="B187" s="82"/>
      <c r="C187" s="86"/>
      <c r="D187" s="86"/>
      <c r="E187" s="86"/>
      <c r="F187" s="86"/>
      <c r="G187" s="71"/>
      <c r="H187" s="71"/>
    </row>
    <row r="188" spans="1:8" x14ac:dyDescent="0.25">
      <c r="A188" s="69">
        <v>181</v>
      </c>
      <c r="B188" s="82"/>
      <c r="C188" s="86"/>
      <c r="D188" s="86"/>
      <c r="E188" s="86"/>
      <c r="F188" s="86"/>
      <c r="G188" s="71"/>
      <c r="H188" s="71"/>
    </row>
    <row r="189" spans="1:8" x14ac:dyDescent="0.25">
      <c r="A189" s="69">
        <v>182</v>
      </c>
      <c r="B189" s="82"/>
      <c r="C189" s="86"/>
      <c r="D189" s="86"/>
      <c r="E189" s="86"/>
      <c r="F189" s="86"/>
      <c r="G189" s="71"/>
      <c r="H189" s="71"/>
    </row>
    <row r="190" spans="1:8" x14ac:dyDescent="0.25">
      <c r="A190" s="69">
        <v>183</v>
      </c>
      <c r="B190" s="82"/>
      <c r="C190" s="86"/>
      <c r="D190" s="86"/>
      <c r="E190" s="86"/>
      <c r="F190" s="86"/>
      <c r="G190" s="71"/>
      <c r="H190" s="71"/>
    </row>
    <row r="191" spans="1:8" x14ac:dyDescent="0.25">
      <c r="A191" s="69">
        <v>184</v>
      </c>
      <c r="B191" s="82"/>
      <c r="C191" s="86"/>
      <c r="D191" s="86"/>
      <c r="E191" s="86"/>
      <c r="F191" s="86"/>
      <c r="G191" s="71"/>
      <c r="H191" s="71"/>
    </row>
    <row r="192" spans="1:8" x14ac:dyDescent="0.25">
      <c r="A192" s="69">
        <v>185</v>
      </c>
      <c r="B192" s="82"/>
      <c r="C192" s="86"/>
      <c r="D192" s="86"/>
      <c r="E192" s="86"/>
      <c r="F192" s="86"/>
      <c r="G192" s="71"/>
      <c r="H192" s="71"/>
    </row>
    <row r="193" spans="1:8" x14ac:dyDescent="0.25">
      <c r="A193" s="69">
        <v>186</v>
      </c>
      <c r="B193" s="82"/>
      <c r="C193" s="86"/>
      <c r="D193" s="86"/>
      <c r="E193" s="86"/>
      <c r="F193" s="86"/>
      <c r="G193" s="71"/>
      <c r="H193" s="71"/>
    </row>
    <row r="194" spans="1:8" x14ac:dyDescent="0.25">
      <c r="A194" s="69">
        <v>187</v>
      </c>
      <c r="B194" s="82"/>
      <c r="C194" s="86"/>
      <c r="D194" s="86"/>
      <c r="E194" s="86"/>
      <c r="F194" s="86"/>
      <c r="G194" s="71"/>
      <c r="H194" s="71"/>
    </row>
    <row r="195" spans="1:8" x14ac:dyDescent="0.25">
      <c r="A195" s="69">
        <v>188</v>
      </c>
      <c r="B195" s="82"/>
      <c r="C195" s="86"/>
      <c r="D195" s="86"/>
      <c r="E195" s="86"/>
      <c r="F195" s="86"/>
      <c r="G195" s="71"/>
      <c r="H195" s="71"/>
    </row>
    <row r="196" spans="1:8" x14ac:dyDescent="0.25">
      <c r="A196" s="69">
        <v>189</v>
      </c>
      <c r="B196" s="82"/>
      <c r="C196" s="86"/>
      <c r="D196" s="86"/>
      <c r="E196" s="86"/>
      <c r="F196" s="86"/>
      <c r="G196" s="71"/>
      <c r="H196" s="71"/>
    </row>
    <row r="197" spans="1:8" x14ac:dyDescent="0.25">
      <c r="A197" s="69">
        <v>190</v>
      </c>
      <c r="B197" s="82"/>
      <c r="C197" s="86"/>
      <c r="D197" s="86"/>
      <c r="E197" s="86"/>
      <c r="F197" s="86"/>
      <c r="G197" s="71"/>
      <c r="H197" s="71"/>
    </row>
    <row r="198" spans="1:8" x14ac:dyDescent="0.25">
      <c r="A198" s="69">
        <v>191</v>
      </c>
      <c r="B198" s="82"/>
      <c r="C198" s="86"/>
      <c r="D198" s="86"/>
      <c r="E198" s="86"/>
      <c r="F198" s="86"/>
      <c r="G198" s="71"/>
      <c r="H198" s="71"/>
    </row>
    <row r="199" spans="1:8" x14ac:dyDescent="0.25">
      <c r="A199" s="69">
        <v>192</v>
      </c>
      <c r="B199" s="82"/>
      <c r="C199" s="86"/>
      <c r="D199" s="86"/>
      <c r="E199" s="86"/>
      <c r="F199" s="86"/>
      <c r="G199" s="71"/>
      <c r="H199" s="71"/>
    </row>
    <row r="200" spans="1:8" x14ac:dyDescent="0.25">
      <c r="A200" s="69">
        <v>193</v>
      </c>
      <c r="B200" s="82"/>
      <c r="C200" s="86"/>
      <c r="D200" s="86"/>
      <c r="E200" s="86"/>
      <c r="F200" s="86"/>
      <c r="G200" s="71"/>
      <c r="H200" s="71"/>
    </row>
    <row r="201" spans="1:8" x14ac:dyDescent="0.25">
      <c r="A201" s="69">
        <v>194</v>
      </c>
      <c r="B201" s="82"/>
      <c r="C201" s="86"/>
      <c r="D201" s="86"/>
      <c r="E201" s="86"/>
      <c r="F201" s="86"/>
      <c r="G201" s="71"/>
      <c r="H201" s="71"/>
    </row>
    <row r="202" spans="1:8" x14ac:dyDescent="0.25">
      <c r="A202" s="69">
        <v>195</v>
      </c>
      <c r="B202" s="82"/>
      <c r="C202" s="86"/>
      <c r="D202" s="86"/>
      <c r="E202" s="86"/>
      <c r="F202" s="86"/>
      <c r="G202" s="71"/>
      <c r="H202" s="71"/>
    </row>
    <row r="203" spans="1:8" x14ac:dyDescent="0.25">
      <c r="A203" s="69">
        <v>196</v>
      </c>
      <c r="B203" s="82"/>
      <c r="C203" s="86"/>
      <c r="D203" s="86"/>
      <c r="E203" s="86"/>
      <c r="F203" s="86"/>
      <c r="G203" s="71"/>
      <c r="H203" s="71"/>
    </row>
    <row r="204" spans="1:8" x14ac:dyDescent="0.25">
      <c r="A204" s="69">
        <v>197</v>
      </c>
      <c r="B204" s="82"/>
      <c r="C204" s="86"/>
      <c r="D204" s="86"/>
      <c r="E204" s="86"/>
      <c r="F204" s="86"/>
      <c r="G204" s="71"/>
      <c r="H204" s="71"/>
    </row>
    <row r="205" spans="1:8" x14ac:dyDescent="0.25">
      <c r="A205" s="69">
        <v>198</v>
      </c>
      <c r="B205" s="82"/>
      <c r="C205" s="86"/>
      <c r="D205" s="86"/>
      <c r="E205" s="86"/>
      <c r="F205" s="86"/>
      <c r="G205" s="71"/>
      <c r="H205" s="71"/>
    </row>
  </sheetData>
  <sheetProtection algorithmName="SHA-512" hashValue="1tA3vv/VBgWZZUIOFy3A8InA1OFGAQb9xFORLWxc5QAU833LDqyuQ87NXOpgUKQ0/fT5mtRiMKR+fmcYgGWIHQ==" saltValue="J0a1huGfhPx+sOMZN4Marg==" spinCount="100000" sheet="1" scenarios="1"/>
  <mergeCells count="4">
    <mergeCell ref="A1:F1"/>
    <mergeCell ref="A2:F2"/>
    <mergeCell ref="A4:F4"/>
    <mergeCell ref="J5:M5"/>
  </mergeCells>
  <pageMargins left="0.7" right="0.7" top="0.75" bottom="0.75" header="0.3" footer="0.3"/>
  <pageSetup scale="1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Номенклатури!$H$44:$H$46</xm:f>
          </x14:formula1>
          <xm:sqref>B8:B205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59"/>
  <sheetViews>
    <sheetView topLeftCell="A49" workbookViewId="0">
      <selection activeCell="F44" sqref="F44"/>
    </sheetView>
  </sheetViews>
  <sheetFormatPr defaultRowHeight="15" x14ac:dyDescent="0.25"/>
  <cols>
    <col min="1" max="2" width="17.7109375" style="36" customWidth="1"/>
    <col min="3" max="3" width="90.85546875" style="36" customWidth="1"/>
    <col min="4" max="8" width="17.7109375" style="36" customWidth="1"/>
    <col min="9" max="16384" width="9.140625" style="36"/>
  </cols>
  <sheetData>
    <row r="1" spans="1:7" ht="16.5" x14ac:dyDescent="0.25">
      <c r="A1" s="23"/>
      <c r="B1" s="23"/>
      <c r="C1" s="23"/>
      <c r="D1" s="23"/>
    </row>
    <row r="2" spans="1:7" ht="16.5" x14ac:dyDescent="0.25">
      <c r="A2" s="24" t="s">
        <v>26647</v>
      </c>
      <c r="B2" s="23"/>
      <c r="C2" s="25"/>
      <c r="D2" s="23"/>
    </row>
    <row r="3" spans="1:7" ht="15.75" thickBot="1" x14ac:dyDescent="0.3">
      <c r="C3" s="37"/>
    </row>
    <row r="4" spans="1:7" ht="91.5" customHeight="1" thickBot="1" x14ac:dyDescent="0.3">
      <c r="A4" s="10" t="s">
        <v>102</v>
      </c>
      <c r="B4" s="11" t="s">
        <v>103</v>
      </c>
      <c r="C4" s="11" t="s">
        <v>0</v>
      </c>
      <c r="D4" s="11" t="s">
        <v>1</v>
      </c>
      <c r="E4" s="11" t="s">
        <v>2</v>
      </c>
      <c r="F4" s="11" t="s">
        <v>3</v>
      </c>
      <c r="G4" s="12" t="s">
        <v>4</v>
      </c>
    </row>
    <row r="5" spans="1:7" ht="35.1" customHeight="1" x14ac:dyDescent="0.25">
      <c r="A5" s="13">
        <v>1</v>
      </c>
      <c r="B5" s="14" t="s">
        <v>5</v>
      </c>
      <c r="C5" s="20" t="s">
        <v>26623</v>
      </c>
      <c r="D5" s="8">
        <v>1500</v>
      </c>
      <c r="E5" s="8">
        <v>0.5</v>
      </c>
      <c r="F5" s="8">
        <f>+D5*E5</f>
        <v>750</v>
      </c>
      <c r="G5" s="9"/>
    </row>
    <row r="6" spans="1:7" ht="35.1" customHeight="1" x14ac:dyDescent="0.25">
      <c r="A6" s="13">
        <v>1</v>
      </c>
      <c r="B6" s="14" t="s">
        <v>5</v>
      </c>
      <c r="C6" s="20" t="s">
        <v>26624</v>
      </c>
      <c r="D6" s="8">
        <v>800</v>
      </c>
      <c r="E6" s="8">
        <v>0.5</v>
      </c>
      <c r="F6" s="8">
        <f>+D6*E6</f>
        <v>400</v>
      </c>
      <c r="G6" s="9"/>
    </row>
    <row r="7" spans="1:7" ht="35.1" customHeight="1" x14ac:dyDescent="0.25">
      <c r="A7" s="13">
        <v>1</v>
      </c>
      <c r="B7" s="14" t="s">
        <v>5</v>
      </c>
      <c r="C7" s="53" t="s">
        <v>26625</v>
      </c>
      <c r="D7" s="8">
        <v>5000</v>
      </c>
      <c r="E7" s="8">
        <v>0.5</v>
      </c>
      <c r="F7" s="8">
        <f>+D7*E7</f>
        <v>2500</v>
      </c>
      <c r="G7" s="9"/>
    </row>
    <row r="8" spans="1:7" ht="35.1" customHeight="1" x14ac:dyDescent="0.25">
      <c r="A8" s="15">
        <v>1</v>
      </c>
      <c r="B8" s="16" t="s">
        <v>5</v>
      </c>
      <c r="C8" s="21" t="s">
        <v>26635</v>
      </c>
      <c r="D8" s="2"/>
      <c r="E8" s="2"/>
      <c r="F8" s="2"/>
      <c r="G8" s="5">
        <v>950</v>
      </c>
    </row>
    <row r="9" spans="1:7" ht="35.1" customHeight="1" x14ac:dyDescent="0.25">
      <c r="A9" s="17">
        <v>3</v>
      </c>
      <c r="B9" s="18" t="s">
        <v>7</v>
      </c>
      <c r="C9" s="27" t="s">
        <v>8</v>
      </c>
      <c r="D9" s="1">
        <v>92000</v>
      </c>
      <c r="E9" s="1">
        <v>0.25</v>
      </c>
      <c r="F9" s="1">
        <f t="shared" ref="F9:F17" si="0">+D9*E9</f>
        <v>23000</v>
      </c>
      <c r="G9" s="4"/>
    </row>
    <row r="10" spans="1:7" ht="35.1" customHeight="1" x14ac:dyDescent="0.25">
      <c r="A10" s="17">
        <v>3</v>
      </c>
      <c r="B10" s="18" t="s">
        <v>7</v>
      </c>
      <c r="C10" s="27" t="s">
        <v>9</v>
      </c>
      <c r="D10" s="1">
        <v>85000</v>
      </c>
      <c r="E10" s="1">
        <v>0.25</v>
      </c>
      <c r="F10" s="3">
        <f t="shared" si="0"/>
        <v>21250</v>
      </c>
      <c r="G10" s="4"/>
    </row>
    <row r="11" spans="1:7" ht="35.1" customHeight="1" x14ac:dyDescent="0.25">
      <c r="A11" s="17">
        <v>3</v>
      </c>
      <c r="B11" s="18" t="s">
        <v>7</v>
      </c>
      <c r="C11" s="27" t="s">
        <v>10</v>
      </c>
      <c r="D11" s="1">
        <v>42450</v>
      </c>
      <c r="E11" s="1">
        <v>0.25</v>
      </c>
      <c r="F11" s="3">
        <f t="shared" si="0"/>
        <v>10612.5</v>
      </c>
      <c r="G11" s="4"/>
    </row>
    <row r="12" spans="1:7" ht="35.1" customHeight="1" x14ac:dyDescent="0.25">
      <c r="A12" s="17">
        <v>3</v>
      </c>
      <c r="B12" s="18" t="s">
        <v>7</v>
      </c>
      <c r="C12" s="27" t="s">
        <v>11</v>
      </c>
      <c r="D12" s="1">
        <v>30000</v>
      </c>
      <c r="E12" s="1">
        <v>0.25</v>
      </c>
      <c r="F12" s="1">
        <f t="shared" si="0"/>
        <v>7500</v>
      </c>
      <c r="G12" s="4"/>
    </row>
    <row r="13" spans="1:7" ht="35.1" customHeight="1" x14ac:dyDescent="0.25">
      <c r="A13" s="17">
        <v>3</v>
      </c>
      <c r="B13" s="18" t="s">
        <v>7</v>
      </c>
      <c r="C13" s="27" t="s">
        <v>12</v>
      </c>
      <c r="D13" s="1">
        <v>90000</v>
      </c>
      <c r="E13" s="1">
        <v>0.25</v>
      </c>
      <c r="F13" s="1">
        <f t="shared" si="0"/>
        <v>22500</v>
      </c>
      <c r="G13" s="4"/>
    </row>
    <row r="14" spans="1:7" ht="35.1" customHeight="1" x14ac:dyDescent="0.25">
      <c r="A14" s="17">
        <v>3</v>
      </c>
      <c r="B14" s="18" t="s">
        <v>7</v>
      </c>
      <c r="C14" s="27" t="s">
        <v>13</v>
      </c>
      <c r="D14" s="1">
        <v>90000</v>
      </c>
      <c r="E14" s="1">
        <v>0.25</v>
      </c>
      <c r="F14" s="1">
        <f t="shared" si="0"/>
        <v>22500</v>
      </c>
      <c r="G14" s="4"/>
    </row>
    <row r="15" spans="1:7" ht="35.1" customHeight="1" x14ac:dyDescent="0.25">
      <c r="A15" s="17">
        <v>3</v>
      </c>
      <c r="B15" s="18" t="s">
        <v>7</v>
      </c>
      <c r="C15" s="27" t="s">
        <v>14</v>
      </c>
      <c r="D15" s="1">
        <v>45000</v>
      </c>
      <c r="E15" s="1">
        <v>0.25</v>
      </c>
      <c r="F15" s="1">
        <f t="shared" si="0"/>
        <v>11250</v>
      </c>
      <c r="G15" s="4"/>
    </row>
    <row r="16" spans="1:7" ht="35.1" customHeight="1" x14ac:dyDescent="0.25">
      <c r="A16" s="17">
        <v>3</v>
      </c>
      <c r="B16" s="18" t="s">
        <v>7</v>
      </c>
      <c r="C16" s="27" t="s">
        <v>15</v>
      </c>
      <c r="D16" s="1">
        <v>45000</v>
      </c>
      <c r="E16" s="1">
        <v>0.25</v>
      </c>
      <c r="F16" s="1">
        <f t="shared" si="0"/>
        <v>11250</v>
      </c>
      <c r="G16" s="4"/>
    </row>
    <row r="17" spans="1:7" ht="35.1" customHeight="1" x14ac:dyDescent="0.25">
      <c r="A17" s="17">
        <v>3</v>
      </c>
      <c r="B17" s="18" t="s">
        <v>7</v>
      </c>
      <c r="C17" s="27" t="s">
        <v>16</v>
      </c>
      <c r="D17" s="1">
        <v>100000</v>
      </c>
      <c r="E17" s="1">
        <v>0.25</v>
      </c>
      <c r="F17" s="1">
        <f t="shared" si="0"/>
        <v>25000</v>
      </c>
      <c r="G17" s="4"/>
    </row>
    <row r="18" spans="1:7" ht="35.1" customHeight="1" x14ac:dyDescent="0.25">
      <c r="A18" s="15">
        <v>2</v>
      </c>
      <c r="B18" s="16" t="s">
        <v>7</v>
      </c>
      <c r="C18" s="26" t="s">
        <v>17</v>
      </c>
      <c r="D18" s="2">
        <v>1400</v>
      </c>
      <c r="E18" s="2"/>
      <c r="F18" s="2"/>
      <c r="G18" s="5"/>
    </row>
    <row r="19" spans="1:7" ht="35.1" customHeight="1" x14ac:dyDescent="0.25">
      <c r="A19" s="15">
        <v>2</v>
      </c>
      <c r="B19" s="18" t="s">
        <v>7</v>
      </c>
      <c r="C19" s="26" t="s">
        <v>18</v>
      </c>
      <c r="D19" s="1"/>
      <c r="E19" s="1"/>
      <c r="F19" s="1"/>
      <c r="G19" s="4">
        <v>300</v>
      </c>
    </row>
    <row r="20" spans="1:7" ht="35.1" customHeight="1" x14ac:dyDescent="0.25">
      <c r="A20" s="15">
        <v>2</v>
      </c>
      <c r="B20" s="18" t="s">
        <v>19</v>
      </c>
      <c r="C20" s="26" t="s">
        <v>20</v>
      </c>
      <c r="D20" s="1"/>
      <c r="E20" s="1"/>
      <c r="F20" s="1"/>
      <c r="G20" s="4">
        <v>1400</v>
      </c>
    </row>
    <row r="21" spans="1:7" ht="35.1" customHeight="1" x14ac:dyDescent="0.25">
      <c r="A21" s="15">
        <v>2</v>
      </c>
      <c r="B21" s="18" t="s">
        <v>19</v>
      </c>
      <c r="C21" s="26" t="s">
        <v>21</v>
      </c>
      <c r="D21" s="1"/>
      <c r="E21" s="1"/>
      <c r="F21" s="1"/>
      <c r="G21" s="4">
        <v>2000</v>
      </c>
    </row>
    <row r="22" spans="1:7" ht="35.1" customHeight="1" x14ac:dyDescent="0.25">
      <c r="A22" s="15">
        <v>2</v>
      </c>
      <c r="B22" s="18" t="s">
        <v>19</v>
      </c>
      <c r="C22" s="26" t="s">
        <v>22</v>
      </c>
      <c r="D22" s="1"/>
      <c r="E22" s="1"/>
      <c r="F22" s="1"/>
      <c r="G22" s="4">
        <v>2500</v>
      </c>
    </row>
    <row r="23" spans="1:7" ht="35.1" customHeight="1" x14ac:dyDescent="0.25">
      <c r="A23" s="15">
        <v>2</v>
      </c>
      <c r="B23" s="18" t="s">
        <v>19</v>
      </c>
      <c r="C23" s="26" t="s">
        <v>23</v>
      </c>
      <c r="D23" s="1"/>
      <c r="E23" s="1"/>
      <c r="F23" s="1"/>
      <c r="G23" s="4">
        <v>1000</v>
      </c>
    </row>
    <row r="24" spans="1:7" ht="35.1" customHeight="1" x14ac:dyDescent="0.25">
      <c r="A24" s="15">
        <v>2</v>
      </c>
      <c r="B24" s="18" t="s">
        <v>19</v>
      </c>
      <c r="C24" s="26" t="s">
        <v>24</v>
      </c>
      <c r="D24" s="1"/>
      <c r="E24" s="1"/>
      <c r="F24" s="1"/>
      <c r="G24" s="4">
        <v>1000</v>
      </c>
    </row>
    <row r="25" spans="1:7" ht="35.1" customHeight="1" x14ac:dyDescent="0.25">
      <c r="A25" s="15">
        <v>2</v>
      </c>
      <c r="B25" s="18" t="s">
        <v>19</v>
      </c>
      <c r="C25" s="26" t="s">
        <v>25</v>
      </c>
      <c r="D25" s="1"/>
      <c r="E25" s="1"/>
      <c r="F25" s="1"/>
      <c r="G25" s="4">
        <v>950</v>
      </c>
    </row>
    <row r="26" spans="1:7" ht="35.1" customHeight="1" x14ac:dyDescent="0.25">
      <c r="A26" s="15">
        <v>2</v>
      </c>
      <c r="B26" s="18" t="s">
        <v>19</v>
      </c>
      <c r="C26" s="26" t="s">
        <v>26616</v>
      </c>
      <c r="D26" s="1"/>
      <c r="E26" s="1"/>
      <c r="F26" s="1"/>
      <c r="G26" s="4">
        <v>1500</v>
      </c>
    </row>
    <row r="27" spans="1:7" ht="35.1" customHeight="1" x14ac:dyDescent="0.25">
      <c r="A27" s="15">
        <v>2</v>
      </c>
      <c r="B27" s="18" t="s">
        <v>19</v>
      </c>
      <c r="C27" s="26" t="s">
        <v>26</v>
      </c>
      <c r="D27" s="1"/>
      <c r="E27" s="1"/>
      <c r="F27" s="1"/>
      <c r="G27" s="4">
        <v>1500</v>
      </c>
    </row>
    <row r="28" spans="1:7" ht="35.1" customHeight="1" x14ac:dyDescent="0.25">
      <c r="A28" s="15">
        <v>3</v>
      </c>
      <c r="B28" s="18" t="s">
        <v>7</v>
      </c>
      <c r="C28" s="28" t="s">
        <v>27</v>
      </c>
      <c r="D28" s="1"/>
      <c r="E28" s="1"/>
      <c r="F28" s="1"/>
      <c r="G28" s="4">
        <v>200000</v>
      </c>
    </row>
    <row r="29" spans="1:7" ht="35.1" customHeight="1" x14ac:dyDescent="0.25">
      <c r="A29" s="15">
        <v>4</v>
      </c>
      <c r="B29" s="18" t="s">
        <v>28</v>
      </c>
      <c r="C29" s="22" t="s">
        <v>29</v>
      </c>
      <c r="D29" s="1"/>
      <c r="E29" s="1"/>
      <c r="F29" s="1"/>
      <c r="G29" s="4">
        <v>500</v>
      </c>
    </row>
    <row r="30" spans="1:7" ht="35.1" customHeight="1" x14ac:dyDescent="0.25">
      <c r="A30" s="15">
        <v>4</v>
      </c>
      <c r="B30" s="18" t="s">
        <v>28</v>
      </c>
      <c r="C30" s="22" t="s">
        <v>30</v>
      </c>
      <c r="D30" s="1"/>
      <c r="E30" s="1"/>
      <c r="F30" s="1"/>
      <c r="G30" s="4">
        <v>300</v>
      </c>
    </row>
    <row r="31" spans="1:7" ht="35.1" customHeight="1" x14ac:dyDescent="0.25">
      <c r="A31" s="15">
        <v>4</v>
      </c>
      <c r="B31" s="18" t="s">
        <v>28</v>
      </c>
      <c r="C31" s="22" t="s">
        <v>31</v>
      </c>
      <c r="D31" s="1"/>
      <c r="E31" s="1"/>
      <c r="F31" s="1"/>
      <c r="G31" s="4"/>
    </row>
    <row r="32" spans="1:7" ht="35.1" customHeight="1" x14ac:dyDescent="0.25">
      <c r="A32" s="15">
        <v>4</v>
      </c>
      <c r="B32" s="18" t="s">
        <v>28</v>
      </c>
      <c r="C32" s="22" t="s">
        <v>32</v>
      </c>
      <c r="D32" s="1"/>
      <c r="E32" s="1"/>
      <c r="F32" s="1"/>
      <c r="G32" s="4">
        <v>1000</v>
      </c>
    </row>
    <row r="33" spans="1:8" ht="35.1" customHeight="1" x14ac:dyDescent="0.25">
      <c r="A33" s="15">
        <v>4</v>
      </c>
      <c r="B33" s="18" t="s">
        <v>28</v>
      </c>
      <c r="C33" s="22" t="s">
        <v>33</v>
      </c>
      <c r="D33" s="1"/>
      <c r="E33" s="1"/>
      <c r="F33" s="1"/>
      <c r="G33" s="55">
        <v>2500</v>
      </c>
      <c r="H33" s="38"/>
    </row>
    <row r="34" spans="1:8" ht="35.1" customHeight="1" x14ac:dyDescent="0.25">
      <c r="A34" s="15">
        <v>4</v>
      </c>
      <c r="B34" s="18" t="s">
        <v>28</v>
      </c>
      <c r="C34" s="22" t="s">
        <v>34</v>
      </c>
      <c r="D34" s="1"/>
      <c r="E34" s="1"/>
      <c r="F34" s="1"/>
      <c r="G34" s="4">
        <v>1000</v>
      </c>
    </row>
    <row r="35" spans="1:8" ht="35.1" customHeight="1" x14ac:dyDescent="0.25">
      <c r="A35" s="15">
        <v>4</v>
      </c>
      <c r="B35" s="18" t="s">
        <v>28</v>
      </c>
      <c r="C35" s="22" t="s">
        <v>35</v>
      </c>
      <c r="D35" s="1"/>
      <c r="E35" s="1"/>
      <c r="F35" s="1"/>
      <c r="G35" s="4">
        <v>800</v>
      </c>
    </row>
    <row r="36" spans="1:8" ht="35.1" customHeight="1" x14ac:dyDescent="0.25">
      <c r="A36" s="15">
        <v>4</v>
      </c>
      <c r="B36" s="18" t="s">
        <v>28</v>
      </c>
      <c r="C36" s="32" t="s">
        <v>36</v>
      </c>
      <c r="D36" s="1"/>
      <c r="E36" s="1"/>
      <c r="F36" s="1"/>
      <c r="G36" s="4">
        <v>800</v>
      </c>
    </row>
    <row r="37" spans="1:8" ht="35.1" customHeight="1" x14ac:dyDescent="0.25">
      <c r="A37" s="15">
        <v>4</v>
      </c>
      <c r="B37" s="18" t="s">
        <v>28</v>
      </c>
      <c r="C37" s="32" t="s">
        <v>37</v>
      </c>
      <c r="D37" s="1"/>
      <c r="E37" s="1"/>
      <c r="F37" s="1"/>
      <c r="G37" s="4">
        <v>20000</v>
      </c>
    </row>
    <row r="38" spans="1:8" ht="35.1" customHeight="1" x14ac:dyDescent="0.25">
      <c r="A38" s="15">
        <v>4</v>
      </c>
      <c r="B38" s="18" t="s">
        <v>28</v>
      </c>
      <c r="C38" s="22" t="s">
        <v>38</v>
      </c>
      <c r="D38" s="1"/>
      <c r="E38" s="1"/>
      <c r="F38" s="1"/>
      <c r="G38" s="4">
        <v>5000</v>
      </c>
    </row>
    <row r="39" spans="1:8" ht="35.1" customHeight="1" x14ac:dyDescent="0.25">
      <c r="A39" s="15">
        <v>4</v>
      </c>
      <c r="B39" s="18" t="s">
        <v>28</v>
      </c>
      <c r="C39" s="32" t="s">
        <v>39</v>
      </c>
      <c r="D39" s="1"/>
      <c r="E39" s="1"/>
      <c r="F39" s="1"/>
      <c r="G39" s="4">
        <v>20000</v>
      </c>
    </row>
    <row r="40" spans="1:8" ht="35.1" customHeight="1" x14ac:dyDescent="0.25">
      <c r="A40" s="15">
        <v>4</v>
      </c>
      <c r="B40" s="18" t="s">
        <v>28</v>
      </c>
      <c r="C40" s="22" t="s">
        <v>40</v>
      </c>
      <c r="D40" s="1"/>
      <c r="E40" s="1"/>
      <c r="F40" s="1"/>
      <c r="G40" s="55">
        <v>600</v>
      </c>
      <c r="H40" s="38"/>
    </row>
    <row r="41" spans="1:8" ht="35.1" customHeight="1" x14ac:dyDescent="0.25">
      <c r="A41" s="15">
        <v>4</v>
      </c>
      <c r="B41" s="18" t="s">
        <v>28</v>
      </c>
      <c r="C41" s="22" t="s">
        <v>41</v>
      </c>
      <c r="D41" s="1"/>
      <c r="E41" s="1"/>
      <c r="F41" s="1"/>
      <c r="G41" s="4">
        <v>800</v>
      </c>
    </row>
    <row r="42" spans="1:8" ht="35.1" customHeight="1" x14ac:dyDescent="0.25">
      <c r="A42" s="15">
        <v>4</v>
      </c>
      <c r="B42" s="18" t="s">
        <v>28</v>
      </c>
      <c r="C42" s="22" t="s">
        <v>42</v>
      </c>
      <c r="D42" s="1"/>
      <c r="E42" s="1"/>
      <c r="F42" s="1"/>
      <c r="G42" s="55">
        <v>1500</v>
      </c>
      <c r="H42" s="38"/>
    </row>
    <row r="43" spans="1:8" ht="35.1" customHeight="1" x14ac:dyDescent="0.25">
      <c r="A43" s="15">
        <v>4</v>
      </c>
      <c r="B43" s="18" t="s">
        <v>28</v>
      </c>
      <c r="C43" s="22" t="s">
        <v>43</v>
      </c>
      <c r="D43" s="1"/>
      <c r="E43" s="1"/>
      <c r="F43" s="1"/>
      <c r="G43" s="4">
        <v>400</v>
      </c>
    </row>
    <row r="44" spans="1:8" ht="35.1" customHeight="1" x14ac:dyDescent="0.25">
      <c r="A44" s="15">
        <v>5</v>
      </c>
      <c r="B44" s="18" t="s">
        <v>46</v>
      </c>
      <c r="C44" s="22" t="s">
        <v>44</v>
      </c>
      <c r="D44" s="1"/>
      <c r="E44" s="1"/>
      <c r="F44" s="1"/>
      <c r="G44" s="4"/>
    </row>
    <row r="45" spans="1:8" ht="49.5" customHeight="1" x14ac:dyDescent="0.25">
      <c r="A45" s="15">
        <v>5</v>
      </c>
      <c r="B45" s="18" t="s">
        <v>46</v>
      </c>
      <c r="C45" s="22" t="s">
        <v>45</v>
      </c>
      <c r="D45" s="1"/>
      <c r="E45" s="1"/>
      <c r="F45" s="1"/>
      <c r="G45" s="4"/>
    </row>
    <row r="46" spans="1:8" ht="35.1" customHeight="1" x14ac:dyDescent="0.25">
      <c r="A46" s="15">
        <v>6</v>
      </c>
      <c r="B46" s="18" t="s">
        <v>26621</v>
      </c>
      <c r="C46" s="30" t="s">
        <v>47</v>
      </c>
      <c r="D46" s="1">
        <v>40000</v>
      </c>
      <c r="E46" s="1">
        <v>0.4</v>
      </c>
      <c r="F46" s="1">
        <f>+D46*E46</f>
        <v>16000</v>
      </c>
      <c r="G46" s="4"/>
    </row>
    <row r="47" spans="1:8" ht="35.1" customHeight="1" x14ac:dyDescent="0.25">
      <c r="A47" s="15">
        <v>6</v>
      </c>
      <c r="B47" s="18" t="s">
        <v>26621</v>
      </c>
      <c r="C47" s="30" t="s">
        <v>48</v>
      </c>
      <c r="D47" s="1">
        <v>86000</v>
      </c>
      <c r="E47" s="1">
        <v>0.4</v>
      </c>
      <c r="F47" s="1">
        <f>+D47*E47</f>
        <v>34400</v>
      </c>
      <c r="G47" s="4"/>
    </row>
    <row r="48" spans="1:8" ht="35.1" customHeight="1" x14ac:dyDescent="0.25">
      <c r="A48" s="15">
        <v>6</v>
      </c>
      <c r="B48" s="18" t="s">
        <v>26621</v>
      </c>
      <c r="C48" s="30" t="s">
        <v>49</v>
      </c>
      <c r="D48" s="1">
        <v>100000</v>
      </c>
      <c r="E48" s="1">
        <v>0.4</v>
      </c>
      <c r="F48" s="1">
        <v>40000</v>
      </c>
      <c r="G48" s="4"/>
    </row>
    <row r="49" spans="1:7" ht="35.1" customHeight="1" x14ac:dyDescent="0.25">
      <c r="A49" s="15">
        <v>7</v>
      </c>
      <c r="B49" s="18" t="s">
        <v>26621</v>
      </c>
      <c r="C49" s="29" t="s">
        <v>50</v>
      </c>
      <c r="D49" s="1"/>
      <c r="E49" s="1"/>
      <c r="F49" s="1"/>
      <c r="G49" s="4">
        <v>12000</v>
      </c>
    </row>
    <row r="50" spans="1:7" ht="35.1" customHeight="1" x14ac:dyDescent="0.25">
      <c r="A50" s="15">
        <v>7</v>
      </c>
      <c r="B50" s="18" t="s">
        <v>26621</v>
      </c>
      <c r="C50" s="29" t="s">
        <v>51</v>
      </c>
      <c r="D50" s="1"/>
      <c r="E50" s="1"/>
      <c r="F50" s="1"/>
      <c r="G50" s="4">
        <v>15000</v>
      </c>
    </row>
    <row r="51" spans="1:7" ht="35.1" customHeight="1" x14ac:dyDescent="0.25">
      <c r="A51" s="15">
        <v>7</v>
      </c>
      <c r="B51" s="18" t="s">
        <v>26621</v>
      </c>
      <c r="C51" s="29" t="s">
        <v>52</v>
      </c>
      <c r="D51" s="1"/>
      <c r="E51" s="1"/>
      <c r="F51" s="1"/>
      <c r="G51" s="4">
        <v>35000</v>
      </c>
    </row>
    <row r="52" spans="1:7" ht="35.1" customHeight="1" x14ac:dyDescent="0.25">
      <c r="A52" s="15">
        <v>4</v>
      </c>
      <c r="B52" s="18" t="s">
        <v>28</v>
      </c>
      <c r="C52" s="22" t="s">
        <v>26626</v>
      </c>
      <c r="D52" s="1"/>
      <c r="E52" s="1"/>
      <c r="F52" s="1"/>
      <c r="G52" s="4"/>
    </row>
    <row r="53" spans="1:7" ht="35.1" customHeight="1" x14ac:dyDescent="0.25">
      <c r="A53" s="15">
        <v>4</v>
      </c>
      <c r="B53" s="18" t="s">
        <v>28</v>
      </c>
      <c r="C53" s="22" t="s">
        <v>54</v>
      </c>
      <c r="D53" s="1"/>
      <c r="E53" s="1"/>
      <c r="F53" s="1"/>
      <c r="G53" s="4">
        <v>6000</v>
      </c>
    </row>
    <row r="54" spans="1:7" ht="35.1" customHeight="1" x14ac:dyDescent="0.25">
      <c r="A54" s="15">
        <v>4</v>
      </c>
      <c r="B54" s="18" t="s">
        <v>28</v>
      </c>
      <c r="C54" s="22" t="s">
        <v>55</v>
      </c>
      <c r="D54" s="1"/>
      <c r="E54" s="1"/>
      <c r="F54" s="1"/>
      <c r="G54" s="4">
        <v>1500</v>
      </c>
    </row>
    <row r="55" spans="1:7" ht="35.1" customHeight="1" x14ac:dyDescent="0.25">
      <c r="A55" s="15">
        <v>4</v>
      </c>
      <c r="B55" s="18" t="s">
        <v>28</v>
      </c>
      <c r="C55" s="22" t="s">
        <v>56</v>
      </c>
      <c r="D55" s="1"/>
      <c r="E55" s="1"/>
      <c r="F55" s="1"/>
      <c r="G55" s="4">
        <v>4000</v>
      </c>
    </row>
    <row r="56" spans="1:7" ht="35.1" customHeight="1" x14ac:dyDescent="0.25">
      <c r="A56" s="15">
        <v>4</v>
      </c>
      <c r="B56" s="18" t="s">
        <v>28</v>
      </c>
      <c r="C56" s="22" t="s">
        <v>57</v>
      </c>
      <c r="D56" s="1"/>
      <c r="E56" s="1"/>
      <c r="F56" s="1"/>
      <c r="G56" s="4">
        <v>3000</v>
      </c>
    </row>
    <row r="57" spans="1:7" ht="35.1" customHeight="1" x14ac:dyDescent="0.25">
      <c r="A57" s="17">
        <v>6</v>
      </c>
      <c r="B57" s="18" t="s">
        <v>26621</v>
      </c>
      <c r="C57" s="30" t="s">
        <v>58</v>
      </c>
      <c r="D57" s="1">
        <v>1500</v>
      </c>
      <c r="E57" s="1"/>
      <c r="F57" s="1"/>
      <c r="G57" s="4"/>
    </row>
    <row r="58" spans="1:7" ht="35.1" customHeight="1" x14ac:dyDescent="0.25">
      <c r="A58" s="17">
        <v>6</v>
      </c>
      <c r="B58" s="18" t="s">
        <v>26621</v>
      </c>
      <c r="C58" s="30" t="s">
        <v>59</v>
      </c>
      <c r="D58" s="1">
        <v>1200</v>
      </c>
      <c r="E58" s="1"/>
      <c r="F58" s="1"/>
      <c r="G58" s="4"/>
    </row>
    <row r="59" spans="1:7" ht="35.1" customHeight="1" thickBot="1" x14ac:dyDescent="0.3">
      <c r="A59" s="19">
        <v>6</v>
      </c>
      <c r="B59" s="18" t="s">
        <v>26621</v>
      </c>
      <c r="C59" s="31" t="s">
        <v>60</v>
      </c>
      <c r="D59" s="6">
        <v>240</v>
      </c>
      <c r="E59" s="6"/>
      <c r="F59" s="6"/>
      <c r="G59" s="7"/>
    </row>
  </sheetData>
  <sheetProtection algorithmName="SHA-512" hashValue="bCzoDGZ9kMvqBKSrGFJrLxUHCyQfM2+4OAVflJMezbnN4SnrHFH/YVl9SqAikeSLgmHPG/+u2HJk3h/Uz7AIWQ==" saltValue="EEl0kJFRdpjferXnDqzQbw==" spinCount="100000" sheet="1" objects="1" scenarios="1"/>
  <pageMargins left="0.7" right="0.7" top="0.75" bottom="0.75" header="0.3" footer="0.3"/>
  <pageSetup paperSize="9"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9545"/>
  <sheetViews>
    <sheetView workbookViewId="0">
      <selection activeCell="C2" sqref="C2"/>
    </sheetView>
  </sheetViews>
  <sheetFormatPr defaultRowHeight="15" x14ac:dyDescent="0.25"/>
  <cols>
    <col min="1" max="1" width="9.140625" style="129"/>
    <col min="2" max="2" width="3" style="129" customWidth="1"/>
    <col min="3" max="3" width="52.28515625" style="130" customWidth="1"/>
    <col min="4" max="4" width="20.140625" style="129" customWidth="1"/>
    <col min="5" max="5" width="18.140625" style="129" customWidth="1"/>
    <col min="6" max="20" width="9.140625" style="129"/>
    <col min="21" max="21" width="7.42578125" style="129" bestFit="1" customWidth="1"/>
    <col min="22" max="22" width="69.7109375" style="129" customWidth="1"/>
    <col min="23" max="24" width="9.140625" style="129"/>
    <col min="25" max="25" width="58.85546875" style="129" customWidth="1"/>
    <col min="26" max="16384" width="9.140625" style="129"/>
  </cols>
  <sheetData>
    <row r="1" spans="1:25" ht="16.5" customHeight="1" x14ac:dyDescent="0.25">
      <c r="Q1" s="129" t="s">
        <v>466</v>
      </c>
      <c r="T1" s="129" t="s">
        <v>468</v>
      </c>
      <c r="U1" s="131" t="s">
        <v>470</v>
      </c>
      <c r="V1" s="132" t="s">
        <v>471</v>
      </c>
      <c r="X1" s="131" t="s">
        <v>7698</v>
      </c>
      <c r="Y1" s="132" t="s">
        <v>7699</v>
      </c>
    </row>
    <row r="2" spans="1:25" ht="20.100000000000001" customHeight="1" x14ac:dyDescent="0.25">
      <c r="A2" s="133" t="s">
        <v>69</v>
      </c>
      <c r="B2" s="133"/>
      <c r="C2" s="134"/>
      <c r="D2" s="135"/>
      <c r="E2" s="135"/>
      <c r="F2" s="135" t="s">
        <v>334</v>
      </c>
      <c r="G2" s="133"/>
      <c r="H2" s="133" t="s">
        <v>111</v>
      </c>
      <c r="I2" s="133"/>
      <c r="J2" s="133"/>
      <c r="Q2" s="129" t="s">
        <v>467</v>
      </c>
      <c r="T2" s="129" t="s">
        <v>469</v>
      </c>
      <c r="U2" s="131" t="s">
        <v>472</v>
      </c>
      <c r="V2" s="132" t="s">
        <v>473</v>
      </c>
      <c r="X2" s="131" t="s">
        <v>7700</v>
      </c>
      <c r="Y2" s="132" t="s">
        <v>7701</v>
      </c>
    </row>
    <row r="3" spans="1:25" ht="20.100000000000001" customHeight="1" x14ac:dyDescent="0.25">
      <c r="C3" s="136" t="s">
        <v>340</v>
      </c>
      <c r="D3" s="137" t="s">
        <v>109</v>
      </c>
      <c r="E3" s="137" t="s">
        <v>110</v>
      </c>
      <c r="U3" s="131" t="s">
        <v>474</v>
      </c>
      <c r="V3" s="132" t="s">
        <v>475</v>
      </c>
      <c r="X3" s="131" t="s">
        <v>7702</v>
      </c>
      <c r="Y3" s="132" t="s">
        <v>7703</v>
      </c>
    </row>
    <row r="4" spans="1:25" ht="20.100000000000001" customHeight="1" x14ac:dyDescent="0.25">
      <c r="A4" s="129" t="s">
        <v>123</v>
      </c>
      <c r="C4" s="138" t="s">
        <v>341</v>
      </c>
      <c r="D4" s="139" t="s">
        <v>342</v>
      </c>
      <c r="E4" s="140" t="s">
        <v>343</v>
      </c>
      <c r="F4" s="141">
        <v>1</v>
      </c>
      <c r="G4" s="141" t="s">
        <v>5</v>
      </c>
      <c r="H4" s="129" t="s">
        <v>6</v>
      </c>
      <c r="U4" s="131" t="s">
        <v>476</v>
      </c>
      <c r="V4" s="132" t="s">
        <v>477</v>
      </c>
      <c r="X4" s="131" t="s">
        <v>7704</v>
      </c>
      <c r="Y4" s="132" t="s">
        <v>7705</v>
      </c>
    </row>
    <row r="5" spans="1:25" ht="20.100000000000001" customHeight="1" x14ac:dyDescent="0.25">
      <c r="A5" s="129" t="s">
        <v>124</v>
      </c>
      <c r="C5" s="138" t="s">
        <v>344</v>
      </c>
      <c r="D5" s="139" t="s">
        <v>345</v>
      </c>
      <c r="E5" s="142" t="s">
        <v>346</v>
      </c>
      <c r="F5" s="141">
        <v>1</v>
      </c>
      <c r="G5" s="141" t="s">
        <v>5</v>
      </c>
      <c r="H5" s="129" t="s">
        <v>73</v>
      </c>
      <c r="U5" s="131" t="s">
        <v>478</v>
      </c>
      <c r="V5" s="132" t="s">
        <v>479</v>
      </c>
      <c r="X5" s="131" t="s">
        <v>7706</v>
      </c>
      <c r="Y5" s="132" t="s">
        <v>7707</v>
      </c>
    </row>
    <row r="6" spans="1:25" ht="20.100000000000001" customHeight="1" x14ac:dyDescent="0.25">
      <c r="A6" s="129" t="s">
        <v>125</v>
      </c>
      <c r="C6" s="138" t="s">
        <v>347</v>
      </c>
      <c r="D6" s="139" t="s">
        <v>440</v>
      </c>
      <c r="E6" s="140" t="s">
        <v>348</v>
      </c>
      <c r="F6" s="141">
        <v>1</v>
      </c>
      <c r="G6" s="141"/>
      <c r="U6" s="131" t="s">
        <v>480</v>
      </c>
      <c r="V6" s="132" t="s">
        <v>481</v>
      </c>
      <c r="X6" s="131" t="s">
        <v>7708</v>
      </c>
      <c r="Y6" s="132" t="s">
        <v>7709</v>
      </c>
    </row>
    <row r="7" spans="1:25" ht="20.100000000000001" customHeight="1" x14ac:dyDescent="0.25">
      <c r="A7" s="129" t="s">
        <v>126</v>
      </c>
      <c r="C7" s="138" t="s">
        <v>349</v>
      </c>
      <c r="D7" s="139" t="s">
        <v>441</v>
      </c>
      <c r="E7" s="142" t="s">
        <v>350</v>
      </c>
      <c r="F7" s="141">
        <v>3</v>
      </c>
      <c r="G7" s="141" t="s">
        <v>7</v>
      </c>
      <c r="H7" s="143" t="s">
        <v>8</v>
      </c>
      <c r="U7" s="131" t="s">
        <v>482</v>
      </c>
      <c r="V7" s="132" t="s">
        <v>483</v>
      </c>
      <c r="X7" s="131" t="s">
        <v>7710</v>
      </c>
      <c r="Y7" s="132" t="s">
        <v>7711</v>
      </c>
    </row>
    <row r="8" spans="1:25" ht="20.100000000000001" customHeight="1" x14ac:dyDescent="0.25">
      <c r="A8" s="129" t="s">
        <v>127</v>
      </c>
      <c r="C8" s="138" t="s">
        <v>351</v>
      </c>
      <c r="D8" s="139" t="s">
        <v>352</v>
      </c>
      <c r="E8" s="140" t="s">
        <v>353</v>
      </c>
      <c r="F8" s="141">
        <v>3</v>
      </c>
      <c r="G8" s="141" t="s">
        <v>7</v>
      </c>
      <c r="H8" s="143" t="s">
        <v>9</v>
      </c>
      <c r="U8" s="131" t="s">
        <v>484</v>
      </c>
      <c r="V8" s="144" t="s">
        <v>485</v>
      </c>
      <c r="X8" s="131" t="s">
        <v>7712</v>
      </c>
      <c r="Y8" s="132" t="s">
        <v>7713</v>
      </c>
    </row>
    <row r="9" spans="1:25" ht="20.100000000000001" customHeight="1" x14ac:dyDescent="0.25">
      <c r="A9" s="129" t="s">
        <v>128</v>
      </c>
      <c r="C9" s="138" t="s">
        <v>354</v>
      </c>
      <c r="D9" s="139" t="s">
        <v>355</v>
      </c>
      <c r="E9" s="142" t="s">
        <v>356</v>
      </c>
      <c r="F9" s="141">
        <v>3</v>
      </c>
      <c r="G9" s="141" t="s">
        <v>7</v>
      </c>
      <c r="H9" s="143" t="s">
        <v>10</v>
      </c>
      <c r="U9" s="131" t="s">
        <v>486</v>
      </c>
      <c r="V9" s="132" t="s">
        <v>487</v>
      </c>
      <c r="X9" s="131" t="s">
        <v>7714</v>
      </c>
      <c r="Y9" s="132" t="s">
        <v>7715</v>
      </c>
    </row>
    <row r="10" spans="1:25" ht="20.100000000000001" customHeight="1" x14ac:dyDescent="0.25">
      <c r="A10" s="129" t="s">
        <v>129</v>
      </c>
      <c r="C10" s="138" t="s">
        <v>357</v>
      </c>
      <c r="D10" s="139" t="s">
        <v>442</v>
      </c>
      <c r="E10" s="140" t="s">
        <v>358</v>
      </c>
      <c r="F10" s="141">
        <v>3</v>
      </c>
      <c r="G10" s="141" t="s">
        <v>7</v>
      </c>
      <c r="H10" s="143" t="s">
        <v>11</v>
      </c>
      <c r="U10" s="131" t="s">
        <v>488</v>
      </c>
      <c r="V10" s="132" t="s">
        <v>489</v>
      </c>
      <c r="X10" s="131" t="s">
        <v>7716</v>
      </c>
      <c r="Y10" s="132" t="s">
        <v>7717</v>
      </c>
    </row>
    <row r="11" spans="1:25" ht="20.100000000000001" customHeight="1" x14ac:dyDescent="0.25">
      <c r="A11" s="129" t="s">
        <v>130</v>
      </c>
      <c r="C11" s="138" t="s">
        <v>359</v>
      </c>
      <c r="D11" s="139" t="s">
        <v>443</v>
      </c>
      <c r="E11" s="142" t="s">
        <v>360</v>
      </c>
      <c r="F11" s="141">
        <v>3</v>
      </c>
      <c r="G11" s="141" t="s">
        <v>7</v>
      </c>
      <c r="H11" s="143" t="s">
        <v>12</v>
      </c>
      <c r="U11" s="131" t="s">
        <v>490</v>
      </c>
      <c r="V11" s="144" t="s">
        <v>491</v>
      </c>
      <c r="X11" s="131" t="s">
        <v>7718</v>
      </c>
      <c r="Y11" s="132" t="s">
        <v>7719</v>
      </c>
    </row>
    <row r="12" spans="1:25" ht="20.100000000000001" customHeight="1" x14ac:dyDescent="0.25">
      <c r="A12" s="129" t="s">
        <v>131</v>
      </c>
      <c r="C12" s="138" t="s">
        <v>361</v>
      </c>
      <c r="D12" s="139" t="s">
        <v>444</v>
      </c>
      <c r="E12" s="140" t="s">
        <v>362</v>
      </c>
      <c r="F12" s="141">
        <v>3</v>
      </c>
      <c r="G12" s="141" t="s">
        <v>7</v>
      </c>
      <c r="H12" s="143" t="s">
        <v>13</v>
      </c>
      <c r="U12" s="131" t="s">
        <v>492</v>
      </c>
      <c r="V12" s="132" t="s">
        <v>493</v>
      </c>
      <c r="X12" s="131" t="s">
        <v>7720</v>
      </c>
      <c r="Y12" s="132" t="s">
        <v>7721</v>
      </c>
    </row>
    <row r="13" spans="1:25" ht="20.100000000000001" customHeight="1" x14ac:dyDescent="0.25">
      <c r="A13" s="129" t="s">
        <v>132</v>
      </c>
      <c r="C13" s="138" t="s">
        <v>26700</v>
      </c>
      <c r="D13" s="139" t="s">
        <v>445</v>
      </c>
      <c r="E13" s="142" t="s">
        <v>363</v>
      </c>
      <c r="F13" s="141">
        <v>3</v>
      </c>
      <c r="G13" s="141" t="s">
        <v>7</v>
      </c>
      <c r="H13" s="143" t="s">
        <v>14</v>
      </c>
      <c r="U13" s="131" t="s">
        <v>494</v>
      </c>
      <c r="V13" s="132" t="s">
        <v>495</v>
      </c>
      <c r="X13" s="131" t="s">
        <v>7722</v>
      </c>
      <c r="Y13" s="132" t="s">
        <v>7723</v>
      </c>
    </row>
    <row r="14" spans="1:25" ht="20.100000000000001" customHeight="1" x14ac:dyDescent="0.25">
      <c r="A14" s="129" t="s">
        <v>133</v>
      </c>
      <c r="C14" s="138" t="s">
        <v>364</v>
      </c>
      <c r="D14" s="139" t="s">
        <v>365</v>
      </c>
      <c r="E14" s="140" t="s">
        <v>366</v>
      </c>
      <c r="F14" s="141">
        <v>3</v>
      </c>
      <c r="G14" s="141" t="s">
        <v>7</v>
      </c>
      <c r="H14" s="143" t="s">
        <v>15</v>
      </c>
      <c r="U14" s="131" t="s">
        <v>496</v>
      </c>
      <c r="V14" s="132" t="s">
        <v>497</v>
      </c>
      <c r="X14" s="131" t="s">
        <v>7724</v>
      </c>
      <c r="Y14" s="132" t="s">
        <v>7725</v>
      </c>
    </row>
    <row r="15" spans="1:25" ht="20.100000000000001" customHeight="1" x14ac:dyDescent="0.25">
      <c r="A15" s="129" t="s">
        <v>134</v>
      </c>
      <c r="C15" s="138" t="s">
        <v>367</v>
      </c>
      <c r="D15" s="139" t="s">
        <v>368</v>
      </c>
      <c r="E15" s="142" t="s">
        <v>369</v>
      </c>
      <c r="F15" s="141">
        <v>3</v>
      </c>
      <c r="G15" s="141" t="s">
        <v>7</v>
      </c>
      <c r="H15" s="143" t="s">
        <v>16</v>
      </c>
      <c r="U15" s="131" t="s">
        <v>498</v>
      </c>
      <c r="V15" s="132" t="s">
        <v>499</v>
      </c>
      <c r="X15" s="131" t="s">
        <v>7726</v>
      </c>
      <c r="Y15" s="132" t="s">
        <v>7727</v>
      </c>
    </row>
    <row r="16" spans="1:25" ht="20.100000000000001" customHeight="1" x14ac:dyDescent="0.25">
      <c r="A16" s="129" t="s">
        <v>117</v>
      </c>
      <c r="C16" s="138" t="s">
        <v>370</v>
      </c>
      <c r="D16" s="139" t="s">
        <v>446</v>
      </c>
      <c r="E16" s="140" t="s">
        <v>371</v>
      </c>
      <c r="F16" s="141">
        <v>2</v>
      </c>
      <c r="G16" s="141" t="s">
        <v>7</v>
      </c>
      <c r="H16" s="145" t="s">
        <v>17</v>
      </c>
      <c r="U16" s="131" t="s">
        <v>500</v>
      </c>
      <c r="V16" s="132" t="s">
        <v>501</v>
      </c>
      <c r="X16" s="131" t="s">
        <v>7728</v>
      </c>
      <c r="Y16" s="132" t="s">
        <v>7729</v>
      </c>
    </row>
    <row r="17" spans="1:25" ht="20.100000000000001" customHeight="1" x14ac:dyDescent="0.25">
      <c r="A17" s="129" t="s">
        <v>118</v>
      </c>
      <c r="C17" s="138" t="s">
        <v>372</v>
      </c>
      <c r="D17" s="139" t="s">
        <v>373</v>
      </c>
      <c r="E17" s="142" t="s">
        <v>374</v>
      </c>
      <c r="F17" s="141">
        <v>2</v>
      </c>
      <c r="G17" s="141" t="s">
        <v>7</v>
      </c>
      <c r="H17" s="145" t="s">
        <v>18</v>
      </c>
      <c r="U17" s="131" t="s">
        <v>502</v>
      </c>
      <c r="V17" s="132" t="s">
        <v>503</v>
      </c>
      <c r="X17" s="131" t="s">
        <v>7730</v>
      </c>
      <c r="Y17" s="132" t="s">
        <v>7731</v>
      </c>
    </row>
    <row r="18" spans="1:25" ht="20.100000000000001" customHeight="1" x14ac:dyDescent="0.25">
      <c r="A18" s="129" t="s">
        <v>119</v>
      </c>
      <c r="C18" s="138" t="s">
        <v>26704</v>
      </c>
      <c r="D18" s="139" t="s">
        <v>447</v>
      </c>
      <c r="E18" s="140" t="s">
        <v>375</v>
      </c>
      <c r="F18" s="141">
        <v>2</v>
      </c>
      <c r="G18" s="141" t="s">
        <v>19</v>
      </c>
      <c r="H18" s="145" t="s">
        <v>20</v>
      </c>
      <c r="U18" s="131" t="s">
        <v>504</v>
      </c>
      <c r="V18" s="132" t="s">
        <v>505</v>
      </c>
      <c r="X18" s="131" t="s">
        <v>7732</v>
      </c>
      <c r="Y18" s="132" t="s">
        <v>7733</v>
      </c>
    </row>
    <row r="19" spans="1:25" ht="20.100000000000001" customHeight="1" x14ac:dyDescent="0.25">
      <c r="A19" s="129" t="s">
        <v>120</v>
      </c>
      <c r="C19" s="138" t="s">
        <v>376</v>
      </c>
      <c r="D19" s="139" t="s">
        <v>448</v>
      </c>
      <c r="E19" s="140" t="s">
        <v>377</v>
      </c>
      <c r="F19" s="141">
        <v>2</v>
      </c>
      <c r="G19" s="141" t="s">
        <v>19</v>
      </c>
      <c r="H19" s="145" t="s">
        <v>21</v>
      </c>
      <c r="U19" s="131" t="s">
        <v>506</v>
      </c>
      <c r="V19" s="132" t="s">
        <v>507</v>
      </c>
      <c r="X19" s="131" t="s">
        <v>7734</v>
      </c>
      <c r="Y19" s="132" t="s">
        <v>7735</v>
      </c>
    </row>
    <row r="20" spans="1:25" ht="20.100000000000001" customHeight="1" x14ac:dyDescent="0.25">
      <c r="A20" s="129" t="s">
        <v>121</v>
      </c>
      <c r="C20" s="138" t="s">
        <v>378</v>
      </c>
      <c r="D20" s="139" t="s">
        <v>449</v>
      </c>
      <c r="E20" s="142" t="s">
        <v>379</v>
      </c>
      <c r="F20" s="141">
        <v>2</v>
      </c>
      <c r="G20" s="141" t="s">
        <v>19</v>
      </c>
      <c r="H20" s="145" t="s">
        <v>22</v>
      </c>
      <c r="U20" s="131" t="s">
        <v>508</v>
      </c>
      <c r="V20" s="132" t="s">
        <v>509</v>
      </c>
      <c r="X20" s="131" t="s">
        <v>7736</v>
      </c>
      <c r="Y20" s="132" t="s">
        <v>7737</v>
      </c>
    </row>
    <row r="21" spans="1:25" ht="20.100000000000001" customHeight="1" x14ac:dyDescent="0.25">
      <c r="A21" s="129" t="s">
        <v>122</v>
      </c>
      <c r="C21" s="138" t="s">
        <v>380</v>
      </c>
      <c r="D21" s="139" t="s">
        <v>381</v>
      </c>
      <c r="E21" s="140" t="s">
        <v>382</v>
      </c>
      <c r="F21" s="141">
        <v>2</v>
      </c>
      <c r="G21" s="141" t="s">
        <v>19</v>
      </c>
      <c r="H21" s="145" t="s">
        <v>23</v>
      </c>
      <c r="U21" s="131" t="s">
        <v>510</v>
      </c>
      <c r="V21" s="132" t="s">
        <v>511</v>
      </c>
      <c r="X21" s="131" t="s">
        <v>7738</v>
      </c>
      <c r="Y21" s="132" t="s">
        <v>7739</v>
      </c>
    </row>
    <row r="22" spans="1:25" ht="20.100000000000001" customHeight="1" x14ac:dyDescent="0.25">
      <c r="A22" s="129" t="s">
        <v>135</v>
      </c>
      <c r="C22" s="138" t="s">
        <v>383</v>
      </c>
      <c r="D22" s="139" t="s">
        <v>384</v>
      </c>
      <c r="E22" s="142" t="s">
        <v>385</v>
      </c>
      <c r="F22" s="141">
        <v>2</v>
      </c>
      <c r="G22" s="141" t="s">
        <v>19</v>
      </c>
      <c r="H22" s="145" t="s">
        <v>24</v>
      </c>
      <c r="U22" s="131" t="s">
        <v>512</v>
      </c>
      <c r="V22" s="132" t="s">
        <v>513</v>
      </c>
      <c r="X22" s="131" t="s">
        <v>7740</v>
      </c>
      <c r="Y22" s="132" t="s">
        <v>7741</v>
      </c>
    </row>
    <row r="23" spans="1:25" ht="20.100000000000001" customHeight="1" x14ac:dyDescent="0.25">
      <c r="A23" s="129" t="s">
        <v>136</v>
      </c>
      <c r="C23" s="138" t="s">
        <v>386</v>
      </c>
      <c r="D23" s="139" t="s">
        <v>387</v>
      </c>
      <c r="E23" s="140" t="s">
        <v>388</v>
      </c>
      <c r="F23" s="141">
        <v>2</v>
      </c>
      <c r="G23" s="141" t="s">
        <v>19</v>
      </c>
      <c r="H23" s="145" t="s">
        <v>25</v>
      </c>
      <c r="U23" s="131" t="s">
        <v>514</v>
      </c>
      <c r="V23" s="132" t="s">
        <v>515</v>
      </c>
      <c r="X23" s="131" t="s">
        <v>7742</v>
      </c>
      <c r="Y23" s="132" t="s">
        <v>7743</v>
      </c>
    </row>
    <row r="24" spans="1:25" ht="20.100000000000001" customHeight="1" x14ac:dyDescent="0.25">
      <c r="A24" s="129" t="s">
        <v>137</v>
      </c>
      <c r="C24" s="138" t="s">
        <v>389</v>
      </c>
      <c r="D24" s="139" t="s">
        <v>450</v>
      </c>
      <c r="E24" s="142" t="s">
        <v>390</v>
      </c>
      <c r="F24" s="141">
        <v>2</v>
      </c>
      <c r="G24" s="141" t="s">
        <v>19</v>
      </c>
      <c r="H24" s="145" t="s">
        <v>26616</v>
      </c>
      <c r="U24" s="131" t="s">
        <v>516</v>
      </c>
      <c r="V24" s="132" t="s">
        <v>517</v>
      </c>
      <c r="X24" s="131" t="s">
        <v>7744</v>
      </c>
      <c r="Y24" s="132" t="s">
        <v>7745</v>
      </c>
    </row>
    <row r="25" spans="1:25" ht="20.100000000000001" customHeight="1" x14ac:dyDescent="0.25">
      <c r="A25" s="129" t="s">
        <v>138</v>
      </c>
      <c r="C25" s="138" t="s">
        <v>391</v>
      </c>
      <c r="D25" s="139" t="s">
        <v>451</v>
      </c>
      <c r="E25" s="140" t="s">
        <v>392</v>
      </c>
      <c r="F25" s="141">
        <v>2</v>
      </c>
      <c r="G25" s="141" t="s">
        <v>19</v>
      </c>
      <c r="H25" s="145" t="s">
        <v>26</v>
      </c>
      <c r="U25" s="131" t="s">
        <v>518</v>
      </c>
      <c r="V25" s="146" t="s">
        <v>519</v>
      </c>
      <c r="X25" s="131" t="s">
        <v>7746</v>
      </c>
      <c r="Y25" s="132" t="s">
        <v>7747</v>
      </c>
    </row>
    <row r="26" spans="1:25" ht="20.100000000000001" customHeight="1" x14ac:dyDescent="0.25">
      <c r="A26" s="129" t="s">
        <v>139</v>
      </c>
      <c r="C26" s="138" t="s">
        <v>393</v>
      </c>
      <c r="D26" s="139" t="s">
        <v>452</v>
      </c>
      <c r="E26" s="142" t="s">
        <v>394</v>
      </c>
      <c r="F26" s="141">
        <v>3</v>
      </c>
      <c r="G26" s="141" t="s">
        <v>7</v>
      </c>
      <c r="H26" s="147" t="s">
        <v>27</v>
      </c>
      <c r="U26" s="131" t="s">
        <v>520</v>
      </c>
      <c r="V26" s="132" t="s">
        <v>521</v>
      </c>
      <c r="X26" s="131" t="s">
        <v>7748</v>
      </c>
      <c r="Y26" s="132" t="s">
        <v>7749</v>
      </c>
    </row>
    <row r="27" spans="1:25" ht="20.100000000000001" customHeight="1" x14ac:dyDescent="0.25">
      <c r="A27" s="129" t="s">
        <v>140</v>
      </c>
      <c r="C27" s="148" t="s">
        <v>395</v>
      </c>
      <c r="D27" s="139" t="s">
        <v>453</v>
      </c>
      <c r="E27" s="140" t="s">
        <v>396</v>
      </c>
      <c r="F27" s="141">
        <v>4</v>
      </c>
      <c r="G27" s="141" t="s">
        <v>28</v>
      </c>
      <c r="H27" s="129" t="s">
        <v>29</v>
      </c>
      <c r="U27" s="131" t="s">
        <v>522</v>
      </c>
      <c r="V27" s="132" t="s">
        <v>523</v>
      </c>
      <c r="X27" s="131" t="s">
        <v>7750</v>
      </c>
      <c r="Y27" s="132" t="s">
        <v>7751</v>
      </c>
    </row>
    <row r="28" spans="1:25" ht="20.100000000000001" customHeight="1" x14ac:dyDescent="0.25">
      <c r="A28" s="129" t="s">
        <v>141</v>
      </c>
      <c r="C28" s="138" t="s">
        <v>397</v>
      </c>
      <c r="D28" s="139" t="s">
        <v>454</v>
      </c>
      <c r="E28" s="142" t="s">
        <v>398</v>
      </c>
      <c r="F28" s="141">
        <v>4</v>
      </c>
      <c r="G28" s="141" t="s">
        <v>28</v>
      </c>
      <c r="H28" s="129" t="s">
        <v>30</v>
      </c>
      <c r="U28" s="131" t="s">
        <v>524</v>
      </c>
      <c r="V28" s="144" t="s">
        <v>525</v>
      </c>
      <c r="X28" s="131" t="s">
        <v>7752</v>
      </c>
      <c r="Y28" s="132" t="s">
        <v>7753</v>
      </c>
    </row>
    <row r="29" spans="1:25" ht="20.100000000000001" customHeight="1" x14ac:dyDescent="0.25">
      <c r="A29" s="129" t="s">
        <v>142</v>
      </c>
      <c r="C29" s="138" t="s">
        <v>399</v>
      </c>
      <c r="D29" s="139" t="s">
        <v>455</v>
      </c>
      <c r="E29" s="140" t="s">
        <v>400</v>
      </c>
      <c r="F29" s="141">
        <v>4</v>
      </c>
      <c r="G29" s="141" t="s">
        <v>28</v>
      </c>
      <c r="H29" s="129" t="s">
        <v>31</v>
      </c>
      <c r="U29" s="131" t="s">
        <v>526</v>
      </c>
      <c r="V29" s="132" t="s">
        <v>527</v>
      </c>
      <c r="X29" s="131" t="s">
        <v>7754</v>
      </c>
      <c r="Y29" s="132" t="s">
        <v>7755</v>
      </c>
    </row>
    <row r="30" spans="1:25" ht="20.100000000000001" customHeight="1" x14ac:dyDescent="0.25">
      <c r="A30" s="129" t="s">
        <v>143</v>
      </c>
      <c r="C30" s="138" t="s">
        <v>401</v>
      </c>
      <c r="D30" s="139" t="s">
        <v>402</v>
      </c>
      <c r="E30" s="142" t="s">
        <v>403</v>
      </c>
      <c r="F30" s="141">
        <v>4</v>
      </c>
      <c r="G30" s="141" t="s">
        <v>28</v>
      </c>
      <c r="H30" s="129" t="s">
        <v>32</v>
      </c>
      <c r="U30" s="131" t="s">
        <v>528</v>
      </c>
      <c r="V30" s="132" t="s">
        <v>529</v>
      </c>
      <c r="X30" s="131" t="s">
        <v>7756</v>
      </c>
      <c r="Y30" s="132" t="s">
        <v>7757</v>
      </c>
    </row>
    <row r="31" spans="1:25" ht="20.100000000000001" customHeight="1" x14ac:dyDescent="0.25">
      <c r="A31" s="129" t="s">
        <v>144</v>
      </c>
      <c r="C31" s="138" t="s">
        <v>404</v>
      </c>
      <c r="D31" s="139" t="s">
        <v>456</v>
      </c>
      <c r="E31" s="140" t="s">
        <v>405</v>
      </c>
      <c r="F31" s="141">
        <v>4</v>
      </c>
      <c r="G31" s="141" t="s">
        <v>28</v>
      </c>
      <c r="H31" s="129" t="s">
        <v>33</v>
      </c>
      <c r="U31" s="131" t="s">
        <v>530</v>
      </c>
      <c r="V31" s="132" t="s">
        <v>531</v>
      </c>
      <c r="X31" s="131" t="s">
        <v>7758</v>
      </c>
      <c r="Y31" s="132" t="s">
        <v>7759</v>
      </c>
    </row>
    <row r="32" spans="1:25" ht="20.100000000000001" customHeight="1" x14ac:dyDescent="0.25">
      <c r="A32" s="129" t="s">
        <v>145</v>
      </c>
      <c r="C32" s="138" t="s">
        <v>406</v>
      </c>
      <c r="D32" s="139" t="s">
        <v>457</v>
      </c>
      <c r="E32" s="142" t="s">
        <v>407</v>
      </c>
      <c r="F32" s="141">
        <v>4</v>
      </c>
      <c r="G32" s="141" t="s">
        <v>28</v>
      </c>
      <c r="H32" s="129" t="s">
        <v>34</v>
      </c>
      <c r="U32" s="131" t="s">
        <v>532</v>
      </c>
      <c r="V32" s="132" t="s">
        <v>533</v>
      </c>
      <c r="X32" s="131" t="s">
        <v>7760</v>
      </c>
      <c r="Y32" s="132" t="s">
        <v>7761</v>
      </c>
    </row>
    <row r="33" spans="1:25" ht="20.100000000000001" customHeight="1" x14ac:dyDescent="0.25">
      <c r="A33" s="129" t="s">
        <v>146</v>
      </c>
      <c r="C33" s="138" t="s">
        <v>408</v>
      </c>
      <c r="D33" s="139" t="s">
        <v>458</v>
      </c>
      <c r="E33" s="140" t="s">
        <v>409</v>
      </c>
      <c r="F33" s="141">
        <v>4</v>
      </c>
      <c r="G33" s="141" t="s">
        <v>28</v>
      </c>
      <c r="H33" s="129" t="s">
        <v>35</v>
      </c>
      <c r="U33" s="131" t="s">
        <v>534</v>
      </c>
      <c r="V33" s="132" t="s">
        <v>535</v>
      </c>
      <c r="X33" s="131" t="s">
        <v>7762</v>
      </c>
      <c r="Y33" s="132" t="s">
        <v>7763</v>
      </c>
    </row>
    <row r="34" spans="1:25" ht="20.100000000000001" customHeight="1" x14ac:dyDescent="0.25">
      <c r="A34" s="129" t="s">
        <v>147</v>
      </c>
      <c r="C34" s="138" t="s">
        <v>410</v>
      </c>
      <c r="D34" s="139" t="s">
        <v>459</v>
      </c>
      <c r="E34" s="142" t="s">
        <v>411</v>
      </c>
      <c r="F34" s="141">
        <v>4</v>
      </c>
      <c r="G34" s="141" t="s">
        <v>28</v>
      </c>
      <c r="H34" s="149" t="s">
        <v>36</v>
      </c>
      <c r="U34" s="131" t="s">
        <v>536</v>
      </c>
      <c r="V34" s="132" t="s">
        <v>537</v>
      </c>
      <c r="X34" s="131" t="s">
        <v>7764</v>
      </c>
      <c r="Y34" s="132" t="s">
        <v>7765</v>
      </c>
    </row>
    <row r="35" spans="1:25" ht="20.100000000000001" customHeight="1" x14ac:dyDescent="0.25">
      <c r="A35" s="129" t="s">
        <v>148</v>
      </c>
      <c r="C35" s="138" t="s">
        <v>412</v>
      </c>
      <c r="D35" s="139" t="s">
        <v>413</v>
      </c>
      <c r="E35" s="140" t="s">
        <v>414</v>
      </c>
      <c r="F35" s="141">
        <v>4</v>
      </c>
      <c r="G35" s="141" t="s">
        <v>28</v>
      </c>
      <c r="H35" s="149" t="s">
        <v>37</v>
      </c>
      <c r="U35" s="131" t="s">
        <v>538</v>
      </c>
      <c r="V35" s="132" t="s">
        <v>539</v>
      </c>
      <c r="X35" s="131" t="s">
        <v>7766</v>
      </c>
      <c r="Y35" s="132" t="s">
        <v>7767</v>
      </c>
    </row>
    <row r="36" spans="1:25" ht="20.100000000000001" customHeight="1" x14ac:dyDescent="0.25">
      <c r="A36" s="129" t="s">
        <v>149</v>
      </c>
      <c r="C36" s="138" t="s">
        <v>415</v>
      </c>
      <c r="D36" s="139" t="s">
        <v>460</v>
      </c>
      <c r="E36" s="142" t="s">
        <v>416</v>
      </c>
      <c r="F36" s="141">
        <v>4</v>
      </c>
      <c r="G36" s="141" t="s">
        <v>28</v>
      </c>
      <c r="H36" s="149" t="s">
        <v>39</v>
      </c>
      <c r="U36" s="131" t="s">
        <v>540</v>
      </c>
      <c r="V36" s="132" t="s">
        <v>541</v>
      </c>
      <c r="X36" s="131" t="s">
        <v>7768</v>
      </c>
      <c r="Y36" s="132" t="s">
        <v>7769</v>
      </c>
    </row>
    <row r="37" spans="1:25" ht="20.100000000000001" customHeight="1" x14ac:dyDescent="0.25">
      <c r="A37" s="129" t="s">
        <v>150</v>
      </c>
      <c r="C37" s="138" t="s">
        <v>417</v>
      </c>
      <c r="D37" s="139" t="s">
        <v>461</v>
      </c>
      <c r="E37" s="140" t="s">
        <v>418</v>
      </c>
      <c r="F37" s="141">
        <v>4</v>
      </c>
      <c r="G37" s="141" t="s">
        <v>28</v>
      </c>
      <c r="H37" s="129" t="s">
        <v>38</v>
      </c>
      <c r="U37" s="131" t="s">
        <v>542</v>
      </c>
      <c r="V37" s="132" t="s">
        <v>543</v>
      </c>
      <c r="X37" s="131" t="s">
        <v>7770</v>
      </c>
      <c r="Y37" s="132" t="s">
        <v>7771</v>
      </c>
    </row>
    <row r="38" spans="1:25" ht="20.100000000000001" customHeight="1" x14ac:dyDescent="0.25">
      <c r="A38" s="129" t="s">
        <v>151</v>
      </c>
      <c r="C38" s="138" t="s">
        <v>419</v>
      </c>
      <c r="D38" s="139" t="s">
        <v>420</v>
      </c>
      <c r="E38" s="142" t="s">
        <v>421</v>
      </c>
      <c r="F38" s="141">
        <v>4</v>
      </c>
      <c r="G38" s="141" t="s">
        <v>28</v>
      </c>
      <c r="H38" s="129" t="s">
        <v>40</v>
      </c>
      <c r="U38" s="131" t="s">
        <v>544</v>
      </c>
      <c r="V38" s="132" t="s">
        <v>545</v>
      </c>
      <c r="X38" s="131" t="s">
        <v>7772</v>
      </c>
      <c r="Y38" s="132" t="s">
        <v>7773</v>
      </c>
    </row>
    <row r="39" spans="1:25" ht="20.100000000000001" customHeight="1" x14ac:dyDescent="0.25">
      <c r="A39" s="129" t="s">
        <v>152</v>
      </c>
      <c r="C39" s="138" t="s">
        <v>422</v>
      </c>
      <c r="D39" s="139" t="s">
        <v>462</v>
      </c>
      <c r="E39" s="140" t="s">
        <v>423</v>
      </c>
      <c r="F39" s="141">
        <v>4</v>
      </c>
      <c r="G39" s="141" t="s">
        <v>28</v>
      </c>
      <c r="H39" s="129" t="s">
        <v>41</v>
      </c>
      <c r="U39" s="131" t="s">
        <v>546</v>
      </c>
      <c r="V39" s="132" t="s">
        <v>547</v>
      </c>
      <c r="X39" s="131" t="s">
        <v>7774</v>
      </c>
      <c r="Y39" s="132" t="s">
        <v>7775</v>
      </c>
    </row>
    <row r="40" spans="1:25" ht="32.25" customHeight="1" x14ac:dyDescent="0.25">
      <c r="A40" s="129" t="s">
        <v>153</v>
      </c>
      <c r="C40" s="138" t="s">
        <v>424</v>
      </c>
      <c r="D40" s="139" t="s">
        <v>463</v>
      </c>
      <c r="E40" s="142" t="s">
        <v>425</v>
      </c>
      <c r="F40" s="141">
        <v>4</v>
      </c>
      <c r="G40" s="141" t="s">
        <v>28</v>
      </c>
      <c r="H40" s="129" t="s">
        <v>42</v>
      </c>
      <c r="U40" s="131" t="s">
        <v>548</v>
      </c>
      <c r="V40" s="132" t="s">
        <v>549</v>
      </c>
      <c r="X40" s="131" t="s">
        <v>7776</v>
      </c>
      <c r="Y40" s="132" t="s">
        <v>7777</v>
      </c>
    </row>
    <row r="41" spans="1:25" ht="20.100000000000001" customHeight="1" x14ac:dyDescent="0.25">
      <c r="A41" s="129" t="s">
        <v>154</v>
      </c>
      <c r="C41" s="138" t="s">
        <v>426</v>
      </c>
      <c r="D41" s="139" t="s">
        <v>427</v>
      </c>
      <c r="E41" s="140" t="s">
        <v>428</v>
      </c>
      <c r="F41" s="141">
        <v>4</v>
      </c>
      <c r="G41" s="141" t="s">
        <v>28</v>
      </c>
      <c r="H41" s="129" t="s">
        <v>43</v>
      </c>
      <c r="U41" s="131" t="s">
        <v>550</v>
      </c>
      <c r="V41" s="132" t="s">
        <v>551</v>
      </c>
      <c r="X41" s="131" t="s">
        <v>7778</v>
      </c>
      <c r="Y41" s="132" t="s">
        <v>7779</v>
      </c>
    </row>
    <row r="42" spans="1:25" ht="20.100000000000001" customHeight="1" x14ac:dyDescent="0.25">
      <c r="A42" s="129" t="s">
        <v>155</v>
      </c>
      <c r="C42" s="138" t="s">
        <v>429</v>
      </c>
      <c r="D42" s="139" t="s">
        <v>430</v>
      </c>
      <c r="E42" s="142" t="s">
        <v>431</v>
      </c>
      <c r="F42" s="141">
        <v>5</v>
      </c>
      <c r="G42" s="141" t="s">
        <v>46</v>
      </c>
      <c r="H42" s="129" t="s">
        <v>44</v>
      </c>
      <c r="U42" s="131" t="s">
        <v>552</v>
      </c>
      <c r="V42" s="132" t="s">
        <v>553</v>
      </c>
      <c r="X42" s="131" t="s">
        <v>7780</v>
      </c>
      <c r="Y42" s="132" t="s">
        <v>7781</v>
      </c>
    </row>
    <row r="43" spans="1:25" ht="20.100000000000001" customHeight="1" x14ac:dyDescent="0.25">
      <c r="A43" s="129" t="s">
        <v>156</v>
      </c>
      <c r="C43" s="138" t="s">
        <v>432</v>
      </c>
      <c r="D43" s="139" t="s">
        <v>464</v>
      </c>
      <c r="E43" s="150" t="s">
        <v>433</v>
      </c>
      <c r="F43" s="141">
        <v>5</v>
      </c>
      <c r="G43" s="141" t="s">
        <v>46</v>
      </c>
      <c r="H43" s="129" t="s">
        <v>45</v>
      </c>
      <c r="U43" s="131" t="s">
        <v>554</v>
      </c>
      <c r="V43" s="132" t="s">
        <v>555</v>
      </c>
      <c r="X43" s="131" t="s">
        <v>7782</v>
      </c>
      <c r="Y43" s="132" t="s">
        <v>7783</v>
      </c>
    </row>
    <row r="44" spans="1:25" ht="20.100000000000001" customHeight="1" x14ac:dyDescent="0.25">
      <c r="A44" s="129" t="s">
        <v>157</v>
      </c>
      <c r="C44" s="138" t="s">
        <v>434</v>
      </c>
      <c r="D44" s="139" t="s">
        <v>465</v>
      </c>
      <c r="E44" s="151" t="s">
        <v>435</v>
      </c>
      <c r="F44" s="141">
        <v>7</v>
      </c>
      <c r="G44" s="141" t="s">
        <v>26621</v>
      </c>
      <c r="H44" s="152" t="s">
        <v>50</v>
      </c>
      <c r="U44" s="131" t="s">
        <v>556</v>
      </c>
      <c r="V44" s="132" t="s">
        <v>557</v>
      </c>
      <c r="X44" s="131" t="s">
        <v>7784</v>
      </c>
      <c r="Y44" s="132" t="s">
        <v>7785</v>
      </c>
    </row>
    <row r="45" spans="1:25" ht="28.5" customHeight="1" x14ac:dyDescent="0.25">
      <c r="A45" s="129" t="s">
        <v>158</v>
      </c>
      <c r="C45" s="138" t="s">
        <v>26697</v>
      </c>
      <c r="D45" s="139" t="s">
        <v>26698</v>
      </c>
      <c r="E45" s="151" t="s">
        <v>26699</v>
      </c>
      <c r="F45" s="141">
        <v>7</v>
      </c>
      <c r="G45" s="141" t="s">
        <v>26621</v>
      </c>
      <c r="H45" s="152" t="s">
        <v>51</v>
      </c>
      <c r="U45" s="131" t="s">
        <v>558</v>
      </c>
      <c r="V45" s="132" t="s">
        <v>559</v>
      </c>
      <c r="X45" s="131" t="s">
        <v>7786</v>
      </c>
      <c r="Y45" s="132" t="s">
        <v>7787</v>
      </c>
    </row>
    <row r="46" spans="1:25" ht="27.75" customHeight="1" x14ac:dyDescent="0.25">
      <c r="A46" s="129" t="s">
        <v>159</v>
      </c>
      <c r="C46" s="138" t="s">
        <v>26701</v>
      </c>
      <c r="D46" s="139" t="s">
        <v>26703</v>
      </c>
      <c r="E46" s="151" t="s">
        <v>26702</v>
      </c>
      <c r="F46" s="141">
        <v>7</v>
      </c>
      <c r="G46" s="141" t="s">
        <v>26621</v>
      </c>
      <c r="H46" s="152" t="s">
        <v>52</v>
      </c>
      <c r="U46" s="131" t="s">
        <v>560</v>
      </c>
      <c r="V46" s="132" t="s">
        <v>561</v>
      </c>
      <c r="X46" s="131" t="s">
        <v>7788</v>
      </c>
      <c r="Y46" s="132" t="s">
        <v>7789</v>
      </c>
    </row>
    <row r="47" spans="1:25" ht="20.100000000000001" customHeight="1" x14ac:dyDescent="0.25">
      <c r="A47" s="129" t="s">
        <v>160</v>
      </c>
      <c r="F47" s="141">
        <v>4</v>
      </c>
      <c r="G47" s="141" t="s">
        <v>28</v>
      </c>
      <c r="H47" s="129" t="s">
        <v>53</v>
      </c>
      <c r="U47" s="131" t="s">
        <v>562</v>
      </c>
      <c r="V47" s="132" t="s">
        <v>563</v>
      </c>
      <c r="X47" s="131" t="s">
        <v>7790</v>
      </c>
      <c r="Y47" s="132" t="s">
        <v>7791</v>
      </c>
    </row>
    <row r="48" spans="1:25" ht="20.100000000000001" customHeight="1" x14ac:dyDescent="0.25">
      <c r="A48" s="129" t="s">
        <v>161</v>
      </c>
      <c r="F48" s="141">
        <v>4</v>
      </c>
      <c r="G48" s="141" t="s">
        <v>28</v>
      </c>
      <c r="H48" s="129" t="s">
        <v>54</v>
      </c>
      <c r="U48" s="131" t="s">
        <v>564</v>
      </c>
      <c r="V48" s="132" t="s">
        <v>565</v>
      </c>
      <c r="X48" s="131" t="s">
        <v>7792</v>
      </c>
      <c r="Y48" s="132" t="s">
        <v>7793</v>
      </c>
    </row>
    <row r="49" spans="1:25" ht="20.100000000000001" customHeight="1" x14ac:dyDescent="0.25">
      <c r="A49" s="129" t="s">
        <v>162</v>
      </c>
      <c r="F49" s="141">
        <v>4</v>
      </c>
      <c r="G49" s="141" t="s">
        <v>28</v>
      </c>
      <c r="H49" s="129" t="s">
        <v>55</v>
      </c>
      <c r="U49" s="131" t="s">
        <v>566</v>
      </c>
      <c r="V49" s="132" t="s">
        <v>567</v>
      </c>
      <c r="X49" s="131" t="s">
        <v>7794</v>
      </c>
      <c r="Y49" s="132" t="s">
        <v>7795</v>
      </c>
    </row>
    <row r="50" spans="1:25" ht="20.100000000000001" customHeight="1" x14ac:dyDescent="0.25">
      <c r="A50" s="129" t="s">
        <v>163</v>
      </c>
      <c r="F50" s="141">
        <v>4</v>
      </c>
      <c r="G50" s="141" t="s">
        <v>28</v>
      </c>
      <c r="H50" s="129" t="s">
        <v>56</v>
      </c>
      <c r="U50" s="131" t="s">
        <v>568</v>
      </c>
      <c r="V50" s="132" t="s">
        <v>569</v>
      </c>
      <c r="X50" s="131" t="s">
        <v>7796</v>
      </c>
      <c r="Y50" s="132" t="s">
        <v>7797</v>
      </c>
    </row>
    <row r="51" spans="1:25" ht="20.100000000000001" customHeight="1" x14ac:dyDescent="0.25">
      <c r="A51" s="129" t="s">
        <v>164</v>
      </c>
      <c r="F51" s="141">
        <v>4</v>
      </c>
      <c r="G51" s="141" t="s">
        <v>28</v>
      </c>
      <c r="H51" s="129" t="s">
        <v>57</v>
      </c>
      <c r="U51" s="131" t="s">
        <v>570</v>
      </c>
      <c r="V51" s="132" t="s">
        <v>571</v>
      </c>
      <c r="X51" s="131" t="s">
        <v>7798</v>
      </c>
      <c r="Y51" s="132" t="s">
        <v>7799</v>
      </c>
    </row>
    <row r="52" spans="1:25" ht="20.100000000000001" customHeight="1" x14ac:dyDescent="0.25">
      <c r="A52" s="129" t="s">
        <v>165</v>
      </c>
      <c r="F52" s="141">
        <v>6</v>
      </c>
      <c r="G52" s="141" t="s">
        <v>26621</v>
      </c>
      <c r="H52" s="153" t="s">
        <v>338</v>
      </c>
      <c r="U52" s="131" t="s">
        <v>572</v>
      </c>
      <c r="V52" s="132" t="s">
        <v>573</v>
      </c>
      <c r="X52" s="131" t="s">
        <v>7800</v>
      </c>
      <c r="Y52" s="132" t="s">
        <v>7801</v>
      </c>
    </row>
    <row r="53" spans="1:25" ht="20.100000000000001" customHeight="1" x14ac:dyDescent="0.25">
      <c r="A53" s="129" t="s">
        <v>166</v>
      </c>
      <c r="F53" s="141">
        <v>6</v>
      </c>
      <c r="G53" s="141" t="s">
        <v>26621</v>
      </c>
      <c r="H53" s="153" t="s">
        <v>337</v>
      </c>
      <c r="U53" s="131" t="s">
        <v>574</v>
      </c>
      <c r="V53" s="132" t="s">
        <v>575</v>
      </c>
      <c r="X53" s="131" t="s">
        <v>7802</v>
      </c>
      <c r="Y53" s="132" t="s">
        <v>7803</v>
      </c>
    </row>
    <row r="54" spans="1:25" ht="20.100000000000001" customHeight="1" x14ac:dyDescent="0.25">
      <c r="A54" s="129" t="s">
        <v>167</v>
      </c>
      <c r="F54" s="141">
        <v>6</v>
      </c>
      <c r="G54" s="141" t="s">
        <v>26621</v>
      </c>
      <c r="H54" s="153" t="s">
        <v>336</v>
      </c>
      <c r="U54" s="131" t="s">
        <v>576</v>
      </c>
      <c r="V54" s="132" t="s">
        <v>577</v>
      </c>
      <c r="X54" s="131" t="s">
        <v>7804</v>
      </c>
      <c r="Y54" s="132" t="s">
        <v>7805</v>
      </c>
    </row>
    <row r="55" spans="1:25" ht="20.100000000000001" customHeight="1" x14ac:dyDescent="0.25">
      <c r="A55" s="129" t="s">
        <v>168</v>
      </c>
      <c r="F55" s="141">
        <v>6</v>
      </c>
      <c r="G55" s="141" t="s">
        <v>26621</v>
      </c>
      <c r="H55" s="153" t="s">
        <v>335</v>
      </c>
      <c r="U55" s="131" t="s">
        <v>578</v>
      </c>
      <c r="V55" s="132" t="s">
        <v>579</v>
      </c>
      <c r="X55" s="131" t="s">
        <v>7806</v>
      </c>
      <c r="Y55" s="132" t="s">
        <v>7807</v>
      </c>
    </row>
    <row r="56" spans="1:25" ht="20.100000000000001" customHeight="1" x14ac:dyDescent="0.25">
      <c r="A56" s="129" t="s">
        <v>169</v>
      </c>
      <c r="F56" s="141">
        <v>6</v>
      </c>
      <c r="G56" s="141" t="s">
        <v>26621</v>
      </c>
      <c r="H56" s="153" t="s">
        <v>59</v>
      </c>
      <c r="U56" s="131" t="s">
        <v>580</v>
      </c>
      <c r="V56" s="132" t="s">
        <v>581</v>
      </c>
      <c r="X56" s="131" t="s">
        <v>7808</v>
      </c>
      <c r="Y56" s="132" t="s">
        <v>7809</v>
      </c>
    </row>
    <row r="57" spans="1:25" ht="20.100000000000001" customHeight="1" x14ac:dyDescent="0.25">
      <c r="A57" s="129" t="s">
        <v>170</v>
      </c>
      <c r="F57" s="141">
        <v>6</v>
      </c>
      <c r="G57" s="141" t="s">
        <v>26621</v>
      </c>
      <c r="H57" s="153" t="s">
        <v>60</v>
      </c>
      <c r="U57" s="131" t="s">
        <v>582</v>
      </c>
      <c r="V57" s="132" t="s">
        <v>583</v>
      </c>
      <c r="X57" s="131" t="s">
        <v>7810</v>
      </c>
      <c r="Y57" s="132" t="s">
        <v>7811</v>
      </c>
    </row>
    <row r="58" spans="1:25" ht="20.100000000000001" customHeight="1" x14ac:dyDescent="0.25">
      <c r="A58" s="129" t="s">
        <v>171</v>
      </c>
      <c r="F58" s="141">
        <v>6</v>
      </c>
      <c r="G58" s="141" t="s">
        <v>26621</v>
      </c>
      <c r="H58" s="153" t="s">
        <v>47</v>
      </c>
      <c r="U58" s="131" t="s">
        <v>584</v>
      </c>
      <c r="V58" s="132" t="s">
        <v>585</v>
      </c>
      <c r="X58" s="131" t="s">
        <v>7812</v>
      </c>
      <c r="Y58" s="132" t="s">
        <v>7813</v>
      </c>
    </row>
    <row r="59" spans="1:25" ht="20.100000000000001" customHeight="1" x14ac:dyDescent="0.25">
      <c r="A59" s="129" t="s">
        <v>172</v>
      </c>
      <c r="F59" s="141">
        <v>6</v>
      </c>
      <c r="G59" s="141" t="s">
        <v>26621</v>
      </c>
      <c r="H59" s="153" t="s">
        <v>48</v>
      </c>
      <c r="U59" s="131" t="s">
        <v>586</v>
      </c>
      <c r="V59" s="132" t="s">
        <v>587</v>
      </c>
      <c r="X59" s="131" t="s">
        <v>7814</v>
      </c>
      <c r="Y59" s="132" t="s">
        <v>7815</v>
      </c>
    </row>
    <row r="60" spans="1:25" ht="20.100000000000001" customHeight="1" x14ac:dyDescent="0.25">
      <c r="A60" s="129" t="s">
        <v>173</v>
      </c>
      <c r="F60" s="141">
        <v>6</v>
      </c>
      <c r="G60" s="141" t="s">
        <v>26621</v>
      </c>
      <c r="H60" s="153" t="s">
        <v>49</v>
      </c>
      <c r="U60" s="131" t="s">
        <v>588</v>
      </c>
      <c r="V60" s="132" t="s">
        <v>589</v>
      </c>
      <c r="X60" s="131" t="s">
        <v>7816</v>
      </c>
      <c r="Y60" s="132" t="s">
        <v>7817</v>
      </c>
    </row>
    <row r="61" spans="1:25" ht="20.100000000000001" customHeight="1" x14ac:dyDescent="0.25">
      <c r="A61" s="129" t="s">
        <v>174</v>
      </c>
      <c r="I61" s="145" t="s">
        <v>26663</v>
      </c>
      <c r="J61" s="145"/>
      <c r="K61" s="145"/>
      <c r="L61" s="145"/>
      <c r="U61" s="131" t="s">
        <v>590</v>
      </c>
      <c r="V61" s="132" t="s">
        <v>591</v>
      </c>
      <c r="X61" s="131" t="s">
        <v>7818</v>
      </c>
      <c r="Y61" s="132" t="s">
        <v>7819</v>
      </c>
    </row>
    <row r="62" spans="1:25" ht="20.100000000000001" customHeight="1" x14ac:dyDescent="0.25">
      <c r="A62" s="129" t="s">
        <v>175</v>
      </c>
      <c r="G62" s="141" t="s">
        <v>28</v>
      </c>
      <c r="H62" s="129" t="s">
        <v>29</v>
      </c>
      <c r="U62" s="131" t="s">
        <v>592</v>
      </c>
      <c r="V62" s="132" t="s">
        <v>593</v>
      </c>
      <c r="X62" s="131" t="s">
        <v>7820</v>
      </c>
      <c r="Y62" s="132" t="s">
        <v>7821</v>
      </c>
    </row>
    <row r="63" spans="1:25" ht="20.100000000000001" customHeight="1" x14ac:dyDescent="0.25">
      <c r="A63" s="129" t="s">
        <v>176</v>
      </c>
      <c r="G63" s="141" t="s">
        <v>28</v>
      </c>
      <c r="H63" s="129" t="s">
        <v>30</v>
      </c>
      <c r="U63" s="131" t="s">
        <v>594</v>
      </c>
      <c r="V63" s="132" t="s">
        <v>595</v>
      </c>
      <c r="X63" s="131" t="s">
        <v>7822</v>
      </c>
      <c r="Y63" s="132" t="s">
        <v>7823</v>
      </c>
    </row>
    <row r="64" spans="1:25" ht="20.100000000000001" customHeight="1" x14ac:dyDescent="0.25">
      <c r="A64" s="129" t="s">
        <v>177</v>
      </c>
      <c r="G64" s="141" t="s">
        <v>28</v>
      </c>
      <c r="H64" s="129" t="s">
        <v>32</v>
      </c>
      <c r="U64" s="131" t="s">
        <v>596</v>
      </c>
      <c r="V64" s="132" t="s">
        <v>597</v>
      </c>
      <c r="X64" s="131" t="s">
        <v>7824</v>
      </c>
      <c r="Y64" s="132" t="s">
        <v>7825</v>
      </c>
    </row>
    <row r="65" spans="1:25" ht="20.100000000000001" customHeight="1" x14ac:dyDescent="0.25">
      <c r="A65" s="129" t="s">
        <v>178</v>
      </c>
      <c r="G65" s="141" t="s">
        <v>28</v>
      </c>
      <c r="H65" s="129" t="s">
        <v>33</v>
      </c>
      <c r="U65" s="131" t="s">
        <v>598</v>
      </c>
      <c r="V65" s="132" t="s">
        <v>599</v>
      </c>
      <c r="X65" s="131" t="s">
        <v>7826</v>
      </c>
      <c r="Y65" s="132" t="s">
        <v>7827</v>
      </c>
    </row>
    <row r="66" spans="1:25" ht="20.100000000000001" customHeight="1" x14ac:dyDescent="0.25">
      <c r="A66" s="129" t="s">
        <v>179</v>
      </c>
      <c r="G66" s="141" t="s">
        <v>28</v>
      </c>
      <c r="H66" s="129" t="s">
        <v>34</v>
      </c>
      <c r="U66" s="131" t="s">
        <v>600</v>
      </c>
      <c r="V66" s="132" t="s">
        <v>601</v>
      </c>
      <c r="X66" s="131" t="s">
        <v>7828</v>
      </c>
      <c r="Y66" s="132" t="s">
        <v>7829</v>
      </c>
    </row>
    <row r="67" spans="1:25" ht="20.100000000000001" customHeight="1" x14ac:dyDescent="0.25">
      <c r="A67" s="129" t="s">
        <v>180</v>
      </c>
      <c r="G67" s="141" t="s">
        <v>28</v>
      </c>
      <c r="H67" s="129" t="s">
        <v>35</v>
      </c>
      <c r="U67" s="131" t="s">
        <v>602</v>
      </c>
      <c r="V67" s="132" t="s">
        <v>603</v>
      </c>
      <c r="X67" s="131" t="s">
        <v>7830</v>
      </c>
      <c r="Y67" s="132" t="s">
        <v>7831</v>
      </c>
    </row>
    <row r="68" spans="1:25" ht="20.100000000000001" customHeight="1" x14ac:dyDescent="0.25">
      <c r="A68" s="129" t="s">
        <v>181</v>
      </c>
      <c r="G68" s="141" t="s">
        <v>28</v>
      </c>
      <c r="H68" s="129" t="s">
        <v>38</v>
      </c>
      <c r="U68" s="131" t="s">
        <v>604</v>
      </c>
      <c r="V68" s="132" t="s">
        <v>605</v>
      </c>
      <c r="X68" s="131" t="s">
        <v>7832</v>
      </c>
      <c r="Y68" s="132" t="s">
        <v>7833</v>
      </c>
    </row>
    <row r="69" spans="1:25" ht="20.100000000000001" customHeight="1" x14ac:dyDescent="0.25">
      <c r="A69" s="129" t="s">
        <v>182</v>
      </c>
      <c r="G69" s="141" t="s">
        <v>28</v>
      </c>
      <c r="H69" s="129" t="s">
        <v>40</v>
      </c>
      <c r="U69" s="131" t="s">
        <v>606</v>
      </c>
      <c r="V69" s="132" t="s">
        <v>607</v>
      </c>
      <c r="X69" s="131" t="s">
        <v>7834</v>
      </c>
      <c r="Y69" s="132" t="s">
        <v>7835</v>
      </c>
    </row>
    <row r="70" spans="1:25" ht="20.100000000000001" customHeight="1" x14ac:dyDescent="0.25">
      <c r="A70" s="129" t="s">
        <v>183</v>
      </c>
      <c r="G70" s="141" t="s">
        <v>28</v>
      </c>
      <c r="H70" s="129" t="s">
        <v>41</v>
      </c>
      <c r="U70" s="131" t="s">
        <v>608</v>
      </c>
      <c r="V70" s="132" t="s">
        <v>609</v>
      </c>
      <c r="X70" s="131" t="s">
        <v>7836</v>
      </c>
      <c r="Y70" s="132" t="s">
        <v>7837</v>
      </c>
    </row>
    <row r="71" spans="1:25" ht="20.100000000000001" customHeight="1" x14ac:dyDescent="0.25">
      <c r="A71" s="129" t="s">
        <v>184</v>
      </c>
      <c r="G71" s="141" t="s">
        <v>28</v>
      </c>
      <c r="H71" s="129" t="s">
        <v>42</v>
      </c>
      <c r="U71" s="131" t="s">
        <v>610</v>
      </c>
      <c r="V71" s="132" t="s">
        <v>611</v>
      </c>
      <c r="X71" s="131" t="s">
        <v>7838</v>
      </c>
      <c r="Y71" s="132" t="s">
        <v>7839</v>
      </c>
    </row>
    <row r="72" spans="1:25" ht="20.100000000000001" customHeight="1" x14ac:dyDescent="0.25">
      <c r="A72" s="129" t="s">
        <v>185</v>
      </c>
      <c r="G72" s="141" t="s">
        <v>28</v>
      </c>
      <c r="H72" s="129" t="s">
        <v>43</v>
      </c>
      <c r="U72" s="131" t="s">
        <v>612</v>
      </c>
      <c r="V72" s="132" t="s">
        <v>613</v>
      </c>
      <c r="X72" s="131" t="s">
        <v>7840</v>
      </c>
      <c r="Y72" s="132" t="s">
        <v>7841</v>
      </c>
    </row>
    <row r="73" spans="1:25" ht="20.100000000000001" customHeight="1" x14ac:dyDescent="0.25">
      <c r="A73" s="129" t="s">
        <v>186</v>
      </c>
      <c r="G73" s="141" t="s">
        <v>28</v>
      </c>
      <c r="H73" s="129" t="s">
        <v>26667</v>
      </c>
      <c r="U73" s="131" t="s">
        <v>614</v>
      </c>
      <c r="V73" s="132" t="s">
        <v>615</v>
      </c>
      <c r="X73" s="131" t="s">
        <v>7842</v>
      </c>
      <c r="Y73" s="132" t="s">
        <v>7843</v>
      </c>
    </row>
    <row r="74" spans="1:25" ht="20.100000000000001" customHeight="1" x14ac:dyDescent="0.25">
      <c r="A74" s="129" t="s">
        <v>187</v>
      </c>
      <c r="G74" s="141" t="s">
        <v>28</v>
      </c>
      <c r="H74" s="129" t="s">
        <v>26668</v>
      </c>
      <c r="U74" s="131" t="s">
        <v>616</v>
      </c>
      <c r="V74" s="132" t="s">
        <v>617</v>
      </c>
      <c r="X74" s="131" t="s">
        <v>7844</v>
      </c>
      <c r="Y74" s="132" t="s">
        <v>7845</v>
      </c>
    </row>
    <row r="75" spans="1:25" ht="20.100000000000001" customHeight="1" x14ac:dyDescent="0.25">
      <c r="A75" s="129" t="s">
        <v>188</v>
      </c>
      <c r="G75" s="141" t="s">
        <v>28</v>
      </c>
      <c r="H75" s="129" t="s">
        <v>26669</v>
      </c>
      <c r="U75" s="131" t="s">
        <v>618</v>
      </c>
      <c r="V75" s="132" t="s">
        <v>619</v>
      </c>
      <c r="X75" s="131" t="s">
        <v>7846</v>
      </c>
      <c r="Y75" s="132" t="s">
        <v>7847</v>
      </c>
    </row>
    <row r="76" spans="1:25" ht="20.100000000000001" customHeight="1" x14ac:dyDescent="0.25">
      <c r="A76" s="129" t="s">
        <v>189</v>
      </c>
      <c r="G76" s="141" t="s">
        <v>28</v>
      </c>
      <c r="H76" s="129" t="s">
        <v>26670</v>
      </c>
      <c r="U76" s="131" t="s">
        <v>620</v>
      </c>
      <c r="V76" s="132" t="s">
        <v>621</v>
      </c>
      <c r="X76" s="131" t="s">
        <v>7848</v>
      </c>
      <c r="Y76" s="132" t="s">
        <v>7849</v>
      </c>
    </row>
    <row r="77" spans="1:25" ht="20.100000000000001" customHeight="1" x14ac:dyDescent="0.25">
      <c r="A77" s="129" t="s">
        <v>190</v>
      </c>
      <c r="U77" s="131" t="s">
        <v>622</v>
      </c>
      <c r="V77" s="132" t="s">
        <v>623</v>
      </c>
      <c r="X77" s="131" t="s">
        <v>7850</v>
      </c>
      <c r="Y77" s="132" t="s">
        <v>7851</v>
      </c>
    </row>
    <row r="78" spans="1:25" ht="20.100000000000001" customHeight="1" x14ac:dyDescent="0.25">
      <c r="A78" s="129" t="s">
        <v>191</v>
      </c>
      <c r="U78" s="131" t="s">
        <v>624</v>
      </c>
      <c r="V78" s="132" t="s">
        <v>625</v>
      </c>
      <c r="X78" s="131" t="s">
        <v>7852</v>
      </c>
      <c r="Y78" s="132" t="s">
        <v>7853</v>
      </c>
    </row>
    <row r="79" spans="1:25" ht="20.100000000000001" customHeight="1" x14ac:dyDescent="0.25">
      <c r="A79" s="129" t="s">
        <v>192</v>
      </c>
      <c r="U79" s="131" t="s">
        <v>626</v>
      </c>
      <c r="V79" s="132" t="s">
        <v>627</v>
      </c>
      <c r="X79" s="131" t="s">
        <v>7854</v>
      </c>
      <c r="Y79" s="132" t="s">
        <v>7855</v>
      </c>
    </row>
    <row r="80" spans="1:25" ht="20.100000000000001" customHeight="1" x14ac:dyDescent="0.25">
      <c r="A80" s="129" t="s">
        <v>193</v>
      </c>
      <c r="U80" s="131" t="s">
        <v>628</v>
      </c>
      <c r="V80" s="132" t="s">
        <v>629</v>
      </c>
      <c r="X80" s="131" t="s">
        <v>7856</v>
      </c>
      <c r="Y80" s="132" t="s">
        <v>7857</v>
      </c>
    </row>
    <row r="81" spans="1:25" ht="20.100000000000001" customHeight="1" x14ac:dyDescent="0.25">
      <c r="A81" s="129" t="s">
        <v>194</v>
      </c>
      <c r="U81" s="131" t="s">
        <v>630</v>
      </c>
      <c r="V81" s="132" t="s">
        <v>631</v>
      </c>
      <c r="X81" s="131" t="s">
        <v>7858</v>
      </c>
      <c r="Y81" s="132" t="s">
        <v>7859</v>
      </c>
    </row>
    <row r="82" spans="1:25" ht="20.100000000000001" customHeight="1" x14ac:dyDescent="0.25">
      <c r="A82" s="129" t="s">
        <v>195</v>
      </c>
      <c r="U82" s="131" t="s">
        <v>632</v>
      </c>
      <c r="V82" s="132" t="s">
        <v>633</v>
      </c>
      <c r="X82" s="131" t="s">
        <v>7860</v>
      </c>
      <c r="Y82" s="132" t="s">
        <v>7861</v>
      </c>
    </row>
    <row r="83" spans="1:25" ht="20.100000000000001" customHeight="1" x14ac:dyDescent="0.25">
      <c r="A83" s="129" t="s">
        <v>196</v>
      </c>
      <c r="U83" s="131" t="s">
        <v>634</v>
      </c>
      <c r="V83" s="132" t="s">
        <v>635</v>
      </c>
      <c r="X83" s="131" t="s">
        <v>7862</v>
      </c>
      <c r="Y83" s="132" t="s">
        <v>7863</v>
      </c>
    </row>
    <row r="84" spans="1:25" ht="20.100000000000001" customHeight="1" x14ac:dyDescent="0.25">
      <c r="A84" s="129" t="s">
        <v>197</v>
      </c>
      <c r="U84" s="131" t="s">
        <v>636</v>
      </c>
      <c r="V84" s="132" t="s">
        <v>637</v>
      </c>
      <c r="X84" s="131" t="s">
        <v>7864</v>
      </c>
      <c r="Y84" s="132" t="s">
        <v>7865</v>
      </c>
    </row>
    <row r="85" spans="1:25" ht="20.100000000000001" customHeight="1" x14ac:dyDescent="0.25">
      <c r="A85" s="129" t="s">
        <v>198</v>
      </c>
      <c r="U85" s="131" t="s">
        <v>638</v>
      </c>
      <c r="V85" s="132" t="s">
        <v>639</v>
      </c>
      <c r="X85" s="131" t="s">
        <v>7866</v>
      </c>
      <c r="Y85" s="132" t="s">
        <v>7867</v>
      </c>
    </row>
    <row r="86" spans="1:25" ht="20.100000000000001" customHeight="1" x14ac:dyDescent="0.25">
      <c r="A86" s="129" t="s">
        <v>199</v>
      </c>
      <c r="U86" s="131" t="s">
        <v>640</v>
      </c>
      <c r="V86" s="132" t="s">
        <v>641</v>
      </c>
      <c r="X86" s="131" t="s">
        <v>7868</v>
      </c>
      <c r="Y86" s="132" t="s">
        <v>7869</v>
      </c>
    </row>
    <row r="87" spans="1:25" ht="20.100000000000001" customHeight="1" x14ac:dyDescent="0.25">
      <c r="A87" s="129" t="s">
        <v>200</v>
      </c>
      <c r="U87" s="131" t="s">
        <v>642</v>
      </c>
      <c r="V87" s="132" t="s">
        <v>643</v>
      </c>
      <c r="X87" s="131" t="s">
        <v>7870</v>
      </c>
      <c r="Y87" s="132" t="s">
        <v>7871</v>
      </c>
    </row>
    <row r="88" spans="1:25" ht="20.100000000000001" customHeight="1" x14ac:dyDescent="0.25">
      <c r="A88" s="129" t="s">
        <v>201</v>
      </c>
      <c r="U88" s="131" t="s">
        <v>644</v>
      </c>
      <c r="V88" s="132" t="s">
        <v>645</v>
      </c>
      <c r="X88" s="131" t="s">
        <v>7872</v>
      </c>
      <c r="Y88" s="132" t="s">
        <v>7873</v>
      </c>
    </row>
    <row r="89" spans="1:25" ht="20.100000000000001" customHeight="1" x14ac:dyDescent="0.25">
      <c r="A89" s="129" t="s">
        <v>202</v>
      </c>
      <c r="U89" s="131" t="s">
        <v>646</v>
      </c>
      <c r="V89" s="132" t="s">
        <v>647</v>
      </c>
      <c r="X89" s="131" t="s">
        <v>7874</v>
      </c>
      <c r="Y89" s="132" t="s">
        <v>7875</v>
      </c>
    </row>
    <row r="90" spans="1:25" ht="20.100000000000001" customHeight="1" x14ac:dyDescent="0.25">
      <c r="A90" s="129" t="s">
        <v>203</v>
      </c>
      <c r="U90" s="131" t="s">
        <v>648</v>
      </c>
      <c r="V90" s="132" t="s">
        <v>649</v>
      </c>
      <c r="X90" s="131" t="s">
        <v>7876</v>
      </c>
      <c r="Y90" s="132" t="s">
        <v>7877</v>
      </c>
    </row>
    <row r="91" spans="1:25" ht="20.100000000000001" customHeight="1" x14ac:dyDescent="0.25">
      <c r="A91" s="129" t="s">
        <v>204</v>
      </c>
      <c r="U91" s="131" t="s">
        <v>650</v>
      </c>
      <c r="V91" s="132" t="s">
        <v>651</v>
      </c>
      <c r="X91" s="131" t="s">
        <v>7878</v>
      </c>
      <c r="Y91" s="132" t="s">
        <v>7879</v>
      </c>
    </row>
    <row r="92" spans="1:25" ht="20.100000000000001" customHeight="1" x14ac:dyDescent="0.25">
      <c r="A92" s="129" t="s">
        <v>205</v>
      </c>
      <c r="U92" s="131" t="s">
        <v>652</v>
      </c>
      <c r="V92" s="132" t="s">
        <v>653</v>
      </c>
      <c r="X92" s="131" t="s">
        <v>7880</v>
      </c>
      <c r="Y92" s="132" t="s">
        <v>7881</v>
      </c>
    </row>
    <row r="93" spans="1:25" ht="20.100000000000001" customHeight="1" x14ac:dyDescent="0.25">
      <c r="A93" s="129" t="s">
        <v>206</v>
      </c>
      <c r="U93" s="131" t="s">
        <v>654</v>
      </c>
      <c r="V93" s="132" t="s">
        <v>655</v>
      </c>
      <c r="X93" s="131" t="s">
        <v>7882</v>
      </c>
      <c r="Y93" s="132" t="s">
        <v>7883</v>
      </c>
    </row>
    <row r="94" spans="1:25" ht="20.100000000000001" customHeight="1" x14ac:dyDescent="0.25">
      <c r="A94" s="129" t="s">
        <v>207</v>
      </c>
      <c r="U94" s="131" t="s">
        <v>656</v>
      </c>
      <c r="V94" s="132" t="s">
        <v>657</v>
      </c>
      <c r="X94" s="131" t="s">
        <v>7884</v>
      </c>
      <c r="Y94" s="132" t="s">
        <v>7885</v>
      </c>
    </row>
    <row r="95" spans="1:25" ht="20.100000000000001" customHeight="1" x14ac:dyDescent="0.25">
      <c r="A95" s="129" t="s">
        <v>208</v>
      </c>
      <c r="U95" s="131" t="s">
        <v>658</v>
      </c>
      <c r="V95" s="132" t="s">
        <v>659</v>
      </c>
      <c r="X95" s="131" t="s">
        <v>7886</v>
      </c>
      <c r="Y95" s="132" t="s">
        <v>7887</v>
      </c>
    </row>
    <row r="96" spans="1:25" ht="20.100000000000001" customHeight="1" x14ac:dyDescent="0.25">
      <c r="A96" s="129" t="s">
        <v>209</v>
      </c>
      <c r="U96" s="131" t="s">
        <v>660</v>
      </c>
      <c r="V96" s="132" t="s">
        <v>661</v>
      </c>
      <c r="X96" s="131" t="s">
        <v>7888</v>
      </c>
      <c r="Y96" s="132" t="s">
        <v>7889</v>
      </c>
    </row>
    <row r="97" spans="1:25" ht="20.100000000000001" customHeight="1" x14ac:dyDescent="0.25">
      <c r="A97" s="129" t="s">
        <v>210</v>
      </c>
      <c r="U97" s="131" t="s">
        <v>662</v>
      </c>
      <c r="V97" s="132" t="s">
        <v>663</v>
      </c>
      <c r="X97" s="131" t="s">
        <v>7890</v>
      </c>
      <c r="Y97" s="132" t="s">
        <v>7891</v>
      </c>
    </row>
    <row r="98" spans="1:25" ht="20.100000000000001" customHeight="1" x14ac:dyDescent="0.25">
      <c r="A98" s="129" t="s">
        <v>211</v>
      </c>
      <c r="U98" s="131" t="s">
        <v>664</v>
      </c>
      <c r="V98" s="132" t="s">
        <v>665</v>
      </c>
      <c r="X98" s="131" t="s">
        <v>7892</v>
      </c>
      <c r="Y98" s="132" t="s">
        <v>7893</v>
      </c>
    </row>
    <row r="99" spans="1:25" ht="20.100000000000001" customHeight="1" x14ac:dyDescent="0.25">
      <c r="A99" s="129" t="s">
        <v>212</v>
      </c>
      <c r="U99" s="131" t="s">
        <v>666</v>
      </c>
      <c r="V99" s="132" t="s">
        <v>667</v>
      </c>
      <c r="X99" s="131" t="s">
        <v>7894</v>
      </c>
      <c r="Y99" s="132" t="s">
        <v>7895</v>
      </c>
    </row>
    <row r="100" spans="1:25" ht="20.100000000000001" customHeight="1" x14ac:dyDescent="0.25">
      <c r="A100" s="129" t="s">
        <v>213</v>
      </c>
      <c r="U100" s="131" t="s">
        <v>668</v>
      </c>
      <c r="V100" s="132" t="s">
        <v>669</v>
      </c>
      <c r="X100" s="131" t="s">
        <v>7896</v>
      </c>
      <c r="Y100" s="132" t="s">
        <v>7897</v>
      </c>
    </row>
    <row r="101" spans="1:25" ht="20.100000000000001" customHeight="1" x14ac:dyDescent="0.25">
      <c r="A101" s="129" t="s">
        <v>214</v>
      </c>
      <c r="U101" s="131" t="s">
        <v>670</v>
      </c>
      <c r="V101" s="132" t="s">
        <v>671</v>
      </c>
      <c r="X101" s="131" t="s">
        <v>7898</v>
      </c>
      <c r="Y101" s="132" t="s">
        <v>7899</v>
      </c>
    </row>
    <row r="102" spans="1:25" ht="20.100000000000001" customHeight="1" x14ac:dyDescent="0.25">
      <c r="A102" s="129" t="s">
        <v>215</v>
      </c>
      <c r="U102" s="131" t="s">
        <v>672</v>
      </c>
      <c r="V102" s="132" t="s">
        <v>673</v>
      </c>
      <c r="X102" s="131" t="s">
        <v>7900</v>
      </c>
      <c r="Y102" s="132" t="s">
        <v>7901</v>
      </c>
    </row>
    <row r="103" spans="1:25" ht="20.100000000000001" customHeight="1" x14ac:dyDescent="0.25">
      <c r="A103" s="129" t="s">
        <v>216</v>
      </c>
      <c r="U103" s="131" t="s">
        <v>674</v>
      </c>
      <c r="V103" s="132" t="s">
        <v>675</v>
      </c>
      <c r="X103" s="131" t="s">
        <v>7902</v>
      </c>
      <c r="Y103" s="132" t="s">
        <v>7903</v>
      </c>
    </row>
    <row r="104" spans="1:25" ht="20.100000000000001" customHeight="1" x14ac:dyDescent="0.25">
      <c r="A104" s="129" t="s">
        <v>217</v>
      </c>
      <c r="U104" s="131" t="s">
        <v>676</v>
      </c>
      <c r="V104" s="132" t="s">
        <v>677</v>
      </c>
      <c r="X104" s="131" t="s">
        <v>7904</v>
      </c>
      <c r="Y104" s="132" t="s">
        <v>7905</v>
      </c>
    </row>
    <row r="105" spans="1:25" ht="20.100000000000001" customHeight="1" x14ac:dyDescent="0.25">
      <c r="A105" s="129" t="s">
        <v>218</v>
      </c>
      <c r="U105" s="131" t="s">
        <v>678</v>
      </c>
      <c r="V105" s="132" t="s">
        <v>679</v>
      </c>
      <c r="X105" s="131" t="s">
        <v>7906</v>
      </c>
      <c r="Y105" s="132" t="s">
        <v>7907</v>
      </c>
    </row>
    <row r="106" spans="1:25" ht="20.100000000000001" customHeight="1" x14ac:dyDescent="0.25">
      <c r="A106" s="129" t="s">
        <v>219</v>
      </c>
      <c r="U106" s="131" t="s">
        <v>680</v>
      </c>
      <c r="V106" s="132" t="s">
        <v>681</v>
      </c>
      <c r="X106" s="131" t="s">
        <v>7908</v>
      </c>
      <c r="Y106" s="132" t="s">
        <v>7909</v>
      </c>
    </row>
    <row r="107" spans="1:25" ht="20.100000000000001" customHeight="1" x14ac:dyDescent="0.25">
      <c r="A107" s="129" t="s">
        <v>220</v>
      </c>
      <c r="U107" s="131" t="s">
        <v>682</v>
      </c>
      <c r="V107" s="132" t="s">
        <v>683</v>
      </c>
      <c r="X107" s="131" t="s">
        <v>7910</v>
      </c>
      <c r="Y107" s="132" t="s">
        <v>7911</v>
      </c>
    </row>
    <row r="108" spans="1:25" ht="20.100000000000001" customHeight="1" x14ac:dyDescent="0.25">
      <c r="A108" s="129" t="s">
        <v>221</v>
      </c>
      <c r="U108" s="131" t="s">
        <v>684</v>
      </c>
      <c r="V108" s="132" t="s">
        <v>685</v>
      </c>
      <c r="X108" s="131" t="s">
        <v>7912</v>
      </c>
      <c r="Y108" s="132" t="s">
        <v>7913</v>
      </c>
    </row>
    <row r="109" spans="1:25" ht="20.100000000000001" customHeight="1" x14ac:dyDescent="0.25">
      <c r="A109" s="129" t="s">
        <v>222</v>
      </c>
      <c r="U109" s="131" t="s">
        <v>686</v>
      </c>
      <c r="V109" s="132" t="s">
        <v>687</v>
      </c>
      <c r="X109" s="131" t="s">
        <v>7914</v>
      </c>
      <c r="Y109" s="132" t="s">
        <v>7915</v>
      </c>
    </row>
    <row r="110" spans="1:25" ht="20.100000000000001" customHeight="1" x14ac:dyDescent="0.25">
      <c r="A110" s="129" t="s">
        <v>223</v>
      </c>
      <c r="U110" s="131" t="s">
        <v>688</v>
      </c>
      <c r="V110" s="132" t="s">
        <v>689</v>
      </c>
      <c r="X110" s="131" t="s">
        <v>7916</v>
      </c>
      <c r="Y110" s="132" t="s">
        <v>7917</v>
      </c>
    </row>
    <row r="111" spans="1:25" ht="20.100000000000001" customHeight="1" x14ac:dyDescent="0.25">
      <c r="A111" s="129" t="s">
        <v>224</v>
      </c>
      <c r="U111" s="131" t="s">
        <v>690</v>
      </c>
      <c r="V111" s="132" t="s">
        <v>691</v>
      </c>
      <c r="X111" s="131" t="s">
        <v>7918</v>
      </c>
      <c r="Y111" s="132" t="s">
        <v>7919</v>
      </c>
    </row>
    <row r="112" spans="1:25" ht="20.100000000000001" customHeight="1" x14ac:dyDescent="0.25">
      <c r="A112" s="129" t="s">
        <v>225</v>
      </c>
      <c r="U112" s="131" t="s">
        <v>692</v>
      </c>
      <c r="V112" s="132" t="s">
        <v>693</v>
      </c>
      <c r="X112" s="131" t="s">
        <v>7920</v>
      </c>
      <c r="Y112" s="132" t="s">
        <v>7921</v>
      </c>
    </row>
    <row r="113" spans="1:25" ht="20.100000000000001" customHeight="1" x14ac:dyDescent="0.25">
      <c r="A113" s="129" t="s">
        <v>226</v>
      </c>
      <c r="U113" s="131" t="s">
        <v>694</v>
      </c>
      <c r="V113" s="132" t="s">
        <v>695</v>
      </c>
      <c r="X113" s="131" t="s">
        <v>7922</v>
      </c>
      <c r="Y113" s="132" t="s">
        <v>7923</v>
      </c>
    </row>
    <row r="114" spans="1:25" ht="20.100000000000001" customHeight="1" x14ac:dyDescent="0.25">
      <c r="A114" s="129" t="s">
        <v>227</v>
      </c>
      <c r="U114" s="131" t="s">
        <v>696</v>
      </c>
      <c r="V114" s="132" t="s">
        <v>697</v>
      </c>
      <c r="X114" s="131" t="s">
        <v>7924</v>
      </c>
      <c r="Y114" s="132" t="s">
        <v>7925</v>
      </c>
    </row>
    <row r="115" spans="1:25" ht="20.100000000000001" customHeight="1" x14ac:dyDescent="0.25">
      <c r="A115" s="129" t="s">
        <v>228</v>
      </c>
      <c r="U115" s="131" t="s">
        <v>698</v>
      </c>
      <c r="V115" s="132" t="s">
        <v>699</v>
      </c>
      <c r="X115" s="131" t="s">
        <v>7926</v>
      </c>
      <c r="Y115" s="132" t="s">
        <v>7927</v>
      </c>
    </row>
    <row r="116" spans="1:25" ht="20.100000000000001" customHeight="1" x14ac:dyDescent="0.25">
      <c r="A116" s="129" t="s">
        <v>229</v>
      </c>
      <c r="U116" s="131" t="s">
        <v>700</v>
      </c>
      <c r="V116" s="132" t="s">
        <v>701</v>
      </c>
      <c r="X116" s="131" t="s">
        <v>7928</v>
      </c>
      <c r="Y116" s="132" t="s">
        <v>7929</v>
      </c>
    </row>
    <row r="117" spans="1:25" ht="20.100000000000001" customHeight="1" x14ac:dyDescent="0.25">
      <c r="A117" s="129" t="s">
        <v>230</v>
      </c>
      <c r="U117" s="131" t="s">
        <v>702</v>
      </c>
      <c r="V117" s="132" t="s">
        <v>703</v>
      </c>
      <c r="X117" s="131" t="s">
        <v>7930</v>
      </c>
      <c r="Y117" s="132" t="s">
        <v>7931</v>
      </c>
    </row>
    <row r="118" spans="1:25" ht="20.100000000000001" customHeight="1" x14ac:dyDescent="0.25">
      <c r="A118" s="129" t="s">
        <v>231</v>
      </c>
      <c r="U118" s="131" t="s">
        <v>704</v>
      </c>
      <c r="V118" s="132" t="s">
        <v>705</v>
      </c>
      <c r="X118" s="131" t="s">
        <v>7932</v>
      </c>
      <c r="Y118" s="132" t="s">
        <v>7933</v>
      </c>
    </row>
    <row r="119" spans="1:25" ht="20.100000000000001" customHeight="1" x14ac:dyDescent="0.25">
      <c r="A119" s="129" t="s">
        <v>232</v>
      </c>
      <c r="U119" s="131" t="s">
        <v>706</v>
      </c>
      <c r="V119" s="132" t="s">
        <v>707</v>
      </c>
      <c r="X119" s="131" t="s">
        <v>7934</v>
      </c>
      <c r="Y119" s="132" t="s">
        <v>7935</v>
      </c>
    </row>
    <row r="120" spans="1:25" ht="20.100000000000001" customHeight="1" x14ac:dyDescent="0.25">
      <c r="A120" s="129" t="s">
        <v>233</v>
      </c>
      <c r="U120" s="131" t="s">
        <v>708</v>
      </c>
      <c r="V120" s="132" t="s">
        <v>709</v>
      </c>
      <c r="X120" s="131" t="s">
        <v>7936</v>
      </c>
      <c r="Y120" s="132" t="s">
        <v>7937</v>
      </c>
    </row>
    <row r="121" spans="1:25" ht="20.100000000000001" customHeight="1" x14ac:dyDescent="0.25">
      <c r="A121" s="129" t="s">
        <v>234</v>
      </c>
      <c r="U121" s="131" t="s">
        <v>710</v>
      </c>
      <c r="V121" s="132" t="s">
        <v>711</v>
      </c>
      <c r="X121" s="131" t="s">
        <v>7938</v>
      </c>
      <c r="Y121" s="132" t="s">
        <v>7939</v>
      </c>
    </row>
    <row r="122" spans="1:25" ht="20.100000000000001" customHeight="1" x14ac:dyDescent="0.25">
      <c r="A122" s="129" t="s">
        <v>235</v>
      </c>
      <c r="U122" s="131" t="s">
        <v>712</v>
      </c>
      <c r="V122" s="132" t="s">
        <v>713</v>
      </c>
      <c r="X122" s="131" t="s">
        <v>7940</v>
      </c>
      <c r="Y122" s="132" t="s">
        <v>7941</v>
      </c>
    </row>
    <row r="123" spans="1:25" ht="20.100000000000001" customHeight="1" x14ac:dyDescent="0.25">
      <c r="A123" s="129" t="s">
        <v>236</v>
      </c>
      <c r="U123" s="131" t="s">
        <v>714</v>
      </c>
      <c r="V123" s="132" t="s">
        <v>715</v>
      </c>
      <c r="X123" s="131" t="s">
        <v>7942</v>
      </c>
      <c r="Y123" s="132" t="s">
        <v>7943</v>
      </c>
    </row>
    <row r="124" spans="1:25" ht="20.100000000000001" customHeight="1" x14ac:dyDescent="0.25">
      <c r="A124" s="129" t="s">
        <v>237</v>
      </c>
      <c r="U124" s="131" t="s">
        <v>716</v>
      </c>
      <c r="V124" s="132" t="s">
        <v>717</v>
      </c>
      <c r="X124" s="131" t="s">
        <v>7944</v>
      </c>
      <c r="Y124" s="132" t="s">
        <v>7945</v>
      </c>
    </row>
    <row r="125" spans="1:25" ht="20.100000000000001" customHeight="1" x14ac:dyDescent="0.25">
      <c r="A125" s="129" t="s">
        <v>238</v>
      </c>
      <c r="U125" s="131" t="s">
        <v>718</v>
      </c>
      <c r="V125" s="132" t="s">
        <v>719</v>
      </c>
      <c r="X125" s="131" t="s">
        <v>7946</v>
      </c>
      <c r="Y125" s="132" t="s">
        <v>7947</v>
      </c>
    </row>
    <row r="126" spans="1:25" ht="20.100000000000001" customHeight="1" x14ac:dyDescent="0.25">
      <c r="A126" s="129" t="s">
        <v>239</v>
      </c>
      <c r="U126" s="131" t="s">
        <v>720</v>
      </c>
      <c r="V126" s="132" t="s">
        <v>721</v>
      </c>
      <c r="X126" s="131" t="s">
        <v>7948</v>
      </c>
      <c r="Y126" s="132" t="s">
        <v>7949</v>
      </c>
    </row>
    <row r="127" spans="1:25" ht="20.100000000000001" customHeight="1" x14ac:dyDescent="0.25">
      <c r="A127" s="129" t="s">
        <v>240</v>
      </c>
      <c r="U127" s="131" t="s">
        <v>722</v>
      </c>
      <c r="V127" s="132" t="s">
        <v>723</v>
      </c>
      <c r="X127" s="131" t="s">
        <v>7950</v>
      </c>
      <c r="Y127" s="132" t="s">
        <v>7951</v>
      </c>
    </row>
    <row r="128" spans="1:25" ht="20.100000000000001" customHeight="1" x14ac:dyDescent="0.25">
      <c r="A128" s="129" t="s">
        <v>241</v>
      </c>
      <c r="U128" s="131" t="s">
        <v>724</v>
      </c>
      <c r="V128" s="132" t="s">
        <v>725</v>
      </c>
      <c r="X128" s="131" t="s">
        <v>7952</v>
      </c>
      <c r="Y128" s="132" t="s">
        <v>7953</v>
      </c>
    </row>
    <row r="129" spans="1:25" ht="20.100000000000001" customHeight="1" x14ac:dyDescent="0.25">
      <c r="A129" s="129" t="s">
        <v>242</v>
      </c>
      <c r="U129" s="131" t="s">
        <v>726</v>
      </c>
      <c r="V129" s="132" t="s">
        <v>727</v>
      </c>
      <c r="X129" s="131" t="s">
        <v>7954</v>
      </c>
      <c r="Y129" s="132" t="s">
        <v>7955</v>
      </c>
    </row>
    <row r="130" spans="1:25" ht="20.100000000000001" customHeight="1" x14ac:dyDescent="0.25">
      <c r="A130" s="129" t="s">
        <v>243</v>
      </c>
      <c r="U130" s="131" t="s">
        <v>728</v>
      </c>
      <c r="V130" s="132" t="s">
        <v>729</v>
      </c>
      <c r="X130" s="131" t="s">
        <v>7956</v>
      </c>
      <c r="Y130" s="132" t="s">
        <v>7957</v>
      </c>
    </row>
    <row r="131" spans="1:25" ht="20.100000000000001" customHeight="1" x14ac:dyDescent="0.25">
      <c r="A131" s="129" t="s">
        <v>244</v>
      </c>
      <c r="U131" s="131" t="s">
        <v>730</v>
      </c>
      <c r="V131" s="132" t="s">
        <v>731</v>
      </c>
      <c r="X131" s="131" t="s">
        <v>7958</v>
      </c>
      <c r="Y131" s="132" t="s">
        <v>7959</v>
      </c>
    </row>
    <row r="132" spans="1:25" ht="20.100000000000001" customHeight="1" x14ac:dyDescent="0.25">
      <c r="A132" s="129" t="s">
        <v>245</v>
      </c>
      <c r="U132" s="131" t="s">
        <v>732</v>
      </c>
      <c r="V132" s="132" t="s">
        <v>733</v>
      </c>
      <c r="X132" s="131" t="s">
        <v>7960</v>
      </c>
      <c r="Y132" s="132" t="s">
        <v>7961</v>
      </c>
    </row>
    <row r="133" spans="1:25" ht="20.100000000000001" customHeight="1" x14ac:dyDescent="0.25">
      <c r="A133" s="129" t="s">
        <v>246</v>
      </c>
      <c r="U133" s="131" t="s">
        <v>734</v>
      </c>
      <c r="V133" s="132" t="s">
        <v>735</v>
      </c>
      <c r="X133" s="131" t="s">
        <v>7962</v>
      </c>
      <c r="Y133" s="132" t="s">
        <v>7963</v>
      </c>
    </row>
    <row r="134" spans="1:25" ht="20.100000000000001" customHeight="1" x14ac:dyDescent="0.25">
      <c r="A134" s="129" t="s">
        <v>247</v>
      </c>
      <c r="U134" s="131" t="s">
        <v>736</v>
      </c>
      <c r="V134" s="132" t="s">
        <v>737</v>
      </c>
      <c r="X134" s="131" t="s">
        <v>7964</v>
      </c>
      <c r="Y134" s="132" t="s">
        <v>7965</v>
      </c>
    </row>
    <row r="135" spans="1:25" ht="20.100000000000001" customHeight="1" x14ac:dyDescent="0.25">
      <c r="A135" s="129" t="s">
        <v>248</v>
      </c>
      <c r="U135" s="131" t="s">
        <v>738</v>
      </c>
      <c r="V135" s="132" t="s">
        <v>739</v>
      </c>
      <c r="X135" s="131" t="s">
        <v>7966</v>
      </c>
      <c r="Y135" s="132" t="s">
        <v>7967</v>
      </c>
    </row>
    <row r="136" spans="1:25" ht="20.100000000000001" customHeight="1" x14ac:dyDescent="0.25">
      <c r="A136" s="129" t="s">
        <v>249</v>
      </c>
      <c r="U136" s="131" t="s">
        <v>740</v>
      </c>
      <c r="V136" s="132" t="s">
        <v>741</v>
      </c>
      <c r="X136" s="131" t="s">
        <v>7968</v>
      </c>
      <c r="Y136" s="132" t="s">
        <v>7969</v>
      </c>
    </row>
    <row r="137" spans="1:25" ht="20.100000000000001" customHeight="1" x14ac:dyDescent="0.25">
      <c r="A137" s="129" t="s">
        <v>250</v>
      </c>
      <c r="U137" s="131" t="s">
        <v>742</v>
      </c>
      <c r="V137" s="132" t="s">
        <v>743</v>
      </c>
      <c r="X137" s="131" t="s">
        <v>7970</v>
      </c>
      <c r="Y137" s="132" t="s">
        <v>7971</v>
      </c>
    </row>
    <row r="138" spans="1:25" ht="20.100000000000001" customHeight="1" x14ac:dyDescent="0.25">
      <c r="A138" s="129" t="s">
        <v>251</v>
      </c>
      <c r="U138" s="131" t="s">
        <v>744</v>
      </c>
      <c r="V138" s="132" t="s">
        <v>745</v>
      </c>
      <c r="X138" s="131" t="s">
        <v>7972</v>
      </c>
      <c r="Y138" s="132" t="s">
        <v>7973</v>
      </c>
    </row>
    <row r="139" spans="1:25" ht="20.100000000000001" customHeight="1" x14ac:dyDescent="0.25">
      <c r="A139" s="129" t="s">
        <v>252</v>
      </c>
      <c r="U139" s="131" t="s">
        <v>746</v>
      </c>
      <c r="V139" s="132" t="s">
        <v>747</v>
      </c>
      <c r="X139" s="131" t="s">
        <v>7974</v>
      </c>
      <c r="Y139" s="132" t="s">
        <v>7975</v>
      </c>
    </row>
    <row r="140" spans="1:25" ht="20.100000000000001" customHeight="1" x14ac:dyDescent="0.25">
      <c r="A140" s="129" t="s">
        <v>253</v>
      </c>
      <c r="U140" s="131" t="s">
        <v>748</v>
      </c>
      <c r="V140" s="132" t="s">
        <v>749</v>
      </c>
      <c r="X140" s="131" t="s">
        <v>7976</v>
      </c>
      <c r="Y140" s="132" t="s">
        <v>7977</v>
      </c>
    </row>
    <row r="141" spans="1:25" ht="20.100000000000001" customHeight="1" x14ac:dyDescent="0.25">
      <c r="A141" s="129" t="s">
        <v>254</v>
      </c>
      <c r="U141" s="131" t="s">
        <v>750</v>
      </c>
      <c r="V141" s="132" t="s">
        <v>751</v>
      </c>
      <c r="X141" s="131" t="s">
        <v>7978</v>
      </c>
      <c r="Y141" s="132" t="s">
        <v>7979</v>
      </c>
    </row>
    <row r="142" spans="1:25" ht="20.100000000000001" customHeight="1" x14ac:dyDescent="0.25">
      <c r="A142" s="129" t="s">
        <v>255</v>
      </c>
      <c r="U142" s="131" t="s">
        <v>752</v>
      </c>
      <c r="V142" s="132" t="s">
        <v>753</v>
      </c>
      <c r="X142" s="131" t="s">
        <v>7980</v>
      </c>
      <c r="Y142" s="132" t="s">
        <v>7981</v>
      </c>
    </row>
    <row r="143" spans="1:25" ht="20.100000000000001" customHeight="1" x14ac:dyDescent="0.25">
      <c r="A143" s="129" t="s">
        <v>256</v>
      </c>
      <c r="U143" s="131" t="s">
        <v>754</v>
      </c>
      <c r="V143" s="132" t="s">
        <v>755</v>
      </c>
      <c r="X143" s="131" t="s">
        <v>7982</v>
      </c>
      <c r="Y143" s="132" t="s">
        <v>7983</v>
      </c>
    </row>
    <row r="144" spans="1:25" ht="20.100000000000001" customHeight="1" x14ac:dyDescent="0.25">
      <c r="A144" s="129" t="s">
        <v>257</v>
      </c>
      <c r="U144" s="131" t="s">
        <v>756</v>
      </c>
      <c r="V144" s="132" t="s">
        <v>757</v>
      </c>
      <c r="X144" s="131" t="s">
        <v>7984</v>
      </c>
      <c r="Y144" s="132" t="s">
        <v>7985</v>
      </c>
    </row>
    <row r="145" spans="1:25" ht="20.100000000000001" customHeight="1" x14ac:dyDescent="0.25">
      <c r="A145" s="129" t="s">
        <v>258</v>
      </c>
      <c r="U145" s="131" t="s">
        <v>758</v>
      </c>
      <c r="V145" s="132" t="s">
        <v>759</v>
      </c>
      <c r="X145" s="131" t="s">
        <v>7986</v>
      </c>
      <c r="Y145" s="132" t="s">
        <v>7987</v>
      </c>
    </row>
    <row r="146" spans="1:25" ht="20.100000000000001" customHeight="1" x14ac:dyDescent="0.25">
      <c r="A146" s="129" t="s">
        <v>259</v>
      </c>
      <c r="U146" s="131" t="s">
        <v>760</v>
      </c>
      <c r="V146" s="132" t="s">
        <v>761</v>
      </c>
      <c r="X146" s="131" t="s">
        <v>7988</v>
      </c>
      <c r="Y146" s="132" t="s">
        <v>7989</v>
      </c>
    </row>
    <row r="147" spans="1:25" ht="20.100000000000001" customHeight="1" x14ac:dyDescent="0.25">
      <c r="A147" s="129" t="s">
        <v>260</v>
      </c>
      <c r="U147" s="131" t="s">
        <v>762</v>
      </c>
      <c r="V147" s="132" t="s">
        <v>763</v>
      </c>
      <c r="X147" s="131" t="s">
        <v>7990</v>
      </c>
      <c r="Y147" s="132" t="s">
        <v>7991</v>
      </c>
    </row>
    <row r="148" spans="1:25" ht="20.100000000000001" customHeight="1" x14ac:dyDescent="0.25">
      <c r="A148" s="129" t="s">
        <v>261</v>
      </c>
      <c r="U148" s="131" t="s">
        <v>764</v>
      </c>
      <c r="V148" s="132" t="s">
        <v>765</v>
      </c>
      <c r="X148" s="131" t="s">
        <v>7992</v>
      </c>
      <c r="Y148" s="132" t="s">
        <v>7993</v>
      </c>
    </row>
    <row r="149" spans="1:25" ht="20.100000000000001" customHeight="1" x14ac:dyDescent="0.25">
      <c r="A149" s="129" t="s">
        <v>262</v>
      </c>
      <c r="U149" s="131" t="s">
        <v>766</v>
      </c>
      <c r="V149" s="132" t="s">
        <v>767</v>
      </c>
      <c r="X149" s="131" t="s">
        <v>7994</v>
      </c>
      <c r="Y149" s="132" t="s">
        <v>7995</v>
      </c>
    </row>
    <row r="150" spans="1:25" ht="20.100000000000001" customHeight="1" x14ac:dyDescent="0.25">
      <c r="A150" s="129" t="s">
        <v>263</v>
      </c>
      <c r="U150" s="131" t="s">
        <v>768</v>
      </c>
      <c r="V150" s="132" t="s">
        <v>769</v>
      </c>
      <c r="X150" s="131" t="s">
        <v>7996</v>
      </c>
      <c r="Y150" s="132" t="s">
        <v>7997</v>
      </c>
    </row>
    <row r="151" spans="1:25" ht="20.100000000000001" customHeight="1" x14ac:dyDescent="0.25">
      <c r="A151" s="129" t="s">
        <v>264</v>
      </c>
      <c r="U151" s="131" t="s">
        <v>770</v>
      </c>
      <c r="V151" s="132" t="s">
        <v>771</v>
      </c>
      <c r="X151" s="131" t="s">
        <v>7998</v>
      </c>
      <c r="Y151" s="132" t="s">
        <v>7999</v>
      </c>
    </row>
    <row r="152" spans="1:25" ht="20.100000000000001" customHeight="1" x14ac:dyDescent="0.25">
      <c r="A152" s="129" t="s">
        <v>265</v>
      </c>
      <c r="U152" s="131" t="s">
        <v>772</v>
      </c>
      <c r="V152" s="132" t="s">
        <v>773</v>
      </c>
      <c r="X152" s="131" t="s">
        <v>8000</v>
      </c>
      <c r="Y152" s="132" t="s">
        <v>8001</v>
      </c>
    </row>
    <row r="153" spans="1:25" ht="20.100000000000001" customHeight="1" x14ac:dyDescent="0.25">
      <c r="A153" s="129" t="s">
        <v>266</v>
      </c>
      <c r="U153" s="131" t="s">
        <v>774</v>
      </c>
      <c r="V153" s="132" t="s">
        <v>775</v>
      </c>
      <c r="X153" s="131" t="s">
        <v>8002</v>
      </c>
      <c r="Y153" s="132" t="s">
        <v>8003</v>
      </c>
    </row>
    <row r="154" spans="1:25" ht="20.100000000000001" customHeight="1" x14ac:dyDescent="0.25">
      <c r="A154" s="129" t="s">
        <v>267</v>
      </c>
      <c r="U154" s="131" t="s">
        <v>776</v>
      </c>
      <c r="V154" s="132" t="s">
        <v>777</v>
      </c>
      <c r="X154" s="131" t="s">
        <v>8004</v>
      </c>
      <c r="Y154" s="132" t="s">
        <v>8005</v>
      </c>
    </row>
    <row r="155" spans="1:25" ht="20.100000000000001" customHeight="1" x14ac:dyDescent="0.25">
      <c r="A155" s="129" t="s">
        <v>268</v>
      </c>
      <c r="U155" s="131" t="s">
        <v>778</v>
      </c>
      <c r="V155" s="132" t="s">
        <v>779</v>
      </c>
      <c r="X155" s="131" t="s">
        <v>8006</v>
      </c>
      <c r="Y155" s="132" t="s">
        <v>8007</v>
      </c>
    </row>
    <row r="156" spans="1:25" ht="20.100000000000001" customHeight="1" x14ac:dyDescent="0.25">
      <c r="A156" s="129" t="s">
        <v>269</v>
      </c>
      <c r="U156" s="131" t="s">
        <v>780</v>
      </c>
      <c r="V156" s="132" t="s">
        <v>781</v>
      </c>
      <c r="X156" s="131" t="s">
        <v>8008</v>
      </c>
      <c r="Y156" s="132" t="s">
        <v>8009</v>
      </c>
    </row>
    <row r="157" spans="1:25" ht="20.100000000000001" customHeight="1" x14ac:dyDescent="0.25">
      <c r="A157" s="129" t="s">
        <v>270</v>
      </c>
      <c r="U157" s="131" t="s">
        <v>782</v>
      </c>
      <c r="V157" s="132" t="s">
        <v>783</v>
      </c>
      <c r="X157" s="131" t="s">
        <v>8010</v>
      </c>
      <c r="Y157" s="132" t="s">
        <v>8011</v>
      </c>
    </row>
    <row r="158" spans="1:25" ht="20.100000000000001" customHeight="1" x14ac:dyDescent="0.25">
      <c r="A158" s="129" t="s">
        <v>271</v>
      </c>
      <c r="U158" s="131" t="s">
        <v>784</v>
      </c>
      <c r="V158" s="132" t="s">
        <v>785</v>
      </c>
      <c r="X158" s="131" t="s">
        <v>8012</v>
      </c>
      <c r="Y158" s="132" t="s">
        <v>8013</v>
      </c>
    </row>
    <row r="159" spans="1:25" ht="20.100000000000001" customHeight="1" x14ac:dyDescent="0.25">
      <c r="A159" s="129" t="s">
        <v>272</v>
      </c>
      <c r="U159" s="131" t="s">
        <v>786</v>
      </c>
      <c r="V159" s="132" t="s">
        <v>787</v>
      </c>
      <c r="X159" s="131" t="s">
        <v>8014</v>
      </c>
      <c r="Y159" s="132" t="s">
        <v>8015</v>
      </c>
    </row>
    <row r="160" spans="1:25" ht="20.100000000000001" customHeight="1" x14ac:dyDescent="0.25">
      <c r="A160" s="129" t="s">
        <v>273</v>
      </c>
      <c r="U160" s="131" t="s">
        <v>788</v>
      </c>
      <c r="V160" s="132" t="s">
        <v>789</v>
      </c>
      <c r="X160" s="131" t="s">
        <v>8016</v>
      </c>
      <c r="Y160" s="132" t="s">
        <v>8017</v>
      </c>
    </row>
    <row r="161" spans="1:25" ht="20.100000000000001" customHeight="1" x14ac:dyDescent="0.25">
      <c r="A161" s="129" t="s">
        <v>274</v>
      </c>
      <c r="U161" s="131" t="s">
        <v>790</v>
      </c>
      <c r="V161" s="132" t="s">
        <v>791</v>
      </c>
      <c r="X161" s="131" t="s">
        <v>8018</v>
      </c>
      <c r="Y161" s="132" t="s">
        <v>8019</v>
      </c>
    </row>
    <row r="162" spans="1:25" ht="20.100000000000001" customHeight="1" x14ac:dyDescent="0.25">
      <c r="A162" s="129" t="s">
        <v>275</v>
      </c>
      <c r="U162" s="131" t="s">
        <v>792</v>
      </c>
      <c r="V162" s="132" t="s">
        <v>793</v>
      </c>
      <c r="X162" s="131" t="s">
        <v>8020</v>
      </c>
      <c r="Y162" s="132" t="s">
        <v>8021</v>
      </c>
    </row>
    <row r="163" spans="1:25" ht="20.100000000000001" customHeight="1" x14ac:dyDescent="0.25">
      <c r="A163" s="129" t="s">
        <v>276</v>
      </c>
      <c r="U163" s="131" t="s">
        <v>794</v>
      </c>
      <c r="V163" s="132" t="s">
        <v>795</v>
      </c>
      <c r="X163" s="131" t="s">
        <v>8022</v>
      </c>
      <c r="Y163" s="132" t="s">
        <v>8023</v>
      </c>
    </row>
    <row r="164" spans="1:25" ht="20.100000000000001" customHeight="1" x14ac:dyDescent="0.25">
      <c r="A164" s="129" t="s">
        <v>277</v>
      </c>
      <c r="U164" s="131" t="s">
        <v>796</v>
      </c>
      <c r="V164" s="132" t="s">
        <v>797</v>
      </c>
      <c r="X164" s="131" t="s">
        <v>8024</v>
      </c>
      <c r="Y164" s="132" t="s">
        <v>8025</v>
      </c>
    </row>
    <row r="165" spans="1:25" ht="20.100000000000001" customHeight="1" x14ac:dyDescent="0.25">
      <c r="A165" s="129" t="s">
        <v>278</v>
      </c>
      <c r="U165" s="131" t="s">
        <v>798</v>
      </c>
      <c r="V165" s="132" t="s">
        <v>799</v>
      </c>
      <c r="X165" s="131" t="s">
        <v>8026</v>
      </c>
      <c r="Y165" s="132" t="s">
        <v>8027</v>
      </c>
    </row>
    <row r="166" spans="1:25" ht="20.100000000000001" customHeight="1" x14ac:dyDescent="0.25">
      <c r="A166" s="129" t="s">
        <v>279</v>
      </c>
      <c r="U166" s="131" t="s">
        <v>800</v>
      </c>
      <c r="V166" s="132" t="s">
        <v>801</v>
      </c>
      <c r="X166" s="131" t="s">
        <v>8028</v>
      </c>
      <c r="Y166" s="132" t="s">
        <v>8029</v>
      </c>
    </row>
    <row r="167" spans="1:25" ht="20.100000000000001" customHeight="1" x14ac:dyDescent="0.25">
      <c r="A167" s="129" t="s">
        <v>280</v>
      </c>
      <c r="U167" s="131" t="s">
        <v>802</v>
      </c>
      <c r="V167" s="132" t="s">
        <v>803</v>
      </c>
      <c r="X167" s="131" t="s">
        <v>8030</v>
      </c>
      <c r="Y167" s="132" t="s">
        <v>8031</v>
      </c>
    </row>
    <row r="168" spans="1:25" ht="20.100000000000001" customHeight="1" x14ac:dyDescent="0.25">
      <c r="A168" s="129" t="s">
        <v>281</v>
      </c>
      <c r="U168" s="131" t="s">
        <v>804</v>
      </c>
      <c r="V168" s="132" t="s">
        <v>805</v>
      </c>
      <c r="X168" s="131" t="s">
        <v>8032</v>
      </c>
      <c r="Y168" s="132" t="s">
        <v>8033</v>
      </c>
    </row>
    <row r="169" spans="1:25" ht="20.100000000000001" customHeight="1" x14ac:dyDescent="0.25">
      <c r="A169" s="129" t="s">
        <v>282</v>
      </c>
      <c r="U169" s="131" t="s">
        <v>806</v>
      </c>
      <c r="V169" s="132" t="s">
        <v>807</v>
      </c>
      <c r="X169" s="131" t="s">
        <v>8034</v>
      </c>
      <c r="Y169" s="132" t="s">
        <v>8035</v>
      </c>
    </row>
    <row r="170" spans="1:25" ht="20.100000000000001" customHeight="1" x14ac:dyDescent="0.25">
      <c r="A170" s="129" t="s">
        <v>283</v>
      </c>
      <c r="U170" s="131" t="s">
        <v>808</v>
      </c>
      <c r="V170" s="132" t="s">
        <v>809</v>
      </c>
      <c r="X170" s="131" t="s">
        <v>8036</v>
      </c>
      <c r="Y170" s="132" t="s">
        <v>8037</v>
      </c>
    </row>
    <row r="171" spans="1:25" ht="20.100000000000001" customHeight="1" x14ac:dyDescent="0.25">
      <c r="A171" s="129" t="s">
        <v>284</v>
      </c>
      <c r="U171" s="131" t="s">
        <v>810</v>
      </c>
      <c r="V171" s="132" t="s">
        <v>811</v>
      </c>
      <c r="X171" s="131" t="s">
        <v>8038</v>
      </c>
      <c r="Y171" s="132" t="s">
        <v>8039</v>
      </c>
    </row>
    <row r="172" spans="1:25" ht="20.100000000000001" customHeight="1" x14ac:dyDescent="0.25">
      <c r="A172" s="129" t="s">
        <v>285</v>
      </c>
      <c r="U172" s="131" t="s">
        <v>812</v>
      </c>
      <c r="V172" s="132" t="s">
        <v>813</v>
      </c>
      <c r="X172" s="131" t="s">
        <v>8040</v>
      </c>
      <c r="Y172" s="132" t="s">
        <v>8041</v>
      </c>
    </row>
    <row r="173" spans="1:25" ht="20.100000000000001" customHeight="1" x14ac:dyDescent="0.25">
      <c r="A173" s="129" t="s">
        <v>286</v>
      </c>
      <c r="U173" s="131" t="s">
        <v>814</v>
      </c>
      <c r="V173" s="132" t="s">
        <v>815</v>
      </c>
      <c r="X173" s="131" t="s">
        <v>8042</v>
      </c>
      <c r="Y173" s="132" t="s">
        <v>8043</v>
      </c>
    </row>
    <row r="174" spans="1:25" ht="20.100000000000001" customHeight="1" x14ac:dyDescent="0.25">
      <c r="A174" s="129" t="s">
        <v>287</v>
      </c>
      <c r="U174" s="131" t="s">
        <v>816</v>
      </c>
      <c r="V174" s="132" t="s">
        <v>817</v>
      </c>
      <c r="X174" s="131" t="s">
        <v>8044</v>
      </c>
      <c r="Y174" s="132" t="s">
        <v>8045</v>
      </c>
    </row>
    <row r="175" spans="1:25" ht="20.100000000000001" customHeight="1" x14ac:dyDescent="0.25">
      <c r="A175" s="129" t="s">
        <v>288</v>
      </c>
      <c r="U175" s="131" t="s">
        <v>818</v>
      </c>
      <c r="V175" s="132" t="s">
        <v>819</v>
      </c>
      <c r="X175" s="131" t="s">
        <v>8046</v>
      </c>
      <c r="Y175" s="132" t="s">
        <v>8047</v>
      </c>
    </row>
    <row r="176" spans="1:25" ht="20.100000000000001" customHeight="1" x14ac:dyDescent="0.25">
      <c r="A176" s="129" t="s">
        <v>289</v>
      </c>
      <c r="U176" s="131" t="s">
        <v>820</v>
      </c>
      <c r="V176" s="132" t="s">
        <v>821</v>
      </c>
      <c r="X176" s="131" t="s">
        <v>8048</v>
      </c>
      <c r="Y176" s="132" t="s">
        <v>8049</v>
      </c>
    </row>
    <row r="177" spans="1:25" ht="20.100000000000001" customHeight="1" x14ac:dyDescent="0.25">
      <c r="A177" s="129" t="s">
        <v>290</v>
      </c>
      <c r="U177" s="131" t="s">
        <v>822</v>
      </c>
      <c r="V177" s="132" t="s">
        <v>823</v>
      </c>
      <c r="X177" s="131" t="s">
        <v>8050</v>
      </c>
      <c r="Y177" s="132" t="s">
        <v>8051</v>
      </c>
    </row>
    <row r="178" spans="1:25" ht="20.100000000000001" customHeight="1" x14ac:dyDescent="0.25">
      <c r="A178" s="129" t="s">
        <v>291</v>
      </c>
      <c r="U178" s="131" t="s">
        <v>824</v>
      </c>
      <c r="V178" s="132" t="s">
        <v>825</v>
      </c>
      <c r="X178" s="131" t="s">
        <v>8052</v>
      </c>
      <c r="Y178" s="132" t="s">
        <v>8053</v>
      </c>
    </row>
    <row r="179" spans="1:25" ht="20.100000000000001" customHeight="1" x14ac:dyDescent="0.25">
      <c r="A179" s="129" t="s">
        <v>292</v>
      </c>
      <c r="U179" s="131" t="s">
        <v>826</v>
      </c>
      <c r="V179" s="132" t="s">
        <v>827</v>
      </c>
      <c r="X179" s="131" t="s">
        <v>8054</v>
      </c>
      <c r="Y179" s="132" t="s">
        <v>8055</v>
      </c>
    </row>
    <row r="180" spans="1:25" ht="20.100000000000001" customHeight="1" x14ac:dyDescent="0.25">
      <c r="A180" s="129" t="s">
        <v>293</v>
      </c>
      <c r="U180" s="131" t="s">
        <v>828</v>
      </c>
      <c r="V180" s="132" t="s">
        <v>829</v>
      </c>
      <c r="X180" s="131" t="s">
        <v>8056</v>
      </c>
      <c r="Y180" s="132" t="s">
        <v>8057</v>
      </c>
    </row>
    <row r="181" spans="1:25" ht="20.100000000000001" customHeight="1" x14ac:dyDescent="0.25">
      <c r="A181" s="129" t="s">
        <v>294</v>
      </c>
      <c r="U181" s="131" t="s">
        <v>830</v>
      </c>
      <c r="V181" s="132" t="s">
        <v>831</v>
      </c>
      <c r="X181" s="131" t="s">
        <v>8058</v>
      </c>
      <c r="Y181" s="132" t="s">
        <v>8059</v>
      </c>
    </row>
    <row r="182" spans="1:25" ht="20.100000000000001" customHeight="1" x14ac:dyDescent="0.25">
      <c r="A182" s="129" t="s">
        <v>295</v>
      </c>
      <c r="U182" s="131" t="s">
        <v>832</v>
      </c>
      <c r="V182" s="132" t="s">
        <v>833</v>
      </c>
      <c r="X182" s="131" t="s">
        <v>8060</v>
      </c>
      <c r="Y182" s="132" t="s">
        <v>8061</v>
      </c>
    </row>
    <row r="183" spans="1:25" ht="20.100000000000001" customHeight="1" x14ac:dyDescent="0.25">
      <c r="A183" s="129" t="s">
        <v>296</v>
      </c>
      <c r="U183" s="131" t="s">
        <v>834</v>
      </c>
      <c r="V183" s="132" t="s">
        <v>835</v>
      </c>
      <c r="X183" s="131" t="s">
        <v>8062</v>
      </c>
      <c r="Y183" s="132" t="s">
        <v>8063</v>
      </c>
    </row>
    <row r="184" spans="1:25" ht="20.100000000000001" customHeight="1" x14ac:dyDescent="0.25">
      <c r="A184" s="129" t="s">
        <v>297</v>
      </c>
      <c r="U184" s="131" t="s">
        <v>836</v>
      </c>
      <c r="V184" s="132" t="s">
        <v>837</v>
      </c>
      <c r="X184" s="131" t="s">
        <v>8064</v>
      </c>
      <c r="Y184" s="132" t="s">
        <v>8065</v>
      </c>
    </row>
    <row r="185" spans="1:25" ht="20.100000000000001" customHeight="1" x14ac:dyDescent="0.25">
      <c r="A185" s="129" t="s">
        <v>298</v>
      </c>
      <c r="U185" s="131" t="s">
        <v>838</v>
      </c>
      <c r="V185" s="132" t="s">
        <v>839</v>
      </c>
      <c r="X185" s="131" t="s">
        <v>8066</v>
      </c>
      <c r="Y185" s="132" t="s">
        <v>8067</v>
      </c>
    </row>
    <row r="186" spans="1:25" ht="20.100000000000001" customHeight="1" x14ac:dyDescent="0.25">
      <c r="A186" s="129" t="s">
        <v>299</v>
      </c>
      <c r="U186" s="131" t="s">
        <v>840</v>
      </c>
      <c r="V186" s="132" t="s">
        <v>841</v>
      </c>
      <c r="X186" s="131" t="s">
        <v>8068</v>
      </c>
      <c r="Y186" s="132" t="s">
        <v>8069</v>
      </c>
    </row>
    <row r="187" spans="1:25" ht="20.100000000000001" customHeight="1" x14ac:dyDescent="0.25">
      <c r="A187" s="129" t="s">
        <v>300</v>
      </c>
      <c r="U187" s="131" t="s">
        <v>842</v>
      </c>
      <c r="V187" s="132" t="s">
        <v>843</v>
      </c>
      <c r="X187" s="131" t="s">
        <v>8070</v>
      </c>
      <c r="Y187" s="132" t="s">
        <v>8071</v>
      </c>
    </row>
    <row r="188" spans="1:25" ht="20.100000000000001" customHeight="1" x14ac:dyDescent="0.25">
      <c r="A188" s="129" t="s">
        <v>301</v>
      </c>
      <c r="U188" s="131" t="s">
        <v>844</v>
      </c>
      <c r="V188" s="132" t="s">
        <v>845</v>
      </c>
      <c r="X188" s="131" t="s">
        <v>8072</v>
      </c>
      <c r="Y188" s="132" t="s">
        <v>8073</v>
      </c>
    </row>
    <row r="189" spans="1:25" ht="20.100000000000001" customHeight="1" x14ac:dyDescent="0.25">
      <c r="A189" s="129" t="s">
        <v>302</v>
      </c>
      <c r="U189" s="131" t="s">
        <v>846</v>
      </c>
      <c r="V189" s="132" t="s">
        <v>847</v>
      </c>
      <c r="X189" s="131" t="s">
        <v>8074</v>
      </c>
      <c r="Y189" s="132" t="s">
        <v>8075</v>
      </c>
    </row>
    <row r="190" spans="1:25" ht="20.100000000000001" customHeight="1" x14ac:dyDescent="0.25">
      <c r="A190" s="129" t="s">
        <v>303</v>
      </c>
      <c r="U190" s="131" t="s">
        <v>848</v>
      </c>
      <c r="V190" s="132" t="s">
        <v>849</v>
      </c>
      <c r="X190" s="131" t="s">
        <v>8076</v>
      </c>
      <c r="Y190" s="132" t="s">
        <v>8077</v>
      </c>
    </row>
    <row r="191" spans="1:25" ht="20.100000000000001" customHeight="1" x14ac:dyDescent="0.25">
      <c r="A191" s="129" t="s">
        <v>304</v>
      </c>
      <c r="U191" s="131" t="s">
        <v>850</v>
      </c>
      <c r="V191" s="132" t="s">
        <v>851</v>
      </c>
      <c r="X191" s="131" t="s">
        <v>8078</v>
      </c>
      <c r="Y191" s="132" t="s">
        <v>8079</v>
      </c>
    </row>
    <row r="192" spans="1:25" ht="20.100000000000001" customHeight="1" x14ac:dyDescent="0.25">
      <c r="A192" s="129" t="s">
        <v>305</v>
      </c>
      <c r="U192" s="131" t="s">
        <v>852</v>
      </c>
      <c r="V192" s="132" t="s">
        <v>853</v>
      </c>
      <c r="X192" s="131" t="s">
        <v>8080</v>
      </c>
      <c r="Y192" s="132" t="s">
        <v>8081</v>
      </c>
    </row>
    <row r="193" spans="1:25" ht="20.100000000000001" customHeight="1" x14ac:dyDescent="0.25">
      <c r="A193" s="129" t="s">
        <v>306</v>
      </c>
      <c r="U193" s="131" t="s">
        <v>854</v>
      </c>
      <c r="V193" s="132" t="s">
        <v>855</v>
      </c>
      <c r="X193" s="131" t="s">
        <v>8082</v>
      </c>
      <c r="Y193" s="132" t="s">
        <v>8083</v>
      </c>
    </row>
    <row r="194" spans="1:25" ht="20.100000000000001" customHeight="1" x14ac:dyDescent="0.25">
      <c r="A194" s="129" t="s">
        <v>307</v>
      </c>
      <c r="U194" s="131" t="s">
        <v>856</v>
      </c>
      <c r="V194" s="132" t="s">
        <v>857</v>
      </c>
      <c r="X194" s="131" t="s">
        <v>8084</v>
      </c>
      <c r="Y194" s="132" t="s">
        <v>8085</v>
      </c>
    </row>
    <row r="195" spans="1:25" ht="20.100000000000001" customHeight="1" x14ac:dyDescent="0.25">
      <c r="A195" s="129" t="s">
        <v>308</v>
      </c>
      <c r="U195" s="131" t="s">
        <v>858</v>
      </c>
      <c r="V195" s="132" t="s">
        <v>859</v>
      </c>
      <c r="X195" s="131" t="s">
        <v>8086</v>
      </c>
      <c r="Y195" s="132" t="s">
        <v>8087</v>
      </c>
    </row>
    <row r="196" spans="1:25" ht="20.100000000000001" customHeight="1" x14ac:dyDescent="0.25">
      <c r="A196" s="129" t="s">
        <v>309</v>
      </c>
      <c r="U196" s="131" t="s">
        <v>860</v>
      </c>
      <c r="V196" s="132" t="s">
        <v>861</v>
      </c>
      <c r="X196" s="131" t="s">
        <v>8088</v>
      </c>
      <c r="Y196" s="132" t="s">
        <v>8089</v>
      </c>
    </row>
    <row r="197" spans="1:25" ht="20.100000000000001" customHeight="1" x14ac:dyDescent="0.25">
      <c r="A197" s="129" t="s">
        <v>310</v>
      </c>
      <c r="U197" s="131" t="s">
        <v>862</v>
      </c>
      <c r="V197" s="132" t="s">
        <v>863</v>
      </c>
      <c r="X197" s="131" t="s">
        <v>8090</v>
      </c>
      <c r="Y197" s="132" t="s">
        <v>8091</v>
      </c>
    </row>
    <row r="198" spans="1:25" ht="20.100000000000001" customHeight="1" x14ac:dyDescent="0.25">
      <c r="A198" s="129" t="s">
        <v>311</v>
      </c>
      <c r="U198" s="131" t="s">
        <v>864</v>
      </c>
      <c r="V198" s="132" t="s">
        <v>865</v>
      </c>
      <c r="X198" s="131" t="s">
        <v>8092</v>
      </c>
      <c r="Y198" s="132" t="s">
        <v>8093</v>
      </c>
    </row>
    <row r="199" spans="1:25" ht="20.100000000000001" customHeight="1" x14ac:dyDescent="0.25">
      <c r="A199" s="129" t="s">
        <v>312</v>
      </c>
      <c r="U199" s="131" t="s">
        <v>866</v>
      </c>
      <c r="V199" s="132" t="s">
        <v>867</v>
      </c>
      <c r="X199" s="131" t="s">
        <v>8094</v>
      </c>
      <c r="Y199" s="132" t="s">
        <v>8095</v>
      </c>
    </row>
    <row r="200" spans="1:25" ht="20.100000000000001" customHeight="1" x14ac:dyDescent="0.25">
      <c r="A200" s="129" t="s">
        <v>313</v>
      </c>
      <c r="U200" s="131" t="s">
        <v>868</v>
      </c>
      <c r="V200" s="132" t="s">
        <v>869</v>
      </c>
      <c r="X200" s="131" t="s">
        <v>8096</v>
      </c>
      <c r="Y200" s="132" t="s">
        <v>8097</v>
      </c>
    </row>
    <row r="201" spans="1:25" ht="20.100000000000001" customHeight="1" x14ac:dyDescent="0.25">
      <c r="A201" s="129" t="s">
        <v>314</v>
      </c>
      <c r="U201" s="131" t="s">
        <v>870</v>
      </c>
      <c r="V201" s="132" t="s">
        <v>871</v>
      </c>
      <c r="X201" s="131" t="s">
        <v>8098</v>
      </c>
      <c r="Y201" s="132" t="s">
        <v>8099</v>
      </c>
    </row>
    <row r="202" spans="1:25" ht="20.100000000000001" customHeight="1" x14ac:dyDescent="0.25">
      <c r="A202" s="129" t="s">
        <v>315</v>
      </c>
      <c r="U202" s="131" t="s">
        <v>872</v>
      </c>
      <c r="V202" s="132" t="s">
        <v>873</v>
      </c>
      <c r="X202" s="131" t="s">
        <v>8100</v>
      </c>
      <c r="Y202" s="132" t="s">
        <v>8101</v>
      </c>
    </row>
    <row r="203" spans="1:25" ht="20.100000000000001" customHeight="1" x14ac:dyDescent="0.25">
      <c r="A203" s="129" t="s">
        <v>316</v>
      </c>
      <c r="U203" s="131" t="s">
        <v>874</v>
      </c>
      <c r="V203" s="132" t="s">
        <v>875</v>
      </c>
      <c r="X203" s="131" t="s">
        <v>8102</v>
      </c>
      <c r="Y203" s="132" t="s">
        <v>8103</v>
      </c>
    </row>
    <row r="204" spans="1:25" ht="20.100000000000001" customHeight="1" x14ac:dyDescent="0.25">
      <c r="A204" s="129" t="s">
        <v>317</v>
      </c>
      <c r="U204" s="131" t="s">
        <v>876</v>
      </c>
      <c r="V204" s="154" t="s">
        <v>877</v>
      </c>
      <c r="X204" s="131" t="s">
        <v>8104</v>
      </c>
      <c r="Y204" s="132" t="s">
        <v>8105</v>
      </c>
    </row>
    <row r="205" spans="1:25" ht="20.100000000000001" customHeight="1" x14ac:dyDescent="0.25">
      <c r="A205" s="129" t="s">
        <v>318</v>
      </c>
      <c r="U205" s="131" t="s">
        <v>878</v>
      </c>
      <c r="V205" s="132" t="s">
        <v>879</v>
      </c>
      <c r="X205" s="131" t="s">
        <v>8106</v>
      </c>
      <c r="Y205" s="132" t="s">
        <v>8107</v>
      </c>
    </row>
    <row r="206" spans="1:25" ht="20.100000000000001" customHeight="1" x14ac:dyDescent="0.25">
      <c r="A206" s="129" t="s">
        <v>319</v>
      </c>
      <c r="U206" s="131" t="s">
        <v>880</v>
      </c>
      <c r="V206" s="132" t="s">
        <v>881</v>
      </c>
      <c r="X206" s="131" t="s">
        <v>8108</v>
      </c>
      <c r="Y206" s="132" t="s">
        <v>8109</v>
      </c>
    </row>
    <row r="207" spans="1:25" ht="20.100000000000001" customHeight="1" x14ac:dyDescent="0.25">
      <c r="A207" s="129" t="s">
        <v>320</v>
      </c>
      <c r="U207" s="131" t="s">
        <v>882</v>
      </c>
      <c r="V207" s="132" t="s">
        <v>883</v>
      </c>
      <c r="X207" s="131" t="s">
        <v>8110</v>
      </c>
      <c r="Y207" s="132" t="s">
        <v>8111</v>
      </c>
    </row>
    <row r="208" spans="1:25" ht="20.100000000000001" customHeight="1" x14ac:dyDescent="0.25">
      <c r="A208" s="129" t="s">
        <v>321</v>
      </c>
      <c r="U208" s="131" t="s">
        <v>884</v>
      </c>
      <c r="V208" s="132" t="s">
        <v>885</v>
      </c>
      <c r="X208" s="131" t="s">
        <v>8112</v>
      </c>
      <c r="Y208" s="132" t="s">
        <v>8113</v>
      </c>
    </row>
    <row r="209" spans="1:25" ht="20.100000000000001" customHeight="1" x14ac:dyDescent="0.25">
      <c r="A209" s="129" t="s">
        <v>322</v>
      </c>
      <c r="U209" s="131" t="s">
        <v>886</v>
      </c>
      <c r="V209" s="132" t="s">
        <v>887</v>
      </c>
      <c r="X209" s="131" t="s">
        <v>8114</v>
      </c>
      <c r="Y209" s="132" t="s">
        <v>8115</v>
      </c>
    </row>
    <row r="210" spans="1:25" ht="20.100000000000001" customHeight="1" x14ac:dyDescent="0.25">
      <c r="A210" s="129" t="s">
        <v>323</v>
      </c>
      <c r="U210" s="131" t="s">
        <v>888</v>
      </c>
      <c r="V210" s="132" t="s">
        <v>889</v>
      </c>
      <c r="X210" s="131" t="s">
        <v>8116</v>
      </c>
      <c r="Y210" s="132" t="s">
        <v>8117</v>
      </c>
    </row>
    <row r="211" spans="1:25" ht="20.100000000000001" customHeight="1" x14ac:dyDescent="0.25">
      <c r="A211" s="129" t="s">
        <v>324</v>
      </c>
      <c r="U211" s="131" t="s">
        <v>890</v>
      </c>
      <c r="V211" s="132" t="s">
        <v>891</v>
      </c>
      <c r="X211" s="131" t="s">
        <v>8118</v>
      </c>
      <c r="Y211" s="132" t="s">
        <v>8119</v>
      </c>
    </row>
    <row r="212" spans="1:25" ht="20.100000000000001" customHeight="1" x14ac:dyDescent="0.25">
      <c r="A212" s="129" t="s">
        <v>325</v>
      </c>
      <c r="U212" s="131" t="s">
        <v>892</v>
      </c>
      <c r="V212" s="132" t="s">
        <v>893</v>
      </c>
      <c r="X212" s="131" t="s">
        <v>8120</v>
      </c>
      <c r="Y212" s="132" t="s">
        <v>8121</v>
      </c>
    </row>
    <row r="213" spans="1:25" ht="20.100000000000001" customHeight="1" x14ac:dyDescent="0.25">
      <c r="A213" s="129" t="s">
        <v>326</v>
      </c>
      <c r="U213" s="131" t="s">
        <v>894</v>
      </c>
      <c r="V213" s="132" t="s">
        <v>895</v>
      </c>
      <c r="X213" s="131" t="s">
        <v>8122</v>
      </c>
      <c r="Y213" s="132" t="s">
        <v>8123</v>
      </c>
    </row>
    <row r="214" spans="1:25" ht="20.100000000000001" customHeight="1" x14ac:dyDescent="0.25">
      <c r="A214" s="129" t="s">
        <v>327</v>
      </c>
      <c r="U214" s="131" t="s">
        <v>896</v>
      </c>
      <c r="V214" s="132" t="s">
        <v>897</v>
      </c>
      <c r="X214" s="131" t="s">
        <v>8124</v>
      </c>
      <c r="Y214" s="132" t="s">
        <v>8125</v>
      </c>
    </row>
    <row r="215" spans="1:25" ht="20.100000000000001" customHeight="1" x14ac:dyDescent="0.25">
      <c r="A215" s="129" t="s">
        <v>328</v>
      </c>
      <c r="U215" s="131" t="s">
        <v>898</v>
      </c>
      <c r="V215" s="132" t="s">
        <v>899</v>
      </c>
      <c r="X215" s="131" t="s">
        <v>8126</v>
      </c>
      <c r="Y215" s="132" t="s">
        <v>8127</v>
      </c>
    </row>
    <row r="216" spans="1:25" ht="20.100000000000001" customHeight="1" x14ac:dyDescent="0.25">
      <c r="A216" s="129" t="s">
        <v>329</v>
      </c>
      <c r="U216" s="131" t="s">
        <v>900</v>
      </c>
      <c r="V216" s="132" t="s">
        <v>901</v>
      </c>
      <c r="X216" s="131" t="s">
        <v>8128</v>
      </c>
      <c r="Y216" s="132" t="s">
        <v>8129</v>
      </c>
    </row>
    <row r="217" spans="1:25" ht="20.100000000000001" customHeight="1" x14ac:dyDescent="0.25">
      <c r="A217" s="129" t="s">
        <v>330</v>
      </c>
      <c r="U217" s="131" t="s">
        <v>902</v>
      </c>
      <c r="V217" s="132" t="s">
        <v>903</v>
      </c>
      <c r="X217" s="131" t="s">
        <v>8130</v>
      </c>
      <c r="Y217" s="132" t="s">
        <v>8131</v>
      </c>
    </row>
    <row r="218" spans="1:25" ht="20.100000000000001" customHeight="1" x14ac:dyDescent="0.25">
      <c r="A218" s="129" t="s">
        <v>331</v>
      </c>
      <c r="U218" s="131" t="s">
        <v>904</v>
      </c>
      <c r="V218" s="132" t="s">
        <v>905</v>
      </c>
      <c r="X218" s="131" t="s">
        <v>8132</v>
      </c>
      <c r="Y218" s="132" t="s">
        <v>8133</v>
      </c>
    </row>
    <row r="219" spans="1:25" ht="20.100000000000001" customHeight="1" x14ac:dyDescent="0.25">
      <c r="A219" s="129" t="s">
        <v>332</v>
      </c>
      <c r="U219" s="131" t="s">
        <v>906</v>
      </c>
      <c r="V219" s="132" t="s">
        <v>907</v>
      </c>
      <c r="X219" s="131" t="s">
        <v>8134</v>
      </c>
      <c r="Y219" s="132" t="s">
        <v>8135</v>
      </c>
    </row>
    <row r="220" spans="1:25" ht="20.100000000000001" customHeight="1" x14ac:dyDescent="0.25">
      <c r="A220" s="129" t="s">
        <v>333</v>
      </c>
      <c r="U220" s="131" t="s">
        <v>908</v>
      </c>
      <c r="V220" s="132" t="s">
        <v>909</v>
      </c>
      <c r="X220" s="131" t="s">
        <v>8136</v>
      </c>
      <c r="Y220" s="132" t="s">
        <v>8137</v>
      </c>
    </row>
    <row r="221" spans="1:25" ht="20.100000000000001" customHeight="1" x14ac:dyDescent="0.25">
      <c r="A221" s="129" t="s">
        <v>26671</v>
      </c>
      <c r="U221" s="131" t="s">
        <v>910</v>
      </c>
      <c r="V221" s="132" t="s">
        <v>911</v>
      </c>
      <c r="X221" s="131" t="s">
        <v>8138</v>
      </c>
      <c r="Y221" s="132" t="s">
        <v>8139</v>
      </c>
    </row>
    <row r="222" spans="1:25" ht="20.100000000000001" customHeight="1" x14ac:dyDescent="0.25">
      <c r="A222" s="129" t="s">
        <v>26672</v>
      </c>
      <c r="U222" s="131" t="s">
        <v>912</v>
      </c>
      <c r="V222" s="132" t="s">
        <v>913</v>
      </c>
      <c r="X222" s="131" t="s">
        <v>8140</v>
      </c>
      <c r="Y222" s="132" t="s">
        <v>8141</v>
      </c>
    </row>
    <row r="223" spans="1:25" ht="20.100000000000001" customHeight="1" x14ac:dyDescent="0.25">
      <c r="A223" s="129" t="s">
        <v>26673</v>
      </c>
      <c r="U223" s="131" t="s">
        <v>914</v>
      </c>
      <c r="V223" s="132" t="s">
        <v>915</v>
      </c>
      <c r="X223" s="131" t="s">
        <v>8142</v>
      </c>
      <c r="Y223" s="132" t="s">
        <v>8143</v>
      </c>
    </row>
    <row r="224" spans="1:25" ht="20.100000000000001" customHeight="1" x14ac:dyDescent="0.25">
      <c r="A224" s="129" t="s">
        <v>26674</v>
      </c>
      <c r="U224" s="131" t="s">
        <v>916</v>
      </c>
      <c r="V224" s="132" t="s">
        <v>917</v>
      </c>
      <c r="X224" s="131" t="s">
        <v>8144</v>
      </c>
      <c r="Y224" s="132" t="s">
        <v>8145</v>
      </c>
    </row>
    <row r="225" spans="1:25" ht="20.100000000000001" customHeight="1" x14ac:dyDescent="0.25">
      <c r="A225" s="129" t="s">
        <v>26675</v>
      </c>
      <c r="U225" s="131" t="s">
        <v>918</v>
      </c>
      <c r="V225" s="132" t="s">
        <v>919</v>
      </c>
      <c r="X225" s="131" t="s">
        <v>8146</v>
      </c>
      <c r="Y225" s="132" t="s">
        <v>8147</v>
      </c>
    </row>
    <row r="226" spans="1:25" ht="20.100000000000001" customHeight="1" x14ac:dyDescent="0.25">
      <c r="A226" s="129" t="s">
        <v>26676</v>
      </c>
      <c r="U226" s="131" t="s">
        <v>920</v>
      </c>
      <c r="V226" s="132" t="s">
        <v>921</v>
      </c>
      <c r="X226" s="131" t="s">
        <v>8148</v>
      </c>
      <c r="Y226" s="132" t="s">
        <v>8149</v>
      </c>
    </row>
    <row r="227" spans="1:25" ht="20.100000000000001" customHeight="1" x14ac:dyDescent="0.25">
      <c r="A227" s="129" t="s">
        <v>26677</v>
      </c>
      <c r="U227" s="131" t="s">
        <v>922</v>
      </c>
      <c r="V227" s="132" t="s">
        <v>923</v>
      </c>
      <c r="X227" s="131" t="s">
        <v>8150</v>
      </c>
      <c r="Y227" s="132" t="s">
        <v>8151</v>
      </c>
    </row>
    <row r="228" spans="1:25" ht="20.100000000000001" customHeight="1" x14ac:dyDescent="0.25">
      <c r="A228" s="129" t="s">
        <v>26678</v>
      </c>
      <c r="U228" s="131" t="s">
        <v>924</v>
      </c>
      <c r="V228" s="132" t="s">
        <v>925</v>
      </c>
      <c r="X228" s="131" t="s">
        <v>8152</v>
      </c>
      <c r="Y228" s="132" t="s">
        <v>8153</v>
      </c>
    </row>
    <row r="229" spans="1:25" ht="20.100000000000001" customHeight="1" x14ac:dyDescent="0.25">
      <c r="A229" s="129" t="s">
        <v>26679</v>
      </c>
      <c r="U229" s="131" t="s">
        <v>926</v>
      </c>
      <c r="V229" s="132" t="s">
        <v>927</v>
      </c>
      <c r="X229" s="131" t="s">
        <v>8154</v>
      </c>
      <c r="Y229" s="132" t="s">
        <v>8155</v>
      </c>
    </row>
    <row r="230" spans="1:25" ht="20.100000000000001" customHeight="1" x14ac:dyDescent="0.25">
      <c r="A230" s="129" t="s">
        <v>26680</v>
      </c>
      <c r="U230" s="131" t="s">
        <v>928</v>
      </c>
      <c r="V230" s="132" t="s">
        <v>929</v>
      </c>
      <c r="X230" s="131" t="s">
        <v>8156</v>
      </c>
      <c r="Y230" s="132" t="s">
        <v>8157</v>
      </c>
    </row>
    <row r="231" spans="1:25" ht="20.100000000000001" customHeight="1" x14ac:dyDescent="0.25">
      <c r="A231" s="129" t="s">
        <v>26681</v>
      </c>
      <c r="U231" s="131" t="s">
        <v>930</v>
      </c>
      <c r="V231" s="132" t="s">
        <v>931</v>
      </c>
      <c r="X231" s="131" t="s">
        <v>8158</v>
      </c>
      <c r="Y231" s="132" t="s">
        <v>8159</v>
      </c>
    </row>
    <row r="232" spans="1:25" ht="20.100000000000001" customHeight="1" x14ac:dyDescent="0.25">
      <c r="A232" s="129" t="s">
        <v>26682</v>
      </c>
      <c r="U232" s="131" t="s">
        <v>932</v>
      </c>
      <c r="V232" s="132" t="s">
        <v>933</v>
      </c>
      <c r="X232" s="131" t="s">
        <v>8160</v>
      </c>
      <c r="Y232" s="132" t="s">
        <v>8161</v>
      </c>
    </row>
    <row r="233" spans="1:25" ht="20.100000000000001" customHeight="1" x14ac:dyDescent="0.25">
      <c r="A233" s="129" t="s">
        <v>26683</v>
      </c>
      <c r="U233" s="131" t="s">
        <v>934</v>
      </c>
      <c r="V233" s="132" t="s">
        <v>935</v>
      </c>
      <c r="X233" s="131" t="s">
        <v>8162</v>
      </c>
      <c r="Y233" s="132" t="s">
        <v>8163</v>
      </c>
    </row>
    <row r="234" spans="1:25" ht="20.100000000000001" customHeight="1" x14ac:dyDescent="0.25">
      <c r="A234" s="129" t="s">
        <v>26684</v>
      </c>
      <c r="U234" s="131" t="s">
        <v>936</v>
      </c>
      <c r="V234" s="132" t="s">
        <v>937</v>
      </c>
      <c r="X234" s="131" t="s">
        <v>8164</v>
      </c>
      <c r="Y234" s="132" t="s">
        <v>8165</v>
      </c>
    </row>
    <row r="235" spans="1:25" ht="20.100000000000001" customHeight="1" x14ac:dyDescent="0.25">
      <c r="A235" s="129" t="s">
        <v>26685</v>
      </c>
      <c r="U235" s="131" t="s">
        <v>938</v>
      </c>
      <c r="V235" s="132" t="s">
        <v>939</v>
      </c>
      <c r="X235" s="131" t="s">
        <v>8166</v>
      </c>
      <c r="Y235" s="132" t="s">
        <v>8167</v>
      </c>
    </row>
    <row r="236" spans="1:25" ht="20.100000000000001" customHeight="1" x14ac:dyDescent="0.25">
      <c r="A236" s="129" t="s">
        <v>26686</v>
      </c>
      <c r="U236" s="131" t="s">
        <v>940</v>
      </c>
      <c r="V236" s="132" t="s">
        <v>941</v>
      </c>
      <c r="X236" s="131" t="s">
        <v>8168</v>
      </c>
      <c r="Y236" s="132" t="s">
        <v>8169</v>
      </c>
    </row>
    <row r="237" spans="1:25" ht="20.100000000000001" customHeight="1" x14ac:dyDescent="0.25">
      <c r="A237" s="129" t="s">
        <v>26687</v>
      </c>
      <c r="U237" s="131" t="s">
        <v>942</v>
      </c>
      <c r="V237" s="132" t="s">
        <v>943</v>
      </c>
      <c r="X237" s="131" t="s">
        <v>8170</v>
      </c>
      <c r="Y237" s="132" t="s">
        <v>8171</v>
      </c>
    </row>
    <row r="238" spans="1:25" ht="20.100000000000001" customHeight="1" x14ac:dyDescent="0.25">
      <c r="A238" s="129" t="s">
        <v>26688</v>
      </c>
      <c r="U238" s="131" t="s">
        <v>944</v>
      </c>
      <c r="V238" s="132" t="s">
        <v>945</v>
      </c>
      <c r="X238" s="131" t="s">
        <v>8172</v>
      </c>
      <c r="Y238" s="132" t="s">
        <v>8173</v>
      </c>
    </row>
    <row r="239" spans="1:25" ht="20.100000000000001" customHeight="1" x14ac:dyDescent="0.25">
      <c r="A239" s="129" t="s">
        <v>26689</v>
      </c>
      <c r="U239" s="131" t="s">
        <v>946</v>
      </c>
      <c r="V239" s="132" t="s">
        <v>947</v>
      </c>
      <c r="X239" s="131" t="s">
        <v>8174</v>
      </c>
      <c r="Y239" s="132" t="s">
        <v>8175</v>
      </c>
    </row>
    <row r="240" spans="1:25" ht="20.100000000000001" customHeight="1" x14ac:dyDescent="0.25">
      <c r="A240" s="129" t="s">
        <v>26690</v>
      </c>
      <c r="U240" s="131" t="s">
        <v>948</v>
      </c>
      <c r="V240" s="132" t="s">
        <v>949</v>
      </c>
      <c r="X240" s="131" t="s">
        <v>8176</v>
      </c>
      <c r="Y240" s="132" t="s">
        <v>8177</v>
      </c>
    </row>
    <row r="241" spans="1:25" ht="20.100000000000001" customHeight="1" x14ac:dyDescent="0.25">
      <c r="A241" s="129" t="s">
        <v>26691</v>
      </c>
      <c r="U241" s="131" t="s">
        <v>950</v>
      </c>
      <c r="V241" s="132" t="s">
        <v>951</v>
      </c>
      <c r="X241" s="131" t="s">
        <v>8178</v>
      </c>
      <c r="Y241" s="132" t="s">
        <v>8179</v>
      </c>
    </row>
    <row r="242" spans="1:25" ht="20.100000000000001" customHeight="1" x14ac:dyDescent="0.25">
      <c r="A242" s="129" t="s">
        <v>26692</v>
      </c>
      <c r="U242" s="131" t="s">
        <v>952</v>
      </c>
      <c r="V242" s="132" t="s">
        <v>953</v>
      </c>
      <c r="X242" s="131" t="s">
        <v>8180</v>
      </c>
      <c r="Y242" s="132" t="s">
        <v>8181</v>
      </c>
    </row>
    <row r="243" spans="1:25" ht="20.100000000000001" customHeight="1" x14ac:dyDescent="0.25">
      <c r="A243" s="129" t="s">
        <v>26693</v>
      </c>
      <c r="U243" s="131" t="s">
        <v>954</v>
      </c>
      <c r="V243" s="132" t="s">
        <v>955</v>
      </c>
      <c r="X243" s="131" t="s">
        <v>8182</v>
      </c>
      <c r="Y243" s="132" t="s">
        <v>8183</v>
      </c>
    </row>
    <row r="244" spans="1:25" ht="20.100000000000001" customHeight="1" x14ac:dyDescent="0.25">
      <c r="A244" s="129" t="s">
        <v>26694</v>
      </c>
      <c r="U244" s="131" t="s">
        <v>956</v>
      </c>
      <c r="V244" s="132" t="s">
        <v>957</v>
      </c>
      <c r="X244" s="131" t="s">
        <v>8184</v>
      </c>
      <c r="Y244" s="132" t="s">
        <v>8185</v>
      </c>
    </row>
    <row r="245" spans="1:25" ht="20.100000000000001" customHeight="1" x14ac:dyDescent="0.25">
      <c r="U245" s="131" t="s">
        <v>958</v>
      </c>
      <c r="V245" s="132" t="s">
        <v>959</v>
      </c>
      <c r="X245" s="131" t="s">
        <v>8186</v>
      </c>
      <c r="Y245" s="132" t="s">
        <v>8187</v>
      </c>
    </row>
    <row r="246" spans="1:25" ht="20.100000000000001" customHeight="1" x14ac:dyDescent="0.25">
      <c r="U246" s="131" t="s">
        <v>960</v>
      </c>
      <c r="V246" s="132" t="s">
        <v>961</v>
      </c>
      <c r="X246" s="131" t="s">
        <v>8188</v>
      </c>
      <c r="Y246" s="132" t="s">
        <v>8189</v>
      </c>
    </row>
    <row r="247" spans="1:25" ht="20.100000000000001" customHeight="1" x14ac:dyDescent="0.25">
      <c r="U247" s="131" t="s">
        <v>962</v>
      </c>
      <c r="V247" s="132" t="s">
        <v>963</v>
      </c>
      <c r="X247" s="131" t="s">
        <v>8190</v>
      </c>
      <c r="Y247" s="132" t="s">
        <v>8191</v>
      </c>
    </row>
    <row r="248" spans="1:25" ht="20.100000000000001" customHeight="1" x14ac:dyDescent="0.25">
      <c r="U248" s="131" t="s">
        <v>964</v>
      </c>
      <c r="V248" s="132" t="s">
        <v>965</v>
      </c>
      <c r="X248" s="131" t="s">
        <v>8192</v>
      </c>
      <c r="Y248" s="132" t="s">
        <v>8193</v>
      </c>
    </row>
    <row r="249" spans="1:25" ht="20.100000000000001" customHeight="1" x14ac:dyDescent="0.25">
      <c r="U249" s="131" t="s">
        <v>966</v>
      </c>
      <c r="V249" s="132" t="s">
        <v>967</v>
      </c>
      <c r="X249" s="131" t="s">
        <v>8194</v>
      </c>
      <c r="Y249" s="132" t="s">
        <v>8195</v>
      </c>
    </row>
    <row r="250" spans="1:25" ht="20.100000000000001" customHeight="1" x14ac:dyDescent="0.25">
      <c r="U250" s="131" t="s">
        <v>968</v>
      </c>
      <c r="V250" s="132" t="s">
        <v>969</v>
      </c>
      <c r="X250" s="131" t="s">
        <v>8196</v>
      </c>
      <c r="Y250" s="132" t="s">
        <v>8197</v>
      </c>
    </row>
    <row r="251" spans="1:25" ht="20.100000000000001" customHeight="1" x14ac:dyDescent="0.25">
      <c r="U251" s="131" t="s">
        <v>970</v>
      </c>
      <c r="V251" s="132" t="s">
        <v>971</v>
      </c>
      <c r="X251" s="131" t="s">
        <v>8198</v>
      </c>
      <c r="Y251" s="132" t="s">
        <v>8199</v>
      </c>
    </row>
    <row r="252" spans="1:25" ht="20.100000000000001" customHeight="1" x14ac:dyDescent="0.25">
      <c r="U252" s="131" t="s">
        <v>972</v>
      </c>
      <c r="V252" s="132" t="s">
        <v>973</v>
      </c>
      <c r="X252" s="131" t="s">
        <v>8200</v>
      </c>
      <c r="Y252" s="132" t="s">
        <v>8201</v>
      </c>
    </row>
    <row r="253" spans="1:25" ht="20.100000000000001" customHeight="1" x14ac:dyDescent="0.25">
      <c r="U253" s="131" t="s">
        <v>974</v>
      </c>
      <c r="V253" s="132" t="s">
        <v>975</v>
      </c>
      <c r="X253" s="131" t="s">
        <v>8202</v>
      </c>
      <c r="Y253" s="132" t="s">
        <v>8203</v>
      </c>
    </row>
    <row r="254" spans="1:25" ht="20.100000000000001" customHeight="1" x14ac:dyDescent="0.25">
      <c r="U254" s="131" t="s">
        <v>976</v>
      </c>
      <c r="V254" s="132" t="s">
        <v>977</v>
      </c>
      <c r="X254" s="131" t="s">
        <v>8204</v>
      </c>
      <c r="Y254" s="132" t="s">
        <v>8205</v>
      </c>
    </row>
    <row r="255" spans="1:25" ht="20.100000000000001" customHeight="1" x14ac:dyDescent="0.25">
      <c r="U255" s="131" t="s">
        <v>978</v>
      </c>
      <c r="V255" s="132" t="s">
        <v>979</v>
      </c>
      <c r="X255" s="131" t="s">
        <v>8206</v>
      </c>
      <c r="Y255" s="132" t="s">
        <v>8207</v>
      </c>
    </row>
    <row r="256" spans="1:25" ht="20.100000000000001" customHeight="1" x14ac:dyDescent="0.25">
      <c r="U256" s="131" t="s">
        <v>980</v>
      </c>
      <c r="V256" s="132" t="s">
        <v>981</v>
      </c>
      <c r="X256" s="131" t="s">
        <v>8208</v>
      </c>
      <c r="Y256" s="132" t="s">
        <v>8209</v>
      </c>
    </row>
    <row r="257" spans="21:25" ht="20.100000000000001" customHeight="1" x14ac:dyDescent="0.25">
      <c r="U257" s="131" t="s">
        <v>982</v>
      </c>
      <c r="V257" s="132" t="s">
        <v>983</v>
      </c>
      <c r="X257" s="131" t="s">
        <v>8210</v>
      </c>
      <c r="Y257" s="132" t="s">
        <v>8211</v>
      </c>
    </row>
    <row r="258" spans="21:25" ht="20.100000000000001" customHeight="1" x14ac:dyDescent="0.25">
      <c r="U258" s="131" t="s">
        <v>984</v>
      </c>
      <c r="V258" s="132" t="s">
        <v>985</v>
      </c>
      <c r="X258" s="131" t="s">
        <v>8212</v>
      </c>
      <c r="Y258" s="132" t="s">
        <v>8213</v>
      </c>
    </row>
    <row r="259" spans="21:25" ht="20.100000000000001" customHeight="1" x14ac:dyDescent="0.25">
      <c r="U259" s="131" t="s">
        <v>986</v>
      </c>
      <c r="V259" s="132" t="s">
        <v>987</v>
      </c>
      <c r="X259" s="131" t="s">
        <v>8214</v>
      </c>
      <c r="Y259" s="132" t="s">
        <v>8215</v>
      </c>
    </row>
    <row r="260" spans="21:25" ht="20.100000000000001" customHeight="1" x14ac:dyDescent="0.25">
      <c r="U260" s="131" t="s">
        <v>988</v>
      </c>
      <c r="V260" s="132" t="s">
        <v>989</v>
      </c>
      <c r="X260" s="131" t="s">
        <v>8216</v>
      </c>
      <c r="Y260" s="132" t="s">
        <v>8217</v>
      </c>
    </row>
    <row r="261" spans="21:25" ht="20.100000000000001" customHeight="1" x14ac:dyDescent="0.25">
      <c r="U261" s="131" t="s">
        <v>990</v>
      </c>
      <c r="V261" s="132" t="s">
        <v>991</v>
      </c>
      <c r="X261" s="131" t="s">
        <v>8218</v>
      </c>
      <c r="Y261" s="132" t="s">
        <v>8219</v>
      </c>
    </row>
    <row r="262" spans="21:25" ht="20.100000000000001" customHeight="1" x14ac:dyDescent="0.25">
      <c r="U262" s="131" t="s">
        <v>992</v>
      </c>
      <c r="V262" s="132" t="s">
        <v>993</v>
      </c>
      <c r="X262" s="131" t="s">
        <v>8220</v>
      </c>
      <c r="Y262" s="132" t="s">
        <v>8221</v>
      </c>
    </row>
    <row r="263" spans="21:25" ht="20.100000000000001" customHeight="1" x14ac:dyDescent="0.25">
      <c r="U263" s="131" t="s">
        <v>994</v>
      </c>
      <c r="V263" s="132" t="s">
        <v>995</v>
      </c>
      <c r="X263" s="131" t="s">
        <v>8222</v>
      </c>
      <c r="Y263" s="132" t="s">
        <v>8223</v>
      </c>
    </row>
    <row r="264" spans="21:25" ht="20.100000000000001" customHeight="1" x14ac:dyDescent="0.25">
      <c r="U264" s="131" t="s">
        <v>996</v>
      </c>
      <c r="V264" s="132" t="s">
        <v>997</v>
      </c>
      <c r="X264" s="131" t="s">
        <v>8224</v>
      </c>
      <c r="Y264" s="132" t="s">
        <v>8225</v>
      </c>
    </row>
    <row r="265" spans="21:25" ht="20.100000000000001" customHeight="1" x14ac:dyDescent="0.25">
      <c r="U265" s="131" t="s">
        <v>998</v>
      </c>
      <c r="V265" s="132" t="s">
        <v>999</v>
      </c>
      <c r="X265" s="131" t="s">
        <v>8226</v>
      </c>
      <c r="Y265" s="132" t="s">
        <v>8227</v>
      </c>
    </row>
    <row r="266" spans="21:25" ht="20.100000000000001" customHeight="1" x14ac:dyDescent="0.25">
      <c r="U266" s="131" t="s">
        <v>1000</v>
      </c>
      <c r="V266" s="132" t="s">
        <v>1001</v>
      </c>
      <c r="X266" s="131" t="s">
        <v>8228</v>
      </c>
      <c r="Y266" s="132" t="s">
        <v>8229</v>
      </c>
    </row>
    <row r="267" spans="21:25" ht="20.100000000000001" customHeight="1" x14ac:dyDescent="0.25">
      <c r="U267" s="131" t="s">
        <v>1002</v>
      </c>
      <c r="V267" s="132" t="s">
        <v>1003</v>
      </c>
      <c r="X267" s="131" t="s">
        <v>8230</v>
      </c>
      <c r="Y267" s="132" t="s">
        <v>8231</v>
      </c>
    </row>
    <row r="268" spans="21:25" ht="20.100000000000001" customHeight="1" x14ac:dyDescent="0.25">
      <c r="U268" s="131" t="s">
        <v>1004</v>
      </c>
      <c r="V268" s="154" t="s">
        <v>1005</v>
      </c>
      <c r="X268" s="131" t="s">
        <v>8232</v>
      </c>
      <c r="Y268" s="132" t="s">
        <v>8233</v>
      </c>
    </row>
    <row r="269" spans="21:25" ht="20.100000000000001" customHeight="1" x14ac:dyDescent="0.25">
      <c r="U269" s="131" t="s">
        <v>1006</v>
      </c>
      <c r="V269" s="132" t="s">
        <v>1007</v>
      </c>
      <c r="X269" s="131" t="s">
        <v>8234</v>
      </c>
      <c r="Y269" s="132" t="s">
        <v>8235</v>
      </c>
    </row>
    <row r="270" spans="21:25" ht="20.100000000000001" customHeight="1" x14ac:dyDescent="0.25">
      <c r="U270" s="131" t="s">
        <v>1008</v>
      </c>
      <c r="V270" s="132" t="s">
        <v>1009</v>
      </c>
      <c r="X270" s="131" t="s">
        <v>8236</v>
      </c>
      <c r="Y270" s="132" t="s">
        <v>8237</v>
      </c>
    </row>
    <row r="271" spans="21:25" ht="20.100000000000001" customHeight="1" x14ac:dyDescent="0.25">
      <c r="U271" s="131" t="s">
        <v>1010</v>
      </c>
      <c r="V271" s="132" t="s">
        <v>1011</v>
      </c>
      <c r="X271" s="131" t="s">
        <v>8238</v>
      </c>
      <c r="Y271" s="132" t="s">
        <v>8239</v>
      </c>
    </row>
    <row r="272" spans="21:25" ht="20.100000000000001" customHeight="1" x14ac:dyDescent="0.25">
      <c r="U272" s="131" t="s">
        <v>1012</v>
      </c>
      <c r="V272" s="132" t="s">
        <v>1013</v>
      </c>
      <c r="X272" s="131" t="s">
        <v>8240</v>
      </c>
      <c r="Y272" s="132" t="s">
        <v>8241</v>
      </c>
    </row>
    <row r="273" spans="21:25" ht="20.100000000000001" customHeight="1" x14ac:dyDescent="0.25">
      <c r="U273" s="131" t="s">
        <v>1014</v>
      </c>
      <c r="V273" s="132" t="s">
        <v>1015</v>
      </c>
      <c r="X273" s="131" t="s">
        <v>8242</v>
      </c>
      <c r="Y273" s="132" t="s">
        <v>8243</v>
      </c>
    </row>
    <row r="274" spans="21:25" ht="20.100000000000001" customHeight="1" x14ac:dyDescent="0.25">
      <c r="U274" s="131" t="s">
        <v>1016</v>
      </c>
      <c r="V274" s="132" t="s">
        <v>1017</v>
      </c>
      <c r="X274" s="131" t="s">
        <v>8244</v>
      </c>
      <c r="Y274" s="132" t="s">
        <v>8245</v>
      </c>
    </row>
    <row r="275" spans="21:25" ht="20.100000000000001" customHeight="1" x14ac:dyDescent="0.25">
      <c r="U275" s="131" t="s">
        <v>1018</v>
      </c>
      <c r="V275" s="132" t="s">
        <v>1019</v>
      </c>
      <c r="X275" s="131" t="s">
        <v>8246</v>
      </c>
      <c r="Y275" s="132" t="s">
        <v>8247</v>
      </c>
    </row>
    <row r="276" spans="21:25" ht="20.100000000000001" customHeight="1" x14ac:dyDescent="0.25">
      <c r="U276" s="131" t="s">
        <v>1020</v>
      </c>
      <c r="V276" s="132" t="s">
        <v>1021</v>
      </c>
      <c r="X276" s="131" t="s">
        <v>8248</v>
      </c>
      <c r="Y276" s="132" t="s">
        <v>8249</v>
      </c>
    </row>
    <row r="277" spans="21:25" ht="20.100000000000001" customHeight="1" x14ac:dyDescent="0.25">
      <c r="U277" s="131" t="s">
        <v>1022</v>
      </c>
      <c r="V277" s="132" t="s">
        <v>1023</v>
      </c>
      <c r="X277" s="131" t="s">
        <v>8250</v>
      </c>
      <c r="Y277" s="132" t="s">
        <v>8251</v>
      </c>
    </row>
    <row r="278" spans="21:25" ht="20.100000000000001" customHeight="1" x14ac:dyDescent="0.25">
      <c r="U278" s="131" t="s">
        <v>1024</v>
      </c>
      <c r="V278" s="132" t="s">
        <v>1025</v>
      </c>
      <c r="X278" s="131" t="s">
        <v>8252</v>
      </c>
      <c r="Y278" s="132" t="s">
        <v>8253</v>
      </c>
    </row>
    <row r="279" spans="21:25" ht="20.100000000000001" customHeight="1" x14ac:dyDescent="0.25">
      <c r="U279" s="131" t="s">
        <v>1026</v>
      </c>
      <c r="V279" s="132" t="s">
        <v>1027</v>
      </c>
      <c r="X279" s="131" t="s">
        <v>8254</v>
      </c>
      <c r="Y279" s="132" t="s">
        <v>8255</v>
      </c>
    </row>
    <row r="280" spans="21:25" ht="20.100000000000001" customHeight="1" x14ac:dyDescent="0.25">
      <c r="U280" s="131" t="s">
        <v>1028</v>
      </c>
      <c r="V280" s="132" t="s">
        <v>1029</v>
      </c>
      <c r="X280" s="131" t="s">
        <v>8256</v>
      </c>
      <c r="Y280" s="132" t="s">
        <v>8257</v>
      </c>
    </row>
    <row r="281" spans="21:25" ht="20.100000000000001" customHeight="1" x14ac:dyDescent="0.25">
      <c r="U281" s="131" t="s">
        <v>1030</v>
      </c>
      <c r="V281" s="132" t="s">
        <v>1031</v>
      </c>
      <c r="X281" s="131" t="s">
        <v>8258</v>
      </c>
      <c r="Y281" s="132" t="s">
        <v>8259</v>
      </c>
    </row>
    <row r="282" spans="21:25" ht="20.100000000000001" customHeight="1" x14ac:dyDescent="0.25">
      <c r="U282" s="131" t="s">
        <v>1032</v>
      </c>
      <c r="V282" s="132" t="s">
        <v>1033</v>
      </c>
      <c r="X282" s="131" t="s">
        <v>8260</v>
      </c>
      <c r="Y282" s="132" t="s">
        <v>8261</v>
      </c>
    </row>
    <row r="283" spans="21:25" ht="20.100000000000001" customHeight="1" x14ac:dyDescent="0.25">
      <c r="U283" s="131" t="s">
        <v>1034</v>
      </c>
      <c r="V283" s="132" t="s">
        <v>1035</v>
      </c>
      <c r="X283" s="131" t="s">
        <v>8262</v>
      </c>
      <c r="Y283" s="132" t="s">
        <v>8263</v>
      </c>
    </row>
    <row r="284" spans="21:25" ht="20.100000000000001" customHeight="1" x14ac:dyDescent="0.25">
      <c r="U284" s="131" t="s">
        <v>1036</v>
      </c>
      <c r="V284" s="132" t="s">
        <v>1037</v>
      </c>
      <c r="X284" s="131" t="s">
        <v>8264</v>
      </c>
      <c r="Y284" s="132" t="s">
        <v>8265</v>
      </c>
    </row>
    <row r="285" spans="21:25" ht="20.100000000000001" customHeight="1" x14ac:dyDescent="0.25">
      <c r="U285" s="131" t="s">
        <v>1038</v>
      </c>
      <c r="V285" s="132" t="s">
        <v>1039</v>
      </c>
      <c r="X285" s="131" t="s">
        <v>8266</v>
      </c>
      <c r="Y285" s="132" t="s">
        <v>8267</v>
      </c>
    </row>
    <row r="286" spans="21:25" ht="20.100000000000001" customHeight="1" x14ac:dyDescent="0.25">
      <c r="U286" s="131" t="s">
        <v>1040</v>
      </c>
      <c r="V286" s="132" t="s">
        <v>1041</v>
      </c>
      <c r="X286" s="131" t="s">
        <v>8268</v>
      </c>
      <c r="Y286" s="132" t="s">
        <v>8269</v>
      </c>
    </row>
    <row r="287" spans="21:25" ht="20.100000000000001" customHeight="1" x14ac:dyDescent="0.25">
      <c r="U287" s="131" t="s">
        <v>1042</v>
      </c>
      <c r="V287" s="132" t="s">
        <v>1043</v>
      </c>
      <c r="X287" s="131" t="s">
        <v>8270</v>
      </c>
      <c r="Y287" s="132" t="s">
        <v>8271</v>
      </c>
    </row>
    <row r="288" spans="21:25" ht="20.100000000000001" customHeight="1" x14ac:dyDescent="0.25">
      <c r="U288" s="131" t="s">
        <v>1044</v>
      </c>
      <c r="V288" s="132" t="s">
        <v>1045</v>
      </c>
      <c r="X288" s="131" t="s">
        <v>8272</v>
      </c>
      <c r="Y288" s="132" t="s">
        <v>8273</v>
      </c>
    </row>
    <row r="289" spans="21:25" ht="20.100000000000001" customHeight="1" x14ac:dyDescent="0.25">
      <c r="U289" s="131" t="s">
        <v>1046</v>
      </c>
      <c r="V289" s="132" t="s">
        <v>1047</v>
      </c>
      <c r="X289" s="131" t="s">
        <v>8274</v>
      </c>
      <c r="Y289" s="132" t="s">
        <v>8275</v>
      </c>
    </row>
    <row r="290" spans="21:25" ht="20.100000000000001" customHeight="1" x14ac:dyDescent="0.25">
      <c r="U290" s="131" t="s">
        <v>1048</v>
      </c>
      <c r="V290" s="132" t="s">
        <v>1049</v>
      </c>
      <c r="X290" s="131" t="s">
        <v>8276</v>
      </c>
      <c r="Y290" s="132" t="s">
        <v>8277</v>
      </c>
    </row>
    <row r="291" spans="21:25" ht="20.100000000000001" customHeight="1" x14ac:dyDescent="0.25">
      <c r="U291" s="131" t="s">
        <v>1050</v>
      </c>
      <c r="V291" s="132" t="s">
        <v>1051</v>
      </c>
      <c r="X291" s="131" t="s">
        <v>8278</v>
      </c>
      <c r="Y291" s="132" t="s">
        <v>8279</v>
      </c>
    </row>
    <row r="292" spans="21:25" ht="20.100000000000001" customHeight="1" x14ac:dyDescent="0.25">
      <c r="U292" s="131" t="s">
        <v>1052</v>
      </c>
      <c r="V292" s="132" t="s">
        <v>1053</v>
      </c>
      <c r="X292" s="131" t="s">
        <v>8280</v>
      </c>
      <c r="Y292" s="132" t="s">
        <v>8281</v>
      </c>
    </row>
    <row r="293" spans="21:25" ht="20.100000000000001" customHeight="1" x14ac:dyDescent="0.25">
      <c r="U293" s="131" t="s">
        <v>1054</v>
      </c>
      <c r="V293" s="132" t="s">
        <v>1055</v>
      </c>
      <c r="X293" s="131" t="s">
        <v>8282</v>
      </c>
      <c r="Y293" s="132" t="s">
        <v>8283</v>
      </c>
    </row>
    <row r="294" spans="21:25" ht="20.100000000000001" customHeight="1" x14ac:dyDescent="0.25">
      <c r="U294" s="131" t="s">
        <v>1056</v>
      </c>
      <c r="V294" s="132" t="s">
        <v>1057</v>
      </c>
      <c r="X294" s="131" t="s">
        <v>8284</v>
      </c>
      <c r="Y294" s="132" t="s">
        <v>8285</v>
      </c>
    </row>
    <row r="295" spans="21:25" ht="20.100000000000001" customHeight="1" x14ac:dyDescent="0.25">
      <c r="U295" s="131" t="s">
        <v>1058</v>
      </c>
      <c r="V295" s="132" t="s">
        <v>1059</v>
      </c>
      <c r="X295" s="131" t="s">
        <v>8286</v>
      </c>
      <c r="Y295" s="132" t="s">
        <v>8287</v>
      </c>
    </row>
    <row r="296" spans="21:25" ht="20.100000000000001" customHeight="1" x14ac:dyDescent="0.25">
      <c r="U296" s="131" t="s">
        <v>1060</v>
      </c>
      <c r="V296" s="132" t="s">
        <v>1061</v>
      </c>
      <c r="X296" s="131" t="s">
        <v>8288</v>
      </c>
      <c r="Y296" s="132" t="s">
        <v>8289</v>
      </c>
    </row>
    <row r="297" spans="21:25" ht="20.100000000000001" customHeight="1" x14ac:dyDescent="0.25">
      <c r="U297" s="131" t="s">
        <v>1062</v>
      </c>
      <c r="V297" s="132" t="s">
        <v>1063</v>
      </c>
      <c r="X297" s="131" t="s">
        <v>8290</v>
      </c>
      <c r="Y297" s="132" t="s">
        <v>8291</v>
      </c>
    </row>
    <row r="298" spans="21:25" ht="20.100000000000001" customHeight="1" x14ac:dyDescent="0.25">
      <c r="U298" s="131" t="s">
        <v>1064</v>
      </c>
      <c r="V298" s="132" t="s">
        <v>1065</v>
      </c>
      <c r="X298" s="131" t="s">
        <v>8292</v>
      </c>
      <c r="Y298" s="132" t="s">
        <v>8293</v>
      </c>
    </row>
    <row r="299" spans="21:25" ht="20.100000000000001" customHeight="1" x14ac:dyDescent="0.25">
      <c r="U299" s="131" t="s">
        <v>1066</v>
      </c>
      <c r="V299" s="132" t="s">
        <v>1067</v>
      </c>
      <c r="X299" s="131" t="s">
        <v>8294</v>
      </c>
      <c r="Y299" s="132" t="s">
        <v>8295</v>
      </c>
    </row>
    <row r="300" spans="21:25" ht="20.100000000000001" customHeight="1" x14ac:dyDescent="0.25">
      <c r="U300" s="131" t="s">
        <v>1068</v>
      </c>
      <c r="V300" s="132" t="s">
        <v>1069</v>
      </c>
      <c r="X300" s="131" t="s">
        <v>8296</v>
      </c>
      <c r="Y300" s="132" t="s">
        <v>8297</v>
      </c>
    </row>
    <row r="301" spans="21:25" ht="20.100000000000001" customHeight="1" x14ac:dyDescent="0.25">
      <c r="U301" s="131" t="s">
        <v>1070</v>
      </c>
      <c r="V301" s="132" t="s">
        <v>1071</v>
      </c>
      <c r="X301" s="131" t="s">
        <v>8298</v>
      </c>
      <c r="Y301" s="132" t="s">
        <v>8299</v>
      </c>
    </row>
    <row r="302" spans="21:25" ht="20.100000000000001" customHeight="1" x14ac:dyDescent="0.25">
      <c r="U302" s="131" t="s">
        <v>1072</v>
      </c>
      <c r="V302" s="132" t="s">
        <v>1073</v>
      </c>
      <c r="X302" s="131" t="s">
        <v>8300</v>
      </c>
      <c r="Y302" s="132" t="s">
        <v>8301</v>
      </c>
    </row>
    <row r="303" spans="21:25" ht="20.100000000000001" customHeight="1" x14ac:dyDescent="0.25">
      <c r="U303" s="131" t="s">
        <v>1074</v>
      </c>
      <c r="V303" s="132" t="s">
        <v>1075</v>
      </c>
      <c r="X303" s="131" t="s">
        <v>8302</v>
      </c>
      <c r="Y303" s="132" t="s">
        <v>8303</v>
      </c>
    </row>
    <row r="304" spans="21:25" ht="20.100000000000001" customHeight="1" x14ac:dyDescent="0.25">
      <c r="U304" s="131" t="s">
        <v>1076</v>
      </c>
      <c r="V304" s="132" t="s">
        <v>1077</v>
      </c>
      <c r="X304" s="131" t="s">
        <v>8304</v>
      </c>
      <c r="Y304" s="132" t="s">
        <v>8305</v>
      </c>
    </row>
    <row r="305" spans="21:25" ht="20.100000000000001" customHeight="1" x14ac:dyDescent="0.25">
      <c r="U305" s="131" t="s">
        <v>1078</v>
      </c>
      <c r="V305" s="132" t="s">
        <v>1079</v>
      </c>
      <c r="X305" s="131" t="s">
        <v>8306</v>
      </c>
      <c r="Y305" s="132" t="s">
        <v>8307</v>
      </c>
    </row>
    <row r="306" spans="21:25" ht="20.100000000000001" customHeight="1" x14ac:dyDescent="0.25">
      <c r="U306" s="131" t="s">
        <v>1080</v>
      </c>
      <c r="V306" s="132" t="s">
        <v>1081</v>
      </c>
      <c r="X306" s="131" t="s">
        <v>8308</v>
      </c>
      <c r="Y306" s="132" t="s">
        <v>8309</v>
      </c>
    </row>
    <row r="307" spans="21:25" ht="20.100000000000001" customHeight="1" x14ac:dyDescent="0.25">
      <c r="U307" s="131" t="s">
        <v>1082</v>
      </c>
      <c r="V307" s="132" t="s">
        <v>1083</v>
      </c>
      <c r="X307" s="131" t="s">
        <v>8310</v>
      </c>
      <c r="Y307" s="132" t="s">
        <v>8311</v>
      </c>
    </row>
    <row r="308" spans="21:25" ht="20.100000000000001" customHeight="1" x14ac:dyDescent="0.25">
      <c r="U308" s="131" t="s">
        <v>1084</v>
      </c>
      <c r="V308" s="132" t="s">
        <v>1085</v>
      </c>
      <c r="X308" s="131" t="s">
        <v>8312</v>
      </c>
      <c r="Y308" s="132" t="s">
        <v>8313</v>
      </c>
    </row>
    <row r="309" spans="21:25" ht="20.100000000000001" customHeight="1" x14ac:dyDescent="0.25">
      <c r="U309" s="131" t="s">
        <v>1086</v>
      </c>
      <c r="V309" s="132" t="s">
        <v>1087</v>
      </c>
      <c r="X309" s="131" t="s">
        <v>8314</v>
      </c>
      <c r="Y309" s="132" t="s">
        <v>8315</v>
      </c>
    </row>
    <row r="310" spans="21:25" ht="20.100000000000001" customHeight="1" x14ac:dyDescent="0.25">
      <c r="U310" s="131" t="s">
        <v>1088</v>
      </c>
      <c r="V310" s="132" t="s">
        <v>1089</v>
      </c>
      <c r="X310" s="131" t="s">
        <v>8316</v>
      </c>
      <c r="Y310" s="132" t="s">
        <v>8317</v>
      </c>
    </row>
    <row r="311" spans="21:25" ht="20.100000000000001" customHeight="1" x14ac:dyDescent="0.25">
      <c r="U311" s="131" t="s">
        <v>1090</v>
      </c>
      <c r="V311" s="132" t="s">
        <v>1091</v>
      </c>
      <c r="X311" s="131" t="s">
        <v>8318</v>
      </c>
      <c r="Y311" s="132" t="s">
        <v>8319</v>
      </c>
    </row>
    <row r="312" spans="21:25" ht="20.100000000000001" customHeight="1" x14ac:dyDescent="0.25">
      <c r="U312" s="131" t="s">
        <v>1092</v>
      </c>
      <c r="V312" s="132" t="s">
        <v>1093</v>
      </c>
      <c r="X312" s="131" t="s">
        <v>8320</v>
      </c>
      <c r="Y312" s="132" t="s">
        <v>8321</v>
      </c>
    </row>
    <row r="313" spans="21:25" ht="20.100000000000001" customHeight="1" x14ac:dyDescent="0.25">
      <c r="U313" s="131" t="s">
        <v>1094</v>
      </c>
      <c r="V313" s="132" t="s">
        <v>1095</v>
      </c>
      <c r="X313" s="131" t="s">
        <v>8322</v>
      </c>
      <c r="Y313" s="132" t="s">
        <v>8323</v>
      </c>
    </row>
    <row r="314" spans="21:25" ht="20.100000000000001" customHeight="1" x14ac:dyDescent="0.25">
      <c r="U314" s="131" t="s">
        <v>1096</v>
      </c>
      <c r="V314" s="132" t="s">
        <v>1097</v>
      </c>
      <c r="X314" s="131" t="s">
        <v>8324</v>
      </c>
      <c r="Y314" s="132" t="s">
        <v>8325</v>
      </c>
    </row>
    <row r="315" spans="21:25" ht="20.100000000000001" customHeight="1" x14ac:dyDescent="0.25">
      <c r="U315" s="131" t="s">
        <v>1098</v>
      </c>
      <c r="V315" s="132" t="s">
        <v>1099</v>
      </c>
      <c r="X315" s="131" t="s">
        <v>8326</v>
      </c>
      <c r="Y315" s="132" t="s">
        <v>8327</v>
      </c>
    </row>
    <row r="316" spans="21:25" ht="20.100000000000001" customHeight="1" x14ac:dyDescent="0.25">
      <c r="U316" s="131" t="s">
        <v>1100</v>
      </c>
      <c r="V316" s="132" t="s">
        <v>1101</v>
      </c>
      <c r="X316" s="131" t="s">
        <v>8328</v>
      </c>
      <c r="Y316" s="132" t="s">
        <v>8329</v>
      </c>
    </row>
    <row r="317" spans="21:25" ht="20.100000000000001" customHeight="1" x14ac:dyDescent="0.25">
      <c r="U317" s="131" t="s">
        <v>1102</v>
      </c>
      <c r="V317" s="132" t="s">
        <v>1103</v>
      </c>
      <c r="X317" s="131" t="s">
        <v>8330</v>
      </c>
      <c r="Y317" s="132" t="s">
        <v>8331</v>
      </c>
    </row>
    <row r="318" spans="21:25" ht="20.100000000000001" customHeight="1" x14ac:dyDescent="0.25">
      <c r="U318" s="131" t="s">
        <v>1104</v>
      </c>
      <c r="V318" s="132" t="s">
        <v>1105</v>
      </c>
      <c r="X318" s="131" t="s">
        <v>8332</v>
      </c>
      <c r="Y318" s="132" t="s">
        <v>8333</v>
      </c>
    </row>
    <row r="319" spans="21:25" ht="20.100000000000001" customHeight="1" x14ac:dyDescent="0.25">
      <c r="U319" s="131" t="s">
        <v>1106</v>
      </c>
      <c r="V319" s="132" t="s">
        <v>1107</v>
      </c>
      <c r="X319" s="131" t="s">
        <v>8334</v>
      </c>
      <c r="Y319" s="132" t="s">
        <v>8335</v>
      </c>
    </row>
    <row r="320" spans="21:25" ht="20.100000000000001" customHeight="1" x14ac:dyDescent="0.25">
      <c r="U320" s="131" t="s">
        <v>1108</v>
      </c>
      <c r="V320" s="132" t="s">
        <v>1109</v>
      </c>
      <c r="X320" s="131" t="s">
        <v>8336</v>
      </c>
      <c r="Y320" s="132" t="s">
        <v>8337</v>
      </c>
    </row>
    <row r="321" spans="21:25" ht="20.100000000000001" customHeight="1" x14ac:dyDescent="0.25">
      <c r="U321" s="131" t="s">
        <v>1110</v>
      </c>
      <c r="V321" s="132" t="s">
        <v>1111</v>
      </c>
      <c r="X321" s="131" t="s">
        <v>8338</v>
      </c>
      <c r="Y321" s="132" t="s">
        <v>8339</v>
      </c>
    </row>
    <row r="322" spans="21:25" ht="20.100000000000001" customHeight="1" x14ac:dyDescent="0.25">
      <c r="U322" s="131" t="s">
        <v>1112</v>
      </c>
      <c r="V322" s="132" t="s">
        <v>1113</v>
      </c>
      <c r="X322" s="131" t="s">
        <v>8340</v>
      </c>
      <c r="Y322" s="132" t="s">
        <v>8341</v>
      </c>
    </row>
    <row r="323" spans="21:25" ht="20.100000000000001" customHeight="1" x14ac:dyDescent="0.25">
      <c r="U323" s="131" t="s">
        <v>1114</v>
      </c>
      <c r="V323" s="132" t="s">
        <v>1115</v>
      </c>
      <c r="X323" s="131" t="s">
        <v>8342</v>
      </c>
      <c r="Y323" s="132" t="s">
        <v>8343</v>
      </c>
    </row>
    <row r="324" spans="21:25" ht="20.100000000000001" customHeight="1" x14ac:dyDescent="0.25">
      <c r="U324" s="131" t="s">
        <v>1116</v>
      </c>
      <c r="V324" s="132" t="s">
        <v>1117</v>
      </c>
      <c r="X324" s="131" t="s">
        <v>8344</v>
      </c>
      <c r="Y324" s="132" t="s">
        <v>8345</v>
      </c>
    </row>
    <row r="325" spans="21:25" ht="20.100000000000001" customHeight="1" x14ac:dyDescent="0.25">
      <c r="U325" s="131" t="s">
        <v>1118</v>
      </c>
      <c r="V325" s="132" t="s">
        <v>1119</v>
      </c>
      <c r="X325" s="131" t="s">
        <v>8346</v>
      </c>
      <c r="Y325" s="132" t="s">
        <v>8347</v>
      </c>
    </row>
    <row r="326" spans="21:25" ht="20.100000000000001" customHeight="1" x14ac:dyDescent="0.25">
      <c r="U326" s="131" t="s">
        <v>1120</v>
      </c>
      <c r="V326" s="132" t="s">
        <v>1121</v>
      </c>
      <c r="X326" s="131" t="s">
        <v>8348</v>
      </c>
      <c r="Y326" s="132" t="s">
        <v>8349</v>
      </c>
    </row>
    <row r="327" spans="21:25" ht="20.100000000000001" customHeight="1" x14ac:dyDescent="0.25">
      <c r="U327" s="131" t="s">
        <v>1122</v>
      </c>
      <c r="V327" s="132" t="s">
        <v>1123</v>
      </c>
      <c r="X327" s="131" t="s">
        <v>8350</v>
      </c>
      <c r="Y327" s="132" t="s">
        <v>8351</v>
      </c>
    </row>
    <row r="328" spans="21:25" ht="20.100000000000001" customHeight="1" x14ac:dyDescent="0.25">
      <c r="U328" s="131" t="s">
        <v>1124</v>
      </c>
      <c r="V328" s="132" t="s">
        <v>1125</v>
      </c>
      <c r="X328" s="131" t="s">
        <v>8352</v>
      </c>
      <c r="Y328" s="132" t="s">
        <v>8353</v>
      </c>
    </row>
    <row r="329" spans="21:25" ht="20.100000000000001" customHeight="1" x14ac:dyDescent="0.25">
      <c r="U329" s="131" t="s">
        <v>1126</v>
      </c>
      <c r="V329" s="132" t="s">
        <v>1127</v>
      </c>
      <c r="X329" s="131" t="s">
        <v>8354</v>
      </c>
      <c r="Y329" s="132" t="s">
        <v>8355</v>
      </c>
    </row>
    <row r="330" spans="21:25" ht="20.100000000000001" customHeight="1" x14ac:dyDescent="0.25">
      <c r="U330" s="131" t="s">
        <v>1128</v>
      </c>
      <c r="V330" s="132" t="s">
        <v>1129</v>
      </c>
      <c r="X330" s="131" t="s">
        <v>8356</v>
      </c>
      <c r="Y330" s="132" t="s">
        <v>8357</v>
      </c>
    </row>
    <row r="331" spans="21:25" ht="20.100000000000001" customHeight="1" x14ac:dyDescent="0.25">
      <c r="U331" s="131" t="s">
        <v>1130</v>
      </c>
      <c r="V331" s="132" t="s">
        <v>1131</v>
      </c>
      <c r="X331" s="131" t="s">
        <v>8358</v>
      </c>
      <c r="Y331" s="132" t="s">
        <v>8359</v>
      </c>
    </row>
    <row r="332" spans="21:25" ht="20.100000000000001" customHeight="1" x14ac:dyDescent="0.25">
      <c r="U332" s="131" t="s">
        <v>1132</v>
      </c>
      <c r="V332" s="132" t="s">
        <v>1133</v>
      </c>
      <c r="X332" s="131" t="s">
        <v>8360</v>
      </c>
      <c r="Y332" s="132" t="s">
        <v>8361</v>
      </c>
    </row>
    <row r="333" spans="21:25" ht="20.100000000000001" customHeight="1" x14ac:dyDescent="0.25">
      <c r="U333" s="131" t="s">
        <v>1134</v>
      </c>
      <c r="V333" s="132" t="s">
        <v>1135</v>
      </c>
      <c r="X333" s="131" t="s">
        <v>8362</v>
      </c>
      <c r="Y333" s="132" t="s">
        <v>8363</v>
      </c>
    </row>
    <row r="334" spans="21:25" ht="20.100000000000001" customHeight="1" x14ac:dyDescent="0.25">
      <c r="U334" s="131" t="s">
        <v>1136</v>
      </c>
      <c r="V334" s="132" t="s">
        <v>1137</v>
      </c>
      <c r="X334" s="131" t="s">
        <v>8364</v>
      </c>
      <c r="Y334" s="132" t="s">
        <v>8365</v>
      </c>
    </row>
    <row r="335" spans="21:25" ht="20.100000000000001" customHeight="1" x14ac:dyDescent="0.25">
      <c r="U335" s="131" t="s">
        <v>1138</v>
      </c>
      <c r="V335" s="132" t="s">
        <v>1139</v>
      </c>
      <c r="X335" s="131" t="s">
        <v>8366</v>
      </c>
      <c r="Y335" s="132" t="s">
        <v>8367</v>
      </c>
    </row>
    <row r="336" spans="21:25" ht="20.100000000000001" customHeight="1" x14ac:dyDescent="0.25">
      <c r="U336" s="131" t="s">
        <v>1140</v>
      </c>
      <c r="V336" s="132" t="s">
        <v>1141</v>
      </c>
      <c r="X336" s="131" t="s">
        <v>8368</v>
      </c>
      <c r="Y336" s="132" t="s">
        <v>8369</v>
      </c>
    </row>
    <row r="337" spans="21:25" ht="20.100000000000001" customHeight="1" x14ac:dyDescent="0.25">
      <c r="U337" s="131" t="s">
        <v>1142</v>
      </c>
      <c r="V337" s="132" t="s">
        <v>1143</v>
      </c>
      <c r="X337" s="131" t="s">
        <v>8370</v>
      </c>
      <c r="Y337" s="132" t="s">
        <v>8371</v>
      </c>
    </row>
    <row r="338" spans="21:25" ht="20.100000000000001" customHeight="1" x14ac:dyDescent="0.25">
      <c r="U338" s="131" t="s">
        <v>1144</v>
      </c>
      <c r="V338" s="132" t="s">
        <v>1145</v>
      </c>
      <c r="X338" s="131" t="s">
        <v>8372</v>
      </c>
      <c r="Y338" s="132" t="s">
        <v>8373</v>
      </c>
    </row>
    <row r="339" spans="21:25" ht="20.100000000000001" customHeight="1" x14ac:dyDescent="0.25">
      <c r="U339" s="131" t="s">
        <v>1146</v>
      </c>
      <c r="V339" s="132" t="s">
        <v>1147</v>
      </c>
      <c r="X339" s="131" t="s">
        <v>8374</v>
      </c>
      <c r="Y339" s="132" t="s">
        <v>8375</v>
      </c>
    </row>
    <row r="340" spans="21:25" ht="20.100000000000001" customHeight="1" x14ac:dyDescent="0.25">
      <c r="U340" s="131" t="s">
        <v>1148</v>
      </c>
      <c r="V340" s="132" t="s">
        <v>1149</v>
      </c>
      <c r="X340" s="131" t="s">
        <v>8376</v>
      </c>
      <c r="Y340" s="132" t="s">
        <v>8377</v>
      </c>
    </row>
    <row r="341" spans="21:25" ht="20.100000000000001" customHeight="1" x14ac:dyDescent="0.25">
      <c r="U341" s="131" t="s">
        <v>1150</v>
      </c>
      <c r="V341" s="132" t="s">
        <v>1151</v>
      </c>
      <c r="X341" s="131" t="s">
        <v>8378</v>
      </c>
      <c r="Y341" s="132" t="s">
        <v>8379</v>
      </c>
    </row>
    <row r="342" spans="21:25" ht="20.100000000000001" customHeight="1" x14ac:dyDescent="0.25">
      <c r="U342" s="131" t="s">
        <v>1152</v>
      </c>
      <c r="V342" s="132" t="s">
        <v>1153</v>
      </c>
      <c r="X342" s="131" t="s">
        <v>8380</v>
      </c>
      <c r="Y342" s="132" t="s">
        <v>8381</v>
      </c>
    </row>
    <row r="343" spans="21:25" ht="20.100000000000001" customHeight="1" x14ac:dyDescent="0.25">
      <c r="U343" s="131" t="s">
        <v>1154</v>
      </c>
      <c r="V343" s="132" t="s">
        <v>1155</v>
      </c>
      <c r="X343" s="131" t="s">
        <v>8382</v>
      </c>
      <c r="Y343" s="132" t="s">
        <v>8383</v>
      </c>
    </row>
    <row r="344" spans="21:25" ht="20.100000000000001" customHeight="1" x14ac:dyDescent="0.25">
      <c r="U344" s="131" t="s">
        <v>1156</v>
      </c>
      <c r="V344" s="132" t="s">
        <v>1157</v>
      </c>
      <c r="X344" s="131" t="s">
        <v>8384</v>
      </c>
      <c r="Y344" s="132" t="s">
        <v>8385</v>
      </c>
    </row>
    <row r="345" spans="21:25" ht="20.100000000000001" customHeight="1" x14ac:dyDescent="0.25">
      <c r="U345" s="131" t="s">
        <v>1158</v>
      </c>
      <c r="V345" s="132" t="s">
        <v>1159</v>
      </c>
      <c r="X345" s="131" t="s">
        <v>8386</v>
      </c>
      <c r="Y345" s="132" t="s">
        <v>8387</v>
      </c>
    </row>
    <row r="346" spans="21:25" ht="20.100000000000001" customHeight="1" x14ac:dyDescent="0.25">
      <c r="U346" s="131" t="s">
        <v>1160</v>
      </c>
      <c r="V346" s="132" t="s">
        <v>1161</v>
      </c>
      <c r="X346" s="131" t="s">
        <v>8388</v>
      </c>
      <c r="Y346" s="132" t="s">
        <v>8389</v>
      </c>
    </row>
    <row r="347" spans="21:25" ht="20.100000000000001" customHeight="1" x14ac:dyDescent="0.25">
      <c r="U347" s="131" t="s">
        <v>1162</v>
      </c>
      <c r="V347" s="132" t="s">
        <v>1163</v>
      </c>
      <c r="X347" s="131" t="s">
        <v>8390</v>
      </c>
      <c r="Y347" s="132" t="s">
        <v>8391</v>
      </c>
    </row>
    <row r="348" spans="21:25" ht="20.100000000000001" customHeight="1" x14ac:dyDescent="0.25">
      <c r="U348" s="131" t="s">
        <v>1164</v>
      </c>
      <c r="V348" s="132" t="s">
        <v>1165</v>
      </c>
      <c r="X348" s="131" t="s">
        <v>8392</v>
      </c>
      <c r="Y348" s="132" t="s">
        <v>8393</v>
      </c>
    </row>
    <row r="349" spans="21:25" ht="20.100000000000001" customHeight="1" x14ac:dyDescent="0.25">
      <c r="U349" s="131" t="s">
        <v>1166</v>
      </c>
      <c r="V349" s="132" t="s">
        <v>1167</v>
      </c>
      <c r="X349" s="131" t="s">
        <v>8394</v>
      </c>
      <c r="Y349" s="132" t="s">
        <v>8395</v>
      </c>
    </row>
    <row r="350" spans="21:25" ht="20.100000000000001" customHeight="1" x14ac:dyDescent="0.25">
      <c r="U350" s="131" t="s">
        <v>1168</v>
      </c>
      <c r="V350" s="132" t="s">
        <v>1169</v>
      </c>
      <c r="X350" s="131" t="s">
        <v>8396</v>
      </c>
      <c r="Y350" s="132" t="s">
        <v>8397</v>
      </c>
    </row>
    <row r="351" spans="21:25" ht="20.100000000000001" customHeight="1" x14ac:dyDescent="0.25">
      <c r="U351" s="131" t="s">
        <v>1170</v>
      </c>
      <c r="V351" s="132" t="s">
        <v>1171</v>
      </c>
      <c r="X351" s="131" t="s">
        <v>8398</v>
      </c>
      <c r="Y351" s="132" t="s">
        <v>8399</v>
      </c>
    </row>
    <row r="352" spans="21:25" ht="20.100000000000001" customHeight="1" x14ac:dyDescent="0.25">
      <c r="U352" s="131" t="s">
        <v>1172</v>
      </c>
      <c r="V352" s="132" t="s">
        <v>1173</v>
      </c>
      <c r="X352" s="131" t="s">
        <v>8400</v>
      </c>
      <c r="Y352" s="132" t="s">
        <v>8401</v>
      </c>
    </row>
    <row r="353" spans="21:25" ht="20.100000000000001" customHeight="1" x14ac:dyDescent="0.25">
      <c r="U353" s="131" t="s">
        <v>1174</v>
      </c>
      <c r="V353" s="132" t="s">
        <v>1175</v>
      </c>
      <c r="X353" s="131" t="s">
        <v>8402</v>
      </c>
      <c r="Y353" s="132" t="s">
        <v>8403</v>
      </c>
    </row>
    <row r="354" spans="21:25" ht="20.100000000000001" customHeight="1" x14ac:dyDescent="0.25">
      <c r="U354" s="131" t="s">
        <v>1176</v>
      </c>
      <c r="V354" s="132" t="s">
        <v>1177</v>
      </c>
      <c r="X354" s="131" t="s">
        <v>8404</v>
      </c>
      <c r="Y354" s="132" t="s">
        <v>8405</v>
      </c>
    </row>
    <row r="355" spans="21:25" ht="20.100000000000001" customHeight="1" x14ac:dyDescent="0.25">
      <c r="U355" s="131" t="s">
        <v>1178</v>
      </c>
      <c r="V355" s="132" t="s">
        <v>1179</v>
      </c>
      <c r="X355" s="131" t="s">
        <v>8406</v>
      </c>
      <c r="Y355" s="132" t="s">
        <v>8407</v>
      </c>
    </row>
    <row r="356" spans="21:25" ht="20.100000000000001" customHeight="1" x14ac:dyDescent="0.25">
      <c r="U356" s="131" t="s">
        <v>1180</v>
      </c>
      <c r="V356" s="132" t="s">
        <v>1181</v>
      </c>
      <c r="X356" s="131" t="s">
        <v>8408</v>
      </c>
      <c r="Y356" s="132" t="s">
        <v>8409</v>
      </c>
    </row>
    <row r="357" spans="21:25" ht="20.100000000000001" customHeight="1" x14ac:dyDescent="0.25">
      <c r="U357" s="131" t="s">
        <v>1182</v>
      </c>
      <c r="V357" s="132" t="s">
        <v>1183</v>
      </c>
      <c r="X357" s="131" t="s">
        <v>8410</v>
      </c>
      <c r="Y357" s="132" t="s">
        <v>8411</v>
      </c>
    </row>
    <row r="358" spans="21:25" ht="20.100000000000001" customHeight="1" x14ac:dyDescent="0.25">
      <c r="U358" s="131" t="s">
        <v>1184</v>
      </c>
      <c r="V358" s="132" t="s">
        <v>1185</v>
      </c>
      <c r="X358" s="131" t="s">
        <v>8412</v>
      </c>
      <c r="Y358" s="132" t="s">
        <v>8413</v>
      </c>
    </row>
    <row r="359" spans="21:25" ht="20.100000000000001" customHeight="1" x14ac:dyDescent="0.25">
      <c r="U359" s="131" t="s">
        <v>1186</v>
      </c>
      <c r="V359" s="132" t="s">
        <v>1187</v>
      </c>
      <c r="X359" s="131" t="s">
        <v>8414</v>
      </c>
      <c r="Y359" s="132" t="s">
        <v>8415</v>
      </c>
    </row>
    <row r="360" spans="21:25" ht="20.100000000000001" customHeight="1" x14ac:dyDescent="0.25">
      <c r="U360" s="131" t="s">
        <v>1188</v>
      </c>
      <c r="V360" s="132" t="s">
        <v>1189</v>
      </c>
      <c r="X360" s="131" t="s">
        <v>8416</v>
      </c>
      <c r="Y360" s="132" t="s">
        <v>8417</v>
      </c>
    </row>
    <row r="361" spans="21:25" ht="20.100000000000001" customHeight="1" x14ac:dyDescent="0.25">
      <c r="U361" s="131" t="s">
        <v>1190</v>
      </c>
      <c r="V361" s="132" t="s">
        <v>1191</v>
      </c>
      <c r="X361" s="131" t="s">
        <v>8418</v>
      </c>
      <c r="Y361" s="132" t="s">
        <v>8419</v>
      </c>
    </row>
    <row r="362" spans="21:25" ht="20.100000000000001" customHeight="1" x14ac:dyDescent="0.25">
      <c r="U362" s="131" t="s">
        <v>1192</v>
      </c>
      <c r="V362" s="132" t="s">
        <v>1193</v>
      </c>
      <c r="X362" s="131" t="s">
        <v>8420</v>
      </c>
      <c r="Y362" s="132" t="s">
        <v>8421</v>
      </c>
    </row>
    <row r="363" spans="21:25" ht="20.100000000000001" customHeight="1" x14ac:dyDescent="0.25">
      <c r="U363" s="131" t="s">
        <v>1194</v>
      </c>
      <c r="V363" s="132" t="s">
        <v>1195</v>
      </c>
      <c r="X363" s="131" t="s">
        <v>8422</v>
      </c>
      <c r="Y363" s="132" t="s">
        <v>8423</v>
      </c>
    </row>
    <row r="364" spans="21:25" ht="20.100000000000001" customHeight="1" x14ac:dyDescent="0.25">
      <c r="U364" s="131" t="s">
        <v>1196</v>
      </c>
      <c r="V364" s="132" t="s">
        <v>1197</v>
      </c>
      <c r="X364" s="131" t="s">
        <v>8424</v>
      </c>
      <c r="Y364" s="132" t="s">
        <v>8425</v>
      </c>
    </row>
    <row r="365" spans="21:25" ht="20.100000000000001" customHeight="1" x14ac:dyDescent="0.25">
      <c r="U365" s="131" t="s">
        <v>1198</v>
      </c>
      <c r="V365" s="132" t="s">
        <v>1199</v>
      </c>
      <c r="X365" s="131" t="s">
        <v>8426</v>
      </c>
      <c r="Y365" s="132" t="s">
        <v>8427</v>
      </c>
    </row>
    <row r="366" spans="21:25" ht="20.100000000000001" customHeight="1" x14ac:dyDescent="0.25">
      <c r="U366" s="131" t="s">
        <v>1200</v>
      </c>
      <c r="V366" s="132" t="s">
        <v>1201</v>
      </c>
      <c r="X366" s="131" t="s">
        <v>8428</v>
      </c>
      <c r="Y366" s="132" t="s">
        <v>8429</v>
      </c>
    </row>
    <row r="367" spans="21:25" ht="20.100000000000001" customHeight="1" x14ac:dyDescent="0.25">
      <c r="U367" s="131" t="s">
        <v>1202</v>
      </c>
      <c r="V367" s="132" t="s">
        <v>1203</v>
      </c>
      <c r="X367" s="131" t="s">
        <v>8430</v>
      </c>
      <c r="Y367" s="132" t="s">
        <v>8431</v>
      </c>
    </row>
    <row r="368" spans="21:25" ht="20.100000000000001" customHeight="1" x14ac:dyDescent="0.25">
      <c r="U368" s="131" t="s">
        <v>1204</v>
      </c>
      <c r="V368" s="132" t="s">
        <v>1205</v>
      </c>
      <c r="X368" s="131" t="s">
        <v>8432</v>
      </c>
      <c r="Y368" s="132" t="s">
        <v>8433</v>
      </c>
    </row>
    <row r="369" spans="21:25" ht="20.100000000000001" customHeight="1" x14ac:dyDescent="0.25">
      <c r="U369" s="131" t="s">
        <v>1206</v>
      </c>
      <c r="V369" s="132" t="s">
        <v>1207</v>
      </c>
      <c r="X369" s="131" t="s">
        <v>8434</v>
      </c>
      <c r="Y369" s="132" t="s">
        <v>8435</v>
      </c>
    </row>
    <row r="370" spans="21:25" ht="20.100000000000001" customHeight="1" x14ac:dyDescent="0.25">
      <c r="U370" s="131" t="s">
        <v>1208</v>
      </c>
      <c r="V370" s="132" t="s">
        <v>1209</v>
      </c>
      <c r="X370" s="131" t="s">
        <v>8436</v>
      </c>
      <c r="Y370" s="132" t="s">
        <v>8437</v>
      </c>
    </row>
    <row r="371" spans="21:25" ht="20.100000000000001" customHeight="1" x14ac:dyDescent="0.25">
      <c r="U371" s="131" t="s">
        <v>1210</v>
      </c>
      <c r="V371" s="132" t="s">
        <v>1211</v>
      </c>
      <c r="X371" s="131" t="s">
        <v>8438</v>
      </c>
      <c r="Y371" s="132" t="s">
        <v>8439</v>
      </c>
    </row>
    <row r="372" spans="21:25" ht="20.100000000000001" customHeight="1" x14ac:dyDescent="0.25">
      <c r="U372" s="131" t="s">
        <v>1212</v>
      </c>
      <c r="V372" s="132" t="s">
        <v>1213</v>
      </c>
      <c r="X372" s="131" t="s">
        <v>8440</v>
      </c>
      <c r="Y372" s="132" t="s">
        <v>8441</v>
      </c>
    </row>
    <row r="373" spans="21:25" ht="20.100000000000001" customHeight="1" x14ac:dyDescent="0.25">
      <c r="U373" s="131" t="s">
        <v>1214</v>
      </c>
      <c r="V373" s="132" t="s">
        <v>1215</v>
      </c>
      <c r="X373" s="131" t="s">
        <v>8442</v>
      </c>
      <c r="Y373" s="132" t="s">
        <v>8443</v>
      </c>
    </row>
    <row r="374" spans="21:25" ht="20.100000000000001" customHeight="1" x14ac:dyDescent="0.25">
      <c r="U374" s="131" t="s">
        <v>1216</v>
      </c>
      <c r="V374" s="132" t="s">
        <v>1217</v>
      </c>
      <c r="X374" s="131" t="s">
        <v>8444</v>
      </c>
      <c r="Y374" s="132" t="s">
        <v>8445</v>
      </c>
    </row>
    <row r="375" spans="21:25" ht="20.100000000000001" customHeight="1" x14ac:dyDescent="0.25">
      <c r="U375" s="131" t="s">
        <v>1218</v>
      </c>
      <c r="V375" s="132" t="s">
        <v>1219</v>
      </c>
      <c r="X375" s="131" t="s">
        <v>8446</v>
      </c>
      <c r="Y375" s="132" t="s">
        <v>8447</v>
      </c>
    </row>
    <row r="376" spans="21:25" ht="20.100000000000001" customHeight="1" x14ac:dyDescent="0.25">
      <c r="U376" s="131" t="s">
        <v>1220</v>
      </c>
      <c r="V376" s="132" t="s">
        <v>1221</v>
      </c>
      <c r="X376" s="131" t="s">
        <v>8448</v>
      </c>
      <c r="Y376" s="132" t="s">
        <v>8449</v>
      </c>
    </row>
    <row r="377" spans="21:25" ht="20.100000000000001" customHeight="1" x14ac:dyDescent="0.25">
      <c r="U377" s="131" t="s">
        <v>1222</v>
      </c>
      <c r="V377" s="132" t="s">
        <v>1223</v>
      </c>
      <c r="X377" s="131" t="s">
        <v>8450</v>
      </c>
      <c r="Y377" s="132" t="s">
        <v>8451</v>
      </c>
    </row>
    <row r="378" spans="21:25" ht="20.100000000000001" customHeight="1" x14ac:dyDescent="0.25">
      <c r="U378" s="131" t="s">
        <v>1224</v>
      </c>
      <c r="V378" s="132" t="s">
        <v>1225</v>
      </c>
      <c r="X378" s="131" t="s">
        <v>8452</v>
      </c>
      <c r="Y378" s="132" t="s">
        <v>8453</v>
      </c>
    </row>
    <row r="379" spans="21:25" ht="20.100000000000001" customHeight="1" x14ac:dyDescent="0.25">
      <c r="U379" s="131" t="s">
        <v>1226</v>
      </c>
      <c r="V379" s="132" t="s">
        <v>1227</v>
      </c>
      <c r="X379" s="131" t="s">
        <v>8454</v>
      </c>
      <c r="Y379" s="132" t="s">
        <v>8455</v>
      </c>
    </row>
    <row r="380" spans="21:25" ht="20.100000000000001" customHeight="1" x14ac:dyDescent="0.25">
      <c r="U380" s="131" t="s">
        <v>1228</v>
      </c>
      <c r="V380" s="132" t="s">
        <v>1229</v>
      </c>
      <c r="X380" s="131" t="s">
        <v>8456</v>
      </c>
      <c r="Y380" s="132" t="s">
        <v>8457</v>
      </c>
    </row>
    <row r="381" spans="21:25" ht="20.100000000000001" customHeight="1" x14ac:dyDescent="0.25">
      <c r="U381" s="131" t="s">
        <v>1230</v>
      </c>
      <c r="V381" s="132" t="s">
        <v>1231</v>
      </c>
      <c r="X381" s="131" t="s">
        <v>8458</v>
      </c>
      <c r="Y381" s="132" t="s">
        <v>8459</v>
      </c>
    </row>
    <row r="382" spans="21:25" ht="20.100000000000001" customHeight="1" x14ac:dyDescent="0.25">
      <c r="U382" s="131" t="s">
        <v>1232</v>
      </c>
      <c r="V382" s="132" t="s">
        <v>1233</v>
      </c>
      <c r="X382" s="131" t="s">
        <v>8460</v>
      </c>
      <c r="Y382" s="132" t="s">
        <v>8461</v>
      </c>
    </row>
    <row r="383" spans="21:25" ht="20.100000000000001" customHeight="1" x14ac:dyDescent="0.25">
      <c r="U383" s="131" t="s">
        <v>1234</v>
      </c>
      <c r="V383" s="132" t="s">
        <v>1235</v>
      </c>
      <c r="X383" s="131" t="s">
        <v>8462</v>
      </c>
      <c r="Y383" s="132" t="s">
        <v>8463</v>
      </c>
    </row>
    <row r="384" spans="21:25" ht="20.100000000000001" customHeight="1" x14ac:dyDescent="0.25">
      <c r="U384" s="131" t="s">
        <v>1236</v>
      </c>
      <c r="V384" s="132" t="s">
        <v>1237</v>
      </c>
      <c r="X384" s="131" t="s">
        <v>8464</v>
      </c>
      <c r="Y384" s="132" t="s">
        <v>8465</v>
      </c>
    </row>
    <row r="385" spans="21:25" ht="20.100000000000001" customHeight="1" x14ac:dyDescent="0.25">
      <c r="U385" s="131" t="s">
        <v>1238</v>
      </c>
      <c r="V385" s="132" t="s">
        <v>1239</v>
      </c>
      <c r="X385" s="131" t="s">
        <v>8466</v>
      </c>
      <c r="Y385" s="132" t="s">
        <v>8467</v>
      </c>
    </row>
    <row r="386" spans="21:25" ht="20.100000000000001" customHeight="1" x14ac:dyDescent="0.25">
      <c r="U386" s="131" t="s">
        <v>1240</v>
      </c>
      <c r="V386" s="132" t="s">
        <v>1241</v>
      </c>
      <c r="X386" s="131" t="s">
        <v>8468</v>
      </c>
      <c r="Y386" s="132" t="s">
        <v>8469</v>
      </c>
    </row>
    <row r="387" spans="21:25" ht="20.100000000000001" customHeight="1" x14ac:dyDescent="0.25">
      <c r="U387" s="131" t="s">
        <v>1242</v>
      </c>
      <c r="V387" s="132" t="s">
        <v>1243</v>
      </c>
      <c r="X387" s="131" t="s">
        <v>8470</v>
      </c>
      <c r="Y387" s="132" t="s">
        <v>8471</v>
      </c>
    </row>
    <row r="388" spans="21:25" ht="20.100000000000001" customHeight="1" x14ac:dyDescent="0.25">
      <c r="U388" s="131" t="s">
        <v>1244</v>
      </c>
      <c r="V388" s="132" t="s">
        <v>1245</v>
      </c>
      <c r="X388" s="131" t="s">
        <v>8472</v>
      </c>
      <c r="Y388" s="132" t="s">
        <v>8473</v>
      </c>
    </row>
    <row r="389" spans="21:25" ht="20.100000000000001" customHeight="1" x14ac:dyDescent="0.25">
      <c r="U389" s="131" t="s">
        <v>1246</v>
      </c>
      <c r="V389" s="132" t="s">
        <v>1247</v>
      </c>
      <c r="X389" s="131" t="s">
        <v>8474</v>
      </c>
      <c r="Y389" s="132" t="s">
        <v>8475</v>
      </c>
    </row>
    <row r="390" spans="21:25" ht="20.100000000000001" customHeight="1" x14ac:dyDescent="0.25">
      <c r="U390" s="131" t="s">
        <v>1248</v>
      </c>
      <c r="V390" s="132" t="s">
        <v>1249</v>
      </c>
      <c r="X390" s="131" t="s">
        <v>8476</v>
      </c>
      <c r="Y390" s="132" t="s">
        <v>8477</v>
      </c>
    </row>
    <row r="391" spans="21:25" ht="20.100000000000001" customHeight="1" x14ac:dyDescent="0.25">
      <c r="U391" s="131" t="s">
        <v>1250</v>
      </c>
      <c r="V391" s="132" t="s">
        <v>1251</v>
      </c>
      <c r="X391" s="131" t="s">
        <v>8478</v>
      </c>
      <c r="Y391" s="132" t="s">
        <v>8479</v>
      </c>
    </row>
    <row r="392" spans="21:25" ht="20.100000000000001" customHeight="1" x14ac:dyDescent="0.25">
      <c r="U392" s="131" t="s">
        <v>1252</v>
      </c>
      <c r="V392" s="132" t="s">
        <v>1253</v>
      </c>
      <c r="X392" s="131" t="s">
        <v>8480</v>
      </c>
      <c r="Y392" s="132" t="s">
        <v>8481</v>
      </c>
    </row>
    <row r="393" spans="21:25" ht="20.100000000000001" customHeight="1" x14ac:dyDescent="0.25">
      <c r="U393" s="131" t="s">
        <v>1254</v>
      </c>
      <c r="V393" s="132" t="s">
        <v>1255</v>
      </c>
      <c r="X393" s="131" t="s">
        <v>8482</v>
      </c>
      <c r="Y393" s="132" t="s">
        <v>8483</v>
      </c>
    </row>
    <row r="394" spans="21:25" ht="20.100000000000001" customHeight="1" x14ac:dyDescent="0.25">
      <c r="U394" s="131" t="s">
        <v>1256</v>
      </c>
      <c r="V394" s="132" t="s">
        <v>1257</v>
      </c>
      <c r="X394" s="131" t="s">
        <v>8484</v>
      </c>
      <c r="Y394" s="132" t="s">
        <v>8485</v>
      </c>
    </row>
    <row r="395" spans="21:25" ht="20.100000000000001" customHeight="1" x14ac:dyDescent="0.25">
      <c r="U395" s="131" t="s">
        <v>1258</v>
      </c>
      <c r="V395" s="132" t="s">
        <v>1259</v>
      </c>
      <c r="X395" s="131" t="s">
        <v>8486</v>
      </c>
      <c r="Y395" s="132" t="s">
        <v>8487</v>
      </c>
    </row>
    <row r="396" spans="21:25" ht="20.100000000000001" customHeight="1" x14ac:dyDescent="0.25">
      <c r="U396" s="131" t="s">
        <v>1260</v>
      </c>
      <c r="V396" s="132" t="s">
        <v>1261</v>
      </c>
      <c r="X396" s="131" t="s">
        <v>8488</v>
      </c>
      <c r="Y396" s="132" t="s">
        <v>8489</v>
      </c>
    </row>
    <row r="397" spans="21:25" ht="20.100000000000001" customHeight="1" x14ac:dyDescent="0.25">
      <c r="U397" s="131" t="s">
        <v>1262</v>
      </c>
      <c r="V397" s="132" t="s">
        <v>1263</v>
      </c>
      <c r="X397" s="131" t="s">
        <v>8490</v>
      </c>
      <c r="Y397" s="132" t="s">
        <v>8491</v>
      </c>
    </row>
    <row r="398" spans="21:25" ht="20.100000000000001" customHeight="1" x14ac:dyDescent="0.25">
      <c r="U398" s="131" t="s">
        <v>1264</v>
      </c>
      <c r="V398" s="132" t="s">
        <v>1265</v>
      </c>
      <c r="X398" s="131" t="s">
        <v>8492</v>
      </c>
      <c r="Y398" s="132" t="s">
        <v>8493</v>
      </c>
    </row>
    <row r="399" spans="21:25" ht="20.100000000000001" customHeight="1" x14ac:dyDescent="0.25">
      <c r="U399" s="131" t="s">
        <v>1266</v>
      </c>
      <c r="V399" s="132" t="s">
        <v>1267</v>
      </c>
      <c r="X399" s="131" t="s">
        <v>8494</v>
      </c>
      <c r="Y399" s="132" t="s">
        <v>8495</v>
      </c>
    </row>
    <row r="400" spans="21:25" ht="20.100000000000001" customHeight="1" x14ac:dyDescent="0.25">
      <c r="U400" s="131" t="s">
        <v>1268</v>
      </c>
      <c r="V400" s="132" t="s">
        <v>1269</v>
      </c>
      <c r="X400" s="131" t="s">
        <v>8496</v>
      </c>
      <c r="Y400" s="132" t="s">
        <v>8497</v>
      </c>
    </row>
    <row r="401" spans="21:25" ht="20.100000000000001" customHeight="1" x14ac:dyDescent="0.25">
      <c r="U401" s="131" t="s">
        <v>1270</v>
      </c>
      <c r="V401" s="132" t="s">
        <v>1271</v>
      </c>
      <c r="X401" s="131" t="s">
        <v>8498</v>
      </c>
      <c r="Y401" s="132" t="s">
        <v>8499</v>
      </c>
    </row>
    <row r="402" spans="21:25" ht="20.100000000000001" customHeight="1" x14ac:dyDescent="0.25">
      <c r="U402" s="131" t="s">
        <v>1272</v>
      </c>
      <c r="V402" s="132" t="s">
        <v>1273</v>
      </c>
      <c r="X402" s="131" t="s">
        <v>8500</v>
      </c>
      <c r="Y402" s="132" t="s">
        <v>8501</v>
      </c>
    </row>
    <row r="403" spans="21:25" ht="20.100000000000001" customHeight="1" x14ac:dyDescent="0.25">
      <c r="U403" s="131" t="s">
        <v>1274</v>
      </c>
      <c r="V403" s="132" t="s">
        <v>1275</v>
      </c>
      <c r="X403" s="131" t="s">
        <v>8502</v>
      </c>
      <c r="Y403" s="132" t="s">
        <v>8503</v>
      </c>
    </row>
    <row r="404" spans="21:25" ht="20.100000000000001" customHeight="1" x14ac:dyDescent="0.25">
      <c r="U404" s="131" t="s">
        <v>1276</v>
      </c>
      <c r="V404" s="132" t="s">
        <v>1277</v>
      </c>
      <c r="X404" s="131" t="s">
        <v>8504</v>
      </c>
      <c r="Y404" s="132" t="s">
        <v>8505</v>
      </c>
    </row>
    <row r="405" spans="21:25" ht="20.100000000000001" customHeight="1" x14ac:dyDescent="0.25">
      <c r="U405" s="131" t="s">
        <v>1278</v>
      </c>
      <c r="V405" s="132" t="s">
        <v>1279</v>
      </c>
      <c r="X405" s="131" t="s">
        <v>8506</v>
      </c>
      <c r="Y405" s="132" t="s">
        <v>8507</v>
      </c>
    </row>
    <row r="406" spans="21:25" ht="20.100000000000001" customHeight="1" x14ac:dyDescent="0.25">
      <c r="U406" s="131" t="s">
        <v>1280</v>
      </c>
      <c r="V406" s="132" t="s">
        <v>1281</v>
      </c>
      <c r="X406" s="131" t="s">
        <v>8508</v>
      </c>
      <c r="Y406" s="132" t="s">
        <v>8509</v>
      </c>
    </row>
    <row r="407" spans="21:25" ht="20.100000000000001" customHeight="1" x14ac:dyDescent="0.25">
      <c r="U407" s="131" t="s">
        <v>1282</v>
      </c>
      <c r="V407" s="132" t="s">
        <v>1283</v>
      </c>
      <c r="X407" s="131" t="s">
        <v>8510</v>
      </c>
      <c r="Y407" s="132" t="s">
        <v>8511</v>
      </c>
    </row>
    <row r="408" spans="21:25" ht="20.100000000000001" customHeight="1" x14ac:dyDescent="0.25">
      <c r="U408" s="131" t="s">
        <v>1284</v>
      </c>
      <c r="V408" s="132" t="s">
        <v>1285</v>
      </c>
      <c r="X408" s="131" t="s">
        <v>8512</v>
      </c>
      <c r="Y408" s="132" t="s">
        <v>8513</v>
      </c>
    </row>
    <row r="409" spans="21:25" ht="20.100000000000001" customHeight="1" x14ac:dyDescent="0.25">
      <c r="U409" s="131" t="s">
        <v>1286</v>
      </c>
      <c r="V409" s="132" t="s">
        <v>1287</v>
      </c>
      <c r="X409" s="131" t="s">
        <v>8514</v>
      </c>
      <c r="Y409" s="132" t="s">
        <v>8515</v>
      </c>
    </row>
    <row r="410" spans="21:25" ht="20.100000000000001" customHeight="1" x14ac:dyDescent="0.25">
      <c r="U410" s="131" t="s">
        <v>1288</v>
      </c>
      <c r="V410" s="132" t="s">
        <v>1289</v>
      </c>
      <c r="X410" s="131" t="s">
        <v>8516</v>
      </c>
      <c r="Y410" s="132" t="s">
        <v>8517</v>
      </c>
    </row>
    <row r="411" spans="21:25" ht="20.100000000000001" customHeight="1" x14ac:dyDescent="0.25">
      <c r="U411" s="131" t="s">
        <v>1290</v>
      </c>
      <c r="V411" s="132" t="s">
        <v>1291</v>
      </c>
      <c r="X411" s="131" t="s">
        <v>8518</v>
      </c>
      <c r="Y411" s="132" t="s">
        <v>8519</v>
      </c>
    </row>
    <row r="412" spans="21:25" ht="20.100000000000001" customHeight="1" x14ac:dyDescent="0.25">
      <c r="U412" s="131" t="s">
        <v>1292</v>
      </c>
      <c r="V412" s="132" t="s">
        <v>1293</v>
      </c>
      <c r="X412" s="131" t="s">
        <v>8520</v>
      </c>
      <c r="Y412" s="132" t="s">
        <v>8521</v>
      </c>
    </row>
    <row r="413" spans="21:25" ht="20.100000000000001" customHeight="1" x14ac:dyDescent="0.25">
      <c r="U413" s="131" t="s">
        <v>1294</v>
      </c>
      <c r="V413" s="132" t="s">
        <v>1295</v>
      </c>
      <c r="X413" s="131" t="s">
        <v>8522</v>
      </c>
      <c r="Y413" s="132" t="s">
        <v>8523</v>
      </c>
    </row>
    <row r="414" spans="21:25" ht="20.100000000000001" customHeight="1" x14ac:dyDescent="0.25">
      <c r="U414" s="131" t="s">
        <v>1296</v>
      </c>
      <c r="V414" s="132" t="s">
        <v>1297</v>
      </c>
      <c r="X414" s="131" t="s">
        <v>8524</v>
      </c>
      <c r="Y414" s="132" t="s">
        <v>8525</v>
      </c>
    </row>
    <row r="415" spans="21:25" ht="20.100000000000001" customHeight="1" x14ac:dyDescent="0.25">
      <c r="U415" s="131" t="s">
        <v>1298</v>
      </c>
      <c r="V415" s="132" t="s">
        <v>1299</v>
      </c>
      <c r="X415" s="131" t="s">
        <v>8526</v>
      </c>
      <c r="Y415" s="132" t="s">
        <v>8527</v>
      </c>
    </row>
    <row r="416" spans="21:25" ht="20.100000000000001" customHeight="1" x14ac:dyDescent="0.25">
      <c r="U416" s="131" t="s">
        <v>1300</v>
      </c>
      <c r="V416" s="132" t="s">
        <v>1301</v>
      </c>
      <c r="X416" s="131" t="s">
        <v>8528</v>
      </c>
      <c r="Y416" s="132" t="s">
        <v>8529</v>
      </c>
    </row>
    <row r="417" spans="21:25" ht="20.100000000000001" customHeight="1" x14ac:dyDescent="0.25">
      <c r="U417" s="131" t="s">
        <v>1302</v>
      </c>
      <c r="V417" s="132" t="s">
        <v>1303</v>
      </c>
      <c r="X417" s="131" t="s">
        <v>8530</v>
      </c>
      <c r="Y417" s="132" t="s">
        <v>8531</v>
      </c>
    </row>
    <row r="418" spans="21:25" ht="20.100000000000001" customHeight="1" x14ac:dyDescent="0.25">
      <c r="U418" s="131" t="s">
        <v>1304</v>
      </c>
      <c r="V418" s="132" t="s">
        <v>1305</v>
      </c>
      <c r="X418" s="131" t="s">
        <v>8532</v>
      </c>
      <c r="Y418" s="132" t="s">
        <v>8533</v>
      </c>
    </row>
    <row r="419" spans="21:25" ht="20.100000000000001" customHeight="1" x14ac:dyDescent="0.25">
      <c r="U419" s="131" t="s">
        <v>1306</v>
      </c>
      <c r="V419" s="132" t="s">
        <v>1307</v>
      </c>
      <c r="X419" s="131" t="s">
        <v>8534</v>
      </c>
      <c r="Y419" s="132" t="s">
        <v>8535</v>
      </c>
    </row>
    <row r="420" spans="21:25" ht="20.100000000000001" customHeight="1" x14ac:dyDescent="0.25">
      <c r="U420" s="131" t="s">
        <v>1308</v>
      </c>
      <c r="V420" s="132" t="s">
        <v>1309</v>
      </c>
      <c r="X420" s="131" t="s">
        <v>8536</v>
      </c>
      <c r="Y420" s="132" t="s">
        <v>8537</v>
      </c>
    </row>
    <row r="421" spans="21:25" ht="20.100000000000001" customHeight="1" x14ac:dyDescent="0.25">
      <c r="U421" s="131" t="s">
        <v>1310</v>
      </c>
      <c r="V421" s="132" t="s">
        <v>1311</v>
      </c>
      <c r="X421" s="131" t="s">
        <v>8538</v>
      </c>
      <c r="Y421" s="132" t="s">
        <v>8539</v>
      </c>
    </row>
    <row r="422" spans="21:25" ht="20.100000000000001" customHeight="1" x14ac:dyDescent="0.25">
      <c r="U422" s="131" t="s">
        <v>1312</v>
      </c>
      <c r="V422" s="132" t="s">
        <v>1313</v>
      </c>
      <c r="X422" s="131" t="s">
        <v>8540</v>
      </c>
      <c r="Y422" s="132" t="s">
        <v>8541</v>
      </c>
    </row>
    <row r="423" spans="21:25" ht="20.100000000000001" customHeight="1" x14ac:dyDescent="0.25">
      <c r="U423" s="131" t="s">
        <v>1314</v>
      </c>
      <c r="V423" s="132" t="s">
        <v>1315</v>
      </c>
      <c r="X423" s="131" t="s">
        <v>8542</v>
      </c>
      <c r="Y423" s="132" t="s">
        <v>8543</v>
      </c>
    </row>
    <row r="424" spans="21:25" ht="20.100000000000001" customHeight="1" x14ac:dyDescent="0.25">
      <c r="U424" s="131" t="s">
        <v>1316</v>
      </c>
      <c r="V424" s="132" t="s">
        <v>1317</v>
      </c>
      <c r="X424" s="131" t="s">
        <v>8544</v>
      </c>
      <c r="Y424" s="132" t="s">
        <v>8545</v>
      </c>
    </row>
    <row r="425" spans="21:25" ht="20.100000000000001" customHeight="1" x14ac:dyDescent="0.25">
      <c r="U425" s="131" t="s">
        <v>1318</v>
      </c>
      <c r="V425" s="132" t="s">
        <v>1319</v>
      </c>
      <c r="X425" s="131" t="s">
        <v>8546</v>
      </c>
      <c r="Y425" s="132" t="s">
        <v>8547</v>
      </c>
    </row>
    <row r="426" spans="21:25" ht="20.100000000000001" customHeight="1" x14ac:dyDescent="0.25">
      <c r="U426" s="131" t="s">
        <v>1320</v>
      </c>
      <c r="V426" s="132" t="s">
        <v>1321</v>
      </c>
      <c r="X426" s="131" t="s">
        <v>8548</v>
      </c>
      <c r="Y426" s="132" t="s">
        <v>8549</v>
      </c>
    </row>
    <row r="427" spans="21:25" ht="20.100000000000001" customHeight="1" x14ac:dyDescent="0.25">
      <c r="U427" s="131" t="s">
        <v>1322</v>
      </c>
      <c r="V427" s="132" t="s">
        <v>1323</v>
      </c>
      <c r="X427" s="131" t="s">
        <v>8550</v>
      </c>
      <c r="Y427" s="132" t="s">
        <v>8551</v>
      </c>
    </row>
    <row r="428" spans="21:25" ht="20.100000000000001" customHeight="1" x14ac:dyDescent="0.25">
      <c r="U428" s="131" t="s">
        <v>1324</v>
      </c>
      <c r="V428" s="132" t="s">
        <v>1325</v>
      </c>
      <c r="X428" s="131" t="s">
        <v>8552</v>
      </c>
      <c r="Y428" s="132" t="s">
        <v>8553</v>
      </c>
    </row>
    <row r="429" spans="21:25" ht="20.100000000000001" customHeight="1" x14ac:dyDescent="0.25">
      <c r="U429" s="131" t="s">
        <v>1326</v>
      </c>
      <c r="V429" s="132" t="s">
        <v>1327</v>
      </c>
      <c r="X429" s="131" t="s">
        <v>8554</v>
      </c>
      <c r="Y429" s="132" t="s">
        <v>8555</v>
      </c>
    </row>
    <row r="430" spans="21:25" ht="20.100000000000001" customHeight="1" x14ac:dyDescent="0.25">
      <c r="U430" s="131" t="s">
        <v>1328</v>
      </c>
      <c r="V430" s="132" t="s">
        <v>1329</v>
      </c>
      <c r="X430" s="131" t="s">
        <v>8556</v>
      </c>
      <c r="Y430" s="132" t="s">
        <v>8557</v>
      </c>
    </row>
    <row r="431" spans="21:25" ht="20.100000000000001" customHeight="1" x14ac:dyDescent="0.25">
      <c r="U431" s="131" t="s">
        <v>1330</v>
      </c>
      <c r="V431" s="132" t="s">
        <v>1331</v>
      </c>
      <c r="X431" s="131" t="s">
        <v>8558</v>
      </c>
      <c r="Y431" s="132" t="s">
        <v>8559</v>
      </c>
    </row>
    <row r="432" spans="21:25" ht="20.100000000000001" customHeight="1" x14ac:dyDescent="0.25">
      <c r="U432" s="131" t="s">
        <v>1332</v>
      </c>
      <c r="V432" s="132" t="s">
        <v>1333</v>
      </c>
      <c r="X432" s="131" t="s">
        <v>8560</v>
      </c>
      <c r="Y432" s="132" t="s">
        <v>8561</v>
      </c>
    </row>
    <row r="433" spans="21:25" ht="20.100000000000001" customHeight="1" x14ac:dyDescent="0.25">
      <c r="U433" s="131" t="s">
        <v>1334</v>
      </c>
      <c r="V433" s="132" t="s">
        <v>1335</v>
      </c>
      <c r="X433" s="131" t="s">
        <v>8562</v>
      </c>
      <c r="Y433" s="132" t="s">
        <v>8563</v>
      </c>
    </row>
    <row r="434" spans="21:25" ht="20.100000000000001" customHeight="1" x14ac:dyDescent="0.25">
      <c r="U434" s="131" t="s">
        <v>1336</v>
      </c>
      <c r="V434" s="132" t="s">
        <v>1337</v>
      </c>
      <c r="X434" s="131" t="s">
        <v>8564</v>
      </c>
      <c r="Y434" s="132" t="s">
        <v>8565</v>
      </c>
    </row>
    <row r="435" spans="21:25" ht="20.100000000000001" customHeight="1" x14ac:dyDescent="0.25">
      <c r="U435" s="131" t="s">
        <v>1338</v>
      </c>
      <c r="V435" s="132" t="s">
        <v>1339</v>
      </c>
      <c r="X435" s="131" t="s">
        <v>8566</v>
      </c>
      <c r="Y435" s="132" t="s">
        <v>8567</v>
      </c>
    </row>
    <row r="436" spans="21:25" ht="20.100000000000001" customHeight="1" x14ac:dyDescent="0.25">
      <c r="U436" s="131" t="s">
        <v>1340</v>
      </c>
      <c r="V436" s="132" t="s">
        <v>1341</v>
      </c>
      <c r="X436" s="131" t="s">
        <v>8568</v>
      </c>
      <c r="Y436" s="132" t="s">
        <v>8569</v>
      </c>
    </row>
    <row r="437" spans="21:25" ht="20.100000000000001" customHeight="1" x14ac:dyDescent="0.25">
      <c r="U437" s="131" t="s">
        <v>1342</v>
      </c>
      <c r="V437" s="132" t="s">
        <v>1343</v>
      </c>
      <c r="X437" s="131" t="s">
        <v>8570</v>
      </c>
      <c r="Y437" s="132" t="s">
        <v>8571</v>
      </c>
    </row>
    <row r="438" spans="21:25" ht="20.100000000000001" customHeight="1" x14ac:dyDescent="0.25">
      <c r="U438" s="131" t="s">
        <v>1344</v>
      </c>
      <c r="V438" s="132" t="s">
        <v>1345</v>
      </c>
      <c r="X438" s="131" t="s">
        <v>8572</v>
      </c>
      <c r="Y438" s="132" t="s">
        <v>8573</v>
      </c>
    </row>
    <row r="439" spans="21:25" ht="20.100000000000001" customHeight="1" x14ac:dyDescent="0.25">
      <c r="U439" s="131" t="s">
        <v>1346</v>
      </c>
      <c r="V439" s="132" t="s">
        <v>1347</v>
      </c>
      <c r="X439" s="131" t="s">
        <v>8574</v>
      </c>
      <c r="Y439" s="132" t="s">
        <v>8575</v>
      </c>
    </row>
    <row r="440" spans="21:25" ht="20.100000000000001" customHeight="1" x14ac:dyDescent="0.25">
      <c r="U440" s="131" t="s">
        <v>1348</v>
      </c>
      <c r="V440" s="132" t="s">
        <v>1349</v>
      </c>
      <c r="X440" s="131" t="s">
        <v>8576</v>
      </c>
      <c r="Y440" s="132" t="s">
        <v>8577</v>
      </c>
    </row>
    <row r="441" spans="21:25" ht="20.100000000000001" customHeight="1" x14ac:dyDescent="0.25">
      <c r="U441" s="131" t="s">
        <v>1350</v>
      </c>
      <c r="V441" s="132" t="s">
        <v>1351</v>
      </c>
      <c r="X441" s="131" t="s">
        <v>8578</v>
      </c>
      <c r="Y441" s="132" t="s">
        <v>8579</v>
      </c>
    </row>
    <row r="442" spans="21:25" ht="20.100000000000001" customHeight="1" x14ac:dyDescent="0.25">
      <c r="U442" s="131" t="s">
        <v>1352</v>
      </c>
      <c r="V442" s="132" t="s">
        <v>1353</v>
      </c>
      <c r="X442" s="131" t="s">
        <v>8580</v>
      </c>
      <c r="Y442" s="132" t="s">
        <v>8581</v>
      </c>
    </row>
    <row r="443" spans="21:25" ht="20.100000000000001" customHeight="1" x14ac:dyDescent="0.25">
      <c r="U443" s="131" t="s">
        <v>1354</v>
      </c>
      <c r="V443" s="132" t="s">
        <v>1355</v>
      </c>
      <c r="X443" s="131" t="s">
        <v>8582</v>
      </c>
      <c r="Y443" s="132" t="s">
        <v>8583</v>
      </c>
    </row>
    <row r="444" spans="21:25" ht="20.100000000000001" customHeight="1" x14ac:dyDescent="0.25">
      <c r="U444" s="131" t="s">
        <v>1356</v>
      </c>
      <c r="V444" s="132" t="s">
        <v>1357</v>
      </c>
      <c r="X444" s="131" t="s">
        <v>8584</v>
      </c>
      <c r="Y444" s="132" t="s">
        <v>8585</v>
      </c>
    </row>
    <row r="445" spans="21:25" ht="20.100000000000001" customHeight="1" x14ac:dyDescent="0.25">
      <c r="U445" s="131" t="s">
        <v>1358</v>
      </c>
      <c r="V445" s="132" t="s">
        <v>1359</v>
      </c>
      <c r="X445" s="131" t="s">
        <v>8586</v>
      </c>
      <c r="Y445" s="132" t="s">
        <v>8587</v>
      </c>
    </row>
    <row r="446" spans="21:25" ht="20.100000000000001" customHeight="1" x14ac:dyDescent="0.25">
      <c r="U446" s="131" t="s">
        <v>1360</v>
      </c>
      <c r="V446" s="132" t="s">
        <v>1361</v>
      </c>
      <c r="X446" s="131" t="s">
        <v>8588</v>
      </c>
      <c r="Y446" s="132" t="s">
        <v>8589</v>
      </c>
    </row>
    <row r="447" spans="21:25" ht="20.100000000000001" customHeight="1" x14ac:dyDescent="0.25">
      <c r="U447" s="131" t="s">
        <v>1362</v>
      </c>
      <c r="V447" s="132" t="s">
        <v>1363</v>
      </c>
      <c r="X447" s="131" t="s">
        <v>8590</v>
      </c>
      <c r="Y447" s="132" t="s">
        <v>8591</v>
      </c>
    </row>
    <row r="448" spans="21:25" ht="20.100000000000001" customHeight="1" x14ac:dyDescent="0.25">
      <c r="U448" s="131" t="s">
        <v>1364</v>
      </c>
      <c r="V448" s="132" t="s">
        <v>1365</v>
      </c>
      <c r="X448" s="131" t="s">
        <v>8592</v>
      </c>
      <c r="Y448" s="132" t="s">
        <v>8593</v>
      </c>
    </row>
    <row r="449" spans="21:25" ht="20.100000000000001" customHeight="1" x14ac:dyDescent="0.25">
      <c r="U449" s="131" t="s">
        <v>1366</v>
      </c>
      <c r="V449" s="132" t="s">
        <v>1367</v>
      </c>
      <c r="X449" s="131" t="s">
        <v>8594</v>
      </c>
      <c r="Y449" s="132" t="s">
        <v>8595</v>
      </c>
    </row>
    <row r="450" spans="21:25" ht="20.100000000000001" customHeight="1" x14ac:dyDescent="0.25">
      <c r="U450" s="131" t="s">
        <v>1368</v>
      </c>
      <c r="V450" s="132" t="s">
        <v>1369</v>
      </c>
      <c r="X450" s="131" t="s">
        <v>8596</v>
      </c>
      <c r="Y450" s="132" t="s">
        <v>8597</v>
      </c>
    </row>
    <row r="451" spans="21:25" ht="20.100000000000001" customHeight="1" x14ac:dyDescent="0.25">
      <c r="U451" s="131" t="s">
        <v>1370</v>
      </c>
      <c r="V451" s="132" t="s">
        <v>1371</v>
      </c>
      <c r="X451" s="131" t="s">
        <v>8598</v>
      </c>
      <c r="Y451" s="132" t="s">
        <v>8599</v>
      </c>
    </row>
    <row r="452" spans="21:25" ht="20.100000000000001" customHeight="1" x14ac:dyDescent="0.25">
      <c r="U452" s="131" t="s">
        <v>1372</v>
      </c>
      <c r="V452" s="132" t="s">
        <v>1373</v>
      </c>
      <c r="X452" s="131" t="s">
        <v>8600</v>
      </c>
      <c r="Y452" s="132" t="s">
        <v>8601</v>
      </c>
    </row>
    <row r="453" spans="21:25" ht="20.100000000000001" customHeight="1" x14ac:dyDescent="0.25">
      <c r="U453" s="131" t="s">
        <v>1374</v>
      </c>
      <c r="V453" s="132" t="s">
        <v>1375</v>
      </c>
      <c r="X453" s="131" t="s">
        <v>8602</v>
      </c>
      <c r="Y453" s="132" t="s">
        <v>8603</v>
      </c>
    </row>
    <row r="454" spans="21:25" ht="20.100000000000001" customHeight="1" x14ac:dyDescent="0.25">
      <c r="U454" s="131" t="s">
        <v>1376</v>
      </c>
      <c r="V454" s="132" t="s">
        <v>1377</v>
      </c>
      <c r="X454" s="131" t="s">
        <v>8604</v>
      </c>
      <c r="Y454" s="132" t="s">
        <v>8605</v>
      </c>
    </row>
    <row r="455" spans="21:25" ht="20.100000000000001" customHeight="1" x14ac:dyDescent="0.25">
      <c r="U455" s="131" t="s">
        <v>1378</v>
      </c>
      <c r="V455" s="132" t="s">
        <v>1379</v>
      </c>
      <c r="X455" s="131" t="s">
        <v>8606</v>
      </c>
      <c r="Y455" s="132" t="s">
        <v>8607</v>
      </c>
    </row>
    <row r="456" spans="21:25" ht="20.100000000000001" customHeight="1" x14ac:dyDescent="0.25">
      <c r="U456" s="131" t="s">
        <v>1380</v>
      </c>
      <c r="V456" s="132" t="s">
        <v>1381</v>
      </c>
      <c r="X456" s="131" t="s">
        <v>8608</v>
      </c>
      <c r="Y456" s="132" t="s">
        <v>8609</v>
      </c>
    </row>
    <row r="457" spans="21:25" ht="20.100000000000001" customHeight="1" x14ac:dyDescent="0.25">
      <c r="U457" s="131" t="s">
        <v>1382</v>
      </c>
      <c r="V457" s="132" t="s">
        <v>1383</v>
      </c>
      <c r="X457" s="131" t="s">
        <v>8610</v>
      </c>
      <c r="Y457" s="132" t="s">
        <v>8611</v>
      </c>
    </row>
    <row r="458" spans="21:25" ht="20.100000000000001" customHeight="1" x14ac:dyDescent="0.25">
      <c r="U458" s="131" t="s">
        <v>1384</v>
      </c>
      <c r="V458" s="132" t="s">
        <v>1385</v>
      </c>
      <c r="X458" s="131" t="s">
        <v>8612</v>
      </c>
      <c r="Y458" s="132" t="s">
        <v>8613</v>
      </c>
    </row>
    <row r="459" spans="21:25" ht="20.100000000000001" customHeight="1" x14ac:dyDescent="0.25">
      <c r="U459" s="131" t="s">
        <v>1386</v>
      </c>
      <c r="V459" s="132" t="s">
        <v>1387</v>
      </c>
      <c r="X459" s="131" t="s">
        <v>8614</v>
      </c>
      <c r="Y459" s="132" t="s">
        <v>8615</v>
      </c>
    </row>
    <row r="460" spans="21:25" ht="20.100000000000001" customHeight="1" x14ac:dyDescent="0.25">
      <c r="U460" s="131" t="s">
        <v>1388</v>
      </c>
      <c r="V460" s="132" t="s">
        <v>1389</v>
      </c>
      <c r="X460" s="131" t="s">
        <v>8616</v>
      </c>
      <c r="Y460" s="132" t="s">
        <v>8617</v>
      </c>
    </row>
    <row r="461" spans="21:25" ht="20.100000000000001" customHeight="1" x14ac:dyDescent="0.25">
      <c r="U461" s="131" t="s">
        <v>1390</v>
      </c>
      <c r="V461" s="132" t="s">
        <v>1391</v>
      </c>
      <c r="X461" s="131" t="s">
        <v>8618</v>
      </c>
      <c r="Y461" s="132" t="s">
        <v>8619</v>
      </c>
    </row>
    <row r="462" spans="21:25" ht="20.100000000000001" customHeight="1" x14ac:dyDescent="0.25">
      <c r="U462" s="131" t="s">
        <v>1392</v>
      </c>
      <c r="V462" s="132" t="s">
        <v>1393</v>
      </c>
      <c r="X462" s="131" t="s">
        <v>8620</v>
      </c>
      <c r="Y462" s="132" t="s">
        <v>8621</v>
      </c>
    </row>
    <row r="463" spans="21:25" ht="20.100000000000001" customHeight="1" x14ac:dyDescent="0.25">
      <c r="U463" s="131" t="s">
        <v>1394</v>
      </c>
      <c r="V463" s="132" t="s">
        <v>1395</v>
      </c>
      <c r="X463" s="131" t="s">
        <v>8622</v>
      </c>
      <c r="Y463" s="132" t="s">
        <v>8623</v>
      </c>
    </row>
    <row r="464" spans="21:25" ht="20.100000000000001" customHeight="1" x14ac:dyDescent="0.25">
      <c r="U464" s="131" t="s">
        <v>1396</v>
      </c>
      <c r="V464" s="132" t="s">
        <v>1397</v>
      </c>
      <c r="X464" s="131" t="s">
        <v>8624</v>
      </c>
      <c r="Y464" s="132" t="s">
        <v>8625</v>
      </c>
    </row>
    <row r="465" spans="21:25" ht="20.100000000000001" customHeight="1" x14ac:dyDescent="0.25">
      <c r="U465" s="131" t="s">
        <v>1398</v>
      </c>
      <c r="V465" s="132" t="s">
        <v>1399</v>
      </c>
      <c r="X465" s="131" t="s">
        <v>8626</v>
      </c>
      <c r="Y465" s="132" t="s">
        <v>8627</v>
      </c>
    </row>
    <row r="466" spans="21:25" ht="20.100000000000001" customHeight="1" x14ac:dyDescent="0.25">
      <c r="U466" s="131" t="s">
        <v>1400</v>
      </c>
      <c r="V466" s="132" t="s">
        <v>1401</v>
      </c>
      <c r="X466" s="131" t="s">
        <v>8628</v>
      </c>
      <c r="Y466" s="132" t="s">
        <v>8629</v>
      </c>
    </row>
    <row r="467" spans="21:25" ht="20.100000000000001" customHeight="1" x14ac:dyDescent="0.25">
      <c r="U467" s="131" t="s">
        <v>1402</v>
      </c>
      <c r="V467" s="132" t="s">
        <v>1403</v>
      </c>
      <c r="X467" s="131" t="s">
        <v>8630</v>
      </c>
      <c r="Y467" s="132" t="s">
        <v>8631</v>
      </c>
    </row>
    <row r="468" spans="21:25" ht="20.100000000000001" customHeight="1" x14ac:dyDescent="0.25">
      <c r="U468" s="131" t="s">
        <v>1404</v>
      </c>
      <c r="V468" s="132" t="s">
        <v>1405</v>
      </c>
      <c r="X468" s="131" t="s">
        <v>8632</v>
      </c>
      <c r="Y468" s="132" t="s">
        <v>8633</v>
      </c>
    </row>
    <row r="469" spans="21:25" ht="20.100000000000001" customHeight="1" x14ac:dyDescent="0.25">
      <c r="U469" s="131" t="s">
        <v>1406</v>
      </c>
      <c r="V469" s="132" t="s">
        <v>1407</v>
      </c>
      <c r="X469" s="131" t="s">
        <v>8634</v>
      </c>
      <c r="Y469" s="132" t="s">
        <v>8635</v>
      </c>
    </row>
    <row r="470" spans="21:25" ht="20.100000000000001" customHeight="1" x14ac:dyDescent="0.25">
      <c r="U470" s="131" t="s">
        <v>1408</v>
      </c>
      <c r="V470" s="132" t="s">
        <v>1409</v>
      </c>
      <c r="X470" s="131" t="s">
        <v>8636</v>
      </c>
      <c r="Y470" s="132" t="s">
        <v>8637</v>
      </c>
    </row>
    <row r="471" spans="21:25" ht="20.100000000000001" customHeight="1" x14ac:dyDescent="0.25">
      <c r="U471" s="131" t="s">
        <v>1410</v>
      </c>
      <c r="V471" s="132" t="s">
        <v>1411</v>
      </c>
      <c r="X471" s="131" t="s">
        <v>8638</v>
      </c>
      <c r="Y471" s="132" t="s">
        <v>8639</v>
      </c>
    </row>
    <row r="472" spans="21:25" ht="20.100000000000001" customHeight="1" x14ac:dyDescent="0.25">
      <c r="U472" s="131" t="s">
        <v>1412</v>
      </c>
      <c r="V472" s="132" t="s">
        <v>1413</v>
      </c>
      <c r="X472" s="131" t="s">
        <v>8640</v>
      </c>
      <c r="Y472" s="132" t="s">
        <v>8641</v>
      </c>
    </row>
    <row r="473" spans="21:25" ht="20.100000000000001" customHeight="1" x14ac:dyDescent="0.25">
      <c r="U473" s="131" t="s">
        <v>1414</v>
      </c>
      <c r="V473" s="132" t="s">
        <v>1415</v>
      </c>
      <c r="X473" s="131" t="s">
        <v>8642</v>
      </c>
      <c r="Y473" s="132" t="s">
        <v>8643</v>
      </c>
    </row>
    <row r="474" spans="21:25" ht="20.100000000000001" customHeight="1" x14ac:dyDescent="0.25">
      <c r="U474" s="131" t="s">
        <v>1416</v>
      </c>
      <c r="V474" s="132" t="s">
        <v>1417</v>
      </c>
      <c r="X474" s="131" t="s">
        <v>8644</v>
      </c>
      <c r="Y474" s="132" t="s">
        <v>8645</v>
      </c>
    </row>
    <row r="475" spans="21:25" ht="20.100000000000001" customHeight="1" x14ac:dyDescent="0.25">
      <c r="U475" s="131" t="s">
        <v>1418</v>
      </c>
      <c r="V475" s="132" t="s">
        <v>1419</v>
      </c>
      <c r="X475" s="131" t="s">
        <v>8646</v>
      </c>
      <c r="Y475" s="132" t="s">
        <v>8647</v>
      </c>
    </row>
    <row r="476" spans="21:25" ht="20.100000000000001" customHeight="1" x14ac:dyDescent="0.25">
      <c r="U476" s="131" t="s">
        <v>1420</v>
      </c>
      <c r="V476" s="132" t="s">
        <v>1421</v>
      </c>
      <c r="X476" s="131" t="s">
        <v>8648</v>
      </c>
      <c r="Y476" s="132" t="s">
        <v>8649</v>
      </c>
    </row>
    <row r="477" spans="21:25" ht="20.100000000000001" customHeight="1" x14ac:dyDescent="0.25">
      <c r="U477" s="131" t="s">
        <v>1422</v>
      </c>
      <c r="V477" s="132" t="s">
        <v>1423</v>
      </c>
      <c r="X477" s="131" t="s">
        <v>8650</v>
      </c>
      <c r="Y477" s="132" t="s">
        <v>8651</v>
      </c>
    </row>
    <row r="478" spans="21:25" ht="20.100000000000001" customHeight="1" x14ac:dyDescent="0.25">
      <c r="U478" s="131" t="s">
        <v>1424</v>
      </c>
      <c r="V478" s="132" t="s">
        <v>1425</v>
      </c>
      <c r="X478" s="131" t="s">
        <v>8652</v>
      </c>
      <c r="Y478" s="132" t="s">
        <v>8653</v>
      </c>
    </row>
    <row r="479" spans="21:25" ht="20.100000000000001" customHeight="1" x14ac:dyDescent="0.25">
      <c r="U479" s="131" t="s">
        <v>1426</v>
      </c>
      <c r="V479" s="132" t="s">
        <v>1427</v>
      </c>
      <c r="X479" s="131" t="s">
        <v>8654</v>
      </c>
      <c r="Y479" s="132" t="s">
        <v>8655</v>
      </c>
    </row>
    <row r="480" spans="21:25" ht="20.100000000000001" customHeight="1" x14ac:dyDescent="0.25">
      <c r="U480" s="131" t="s">
        <v>1428</v>
      </c>
      <c r="V480" s="132" t="s">
        <v>1429</v>
      </c>
      <c r="X480" s="131" t="s">
        <v>8656</v>
      </c>
      <c r="Y480" s="132" t="s">
        <v>8657</v>
      </c>
    </row>
    <row r="481" spans="21:25" ht="20.100000000000001" customHeight="1" x14ac:dyDescent="0.25">
      <c r="U481" s="131" t="s">
        <v>1430</v>
      </c>
      <c r="V481" s="132" t="s">
        <v>1431</v>
      </c>
      <c r="X481" s="131" t="s">
        <v>8658</v>
      </c>
      <c r="Y481" s="132" t="s">
        <v>8659</v>
      </c>
    </row>
    <row r="482" spans="21:25" ht="20.100000000000001" customHeight="1" x14ac:dyDescent="0.25">
      <c r="U482" s="131" t="s">
        <v>1432</v>
      </c>
      <c r="V482" s="132" t="s">
        <v>1433</v>
      </c>
      <c r="X482" s="131" t="s">
        <v>8660</v>
      </c>
      <c r="Y482" s="132" t="s">
        <v>8661</v>
      </c>
    </row>
    <row r="483" spans="21:25" ht="20.100000000000001" customHeight="1" x14ac:dyDescent="0.25">
      <c r="U483" s="131" t="s">
        <v>1434</v>
      </c>
      <c r="V483" s="132" t="s">
        <v>1435</v>
      </c>
      <c r="X483" s="131" t="s">
        <v>8662</v>
      </c>
      <c r="Y483" s="132" t="s">
        <v>8663</v>
      </c>
    </row>
    <row r="484" spans="21:25" ht="20.100000000000001" customHeight="1" x14ac:dyDescent="0.25">
      <c r="U484" s="131" t="s">
        <v>1436</v>
      </c>
      <c r="V484" s="132" t="s">
        <v>1437</v>
      </c>
      <c r="X484" s="131" t="s">
        <v>8664</v>
      </c>
      <c r="Y484" s="132" t="s">
        <v>8665</v>
      </c>
    </row>
    <row r="485" spans="21:25" ht="20.100000000000001" customHeight="1" x14ac:dyDescent="0.25">
      <c r="U485" s="131" t="s">
        <v>1438</v>
      </c>
      <c r="V485" s="132" t="s">
        <v>1439</v>
      </c>
      <c r="X485" s="131" t="s">
        <v>8666</v>
      </c>
      <c r="Y485" s="132" t="s">
        <v>8667</v>
      </c>
    </row>
    <row r="486" spans="21:25" ht="20.100000000000001" customHeight="1" x14ac:dyDescent="0.25">
      <c r="U486" s="131" t="s">
        <v>1440</v>
      </c>
      <c r="V486" s="132" t="s">
        <v>1441</v>
      </c>
      <c r="X486" s="131" t="s">
        <v>8668</v>
      </c>
      <c r="Y486" s="132" t="s">
        <v>8669</v>
      </c>
    </row>
    <row r="487" spans="21:25" ht="20.100000000000001" customHeight="1" x14ac:dyDescent="0.25">
      <c r="U487" s="131" t="s">
        <v>1442</v>
      </c>
      <c r="V487" s="132" t="s">
        <v>1443</v>
      </c>
      <c r="X487" s="131" t="s">
        <v>8670</v>
      </c>
      <c r="Y487" s="132" t="s">
        <v>8671</v>
      </c>
    </row>
    <row r="488" spans="21:25" ht="20.100000000000001" customHeight="1" x14ac:dyDescent="0.25">
      <c r="U488" s="131" t="s">
        <v>1444</v>
      </c>
      <c r="V488" s="132" t="s">
        <v>1445</v>
      </c>
      <c r="X488" s="131" t="s">
        <v>8672</v>
      </c>
      <c r="Y488" s="132" t="s">
        <v>8673</v>
      </c>
    </row>
    <row r="489" spans="21:25" ht="20.100000000000001" customHeight="1" x14ac:dyDescent="0.25">
      <c r="U489" s="131" t="s">
        <v>1446</v>
      </c>
      <c r="V489" s="132" t="s">
        <v>1447</v>
      </c>
      <c r="X489" s="131" t="s">
        <v>8674</v>
      </c>
      <c r="Y489" s="132" t="s">
        <v>8675</v>
      </c>
    </row>
    <row r="490" spans="21:25" ht="20.100000000000001" customHeight="1" x14ac:dyDescent="0.25">
      <c r="U490" s="131" t="s">
        <v>1448</v>
      </c>
      <c r="V490" s="132" t="s">
        <v>1449</v>
      </c>
      <c r="X490" s="131" t="s">
        <v>8676</v>
      </c>
      <c r="Y490" s="132" t="s">
        <v>8677</v>
      </c>
    </row>
    <row r="491" spans="21:25" ht="20.100000000000001" customHeight="1" x14ac:dyDescent="0.25">
      <c r="U491" s="131" t="s">
        <v>1450</v>
      </c>
      <c r="V491" s="132" t="s">
        <v>1451</v>
      </c>
      <c r="X491" s="131" t="s">
        <v>8678</v>
      </c>
      <c r="Y491" s="132" t="s">
        <v>8679</v>
      </c>
    </row>
    <row r="492" spans="21:25" ht="20.100000000000001" customHeight="1" x14ac:dyDescent="0.25">
      <c r="U492" s="131" t="s">
        <v>1452</v>
      </c>
      <c r="V492" s="132" t="s">
        <v>1453</v>
      </c>
      <c r="X492" s="131" t="s">
        <v>8680</v>
      </c>
      <c r="Y492" s="132" t="s">
        <v>8681</v>
      </c>
    </row>
    <row r="493" spans="21:25" ht="20.100000000000001" customHeight="1" x14ac:dyDescent="0.25">
      <c r="U493" s="131" t="s">
        <v>1454</v>
      </c>
      <c r="V493" s="132" t="s">
        <v>1455</v>
      </c>
      <c r="X493" s="131" t="s">
        <v>8682</v>
      </c>
      <c r="Y493" s="132" t="s">
        <v>8683</v>
      </c>
    </row>
    <row r="494" spans="21:25" ht="20.100000000000001" customHeight="1" x14ac:dyDescent="0.25">
      <c r="U494" s="131" t="s">
        <v>1456</v>
      </c>
      <c r="V494" s="132" t="s">
        <v>1457</v>
      </c>
      <c r="X494" s="131" t="s">
        <v>8684</v>
      </c>
      <c r="Y494" s="132" t="s">
        <v>8685</v>
      </c>
    </row>
    <row r="495" spans="21:25" ht="20.100000000000001" customHeight="1" x14ac:dyDescent="0.25">
      <c r="U495" s="131" t="s">
        <v>1458</v>
      </c>
      <c r="V495" s="132" t="s">
        <v>1459</v>
      </c>
      <c r="X495" s="131" t="s">
        <v>8686</v>
      </c>
      <c r="Y495" s="132" t="s">
        <v>8687</v>
      </c>
    </row>
    <row r="496" spans="21:25" ht="20.100000000000001" customHeight="1" x14ac:dyDescent="0.25">
      <c r="U496" s="131" t="s">
        <v>1460</v>
      </c>
      <c r="V496" s="132" t="s">
        <v>1461</v>
      </c>
      <c r="X496" s="131" t="s">
        <v>8688</v>
      </c>
      <c r="Y496" s="132" t="s">
        <v>8689</v>
      </c>
    </row>
    <row r="497" spans="21:25" ht="20.100000000000001" customHeight="1" x14ac:dyDescent="0.25">
      <c r="U497" s="131" t="s">
        <v>1462</v>
      </c>
      <c r="V497" s="132" t="s">
        <v>1463</v>
      </c>
      <c r="X497" s="131" t="s">
        <v>8690</v>
      </c>
      <c r="Y497" s="132" t="s">
        <v>8691</v>
      </c>
    </row>
    <row r="498" spans="21:25" ht="20.100000000000001" customHeight="1" x14ac:dyDescent="0.25">
      <c r="U498" s="131" t="s">
        <v>1464</v>
      </c>
      <c r="V498" s="132" t="s">
        <v>1465</v>
      </c>
      <c r="X498" s="131" t="s">
        <v>8692</v>
      </c>
      <c r="Y498" s="132" t="s">
        <v>8693</v>
      </c>
    </row>
    <row r="499" spans="21:25" ht="20.100000000000001" customHeight="1" x14ac:dyDescent="0.25">
      <c r="U499" s="131" t="s">
        <v>1466</v>
      </c>
      <c r="V499" s="132" t="s">
        <v>1467</v>
      </c>
      <c r="X499" s="131" t="s">
        <v>8694</v>
      </c>
      <c r="Y499" s="132" t="s">
        <v>8695</v>
      </c>
    </row>
    <row r="500" spans="21:25" ht="20.100000000000001" customHeight="1" x14ac:dyDescent="0.25">
      <c r="U500" s="131" t="s">
        <v>1468</v>
      </c>
      <c r="V500" s="132" t="s">
        <v>1469</v>
      </c>
      <c r="X500" s="131" t="s">
        <v>8696</v>
      </c>
      <c r="Y500" s="132" t="s">
        <v>8697</v>
      </c>
    </row>
    <row r="501" spans="21:25" ht="20.100000000000001" customHeight="1" x14ac:dyDescent="0.25">
      <c r="U501" s="131" t="s">
        <v>1470</v>
      </c>
      <c r="V501" s="132" t="s">
        <v>1471</v>
      </c>
      <c r="X501" s="131" t="s">
        <v>8698</v>
      </c>
      <c r="Y501" s="132" t="s">
        <v>8699</v>
      </c>
    </row>
    <row r="502" spans="21:25" ht="20.100000000000001" customHeight="1" x14ac:dyDescent="0.25">
      <c r="U502" s="131" t="s">
        <v>1472</v>
      </c>
      <c r="V502" s="132" t="s">
        <v>1473</v>
      </c>
      <c r="X502" s="131" t="s">
        <v>8700</v>
      </c>
      <c r="Y502" s="132" t="s">
        <v>8701</v>
      </c>
    </row>
    <row r="503" spans="21:25" ht="20.100000000000001" customHeight="1" x14ac:dyDescent="0.25">
      <c r="U503" s="131" t="s">
        <v>1474</v>
      </c>
      <c r="V503" s="132" t="s">
        <v>1475</v>
      </c>
      <c r="X503" s="131" t="s">
        <v>8702</v>
      </c>
      <c r="Y503" s="132" t="s">
        <v>8703</v>
      </c>
    </row>
    <row r="504" spans="21:25" ht="20.100000000000001" customHeight="1" x14ac:dyDescent="0.25">
      <c r="U504" s="131" t="s">
        <v>1476</v>
      </c>
      <c r="V504" s="132" t="s">
        <v>1477</v>
      </c>
      <c r="X504" s="131" t="s">
        <v>8704</v>
      </c>
      <c r="Y504" s="132" t="s">
        <v>8705</v>
      </c>
    </row>
    <row r="505" spans="21:25" ht="20.100000000000001" customHeight="1" x14ac:dyDescent="0.25">
      <c r="U505" s="131" t="s">
        <v>1478</v>
      </c>
      <c r="V505" s="132" t="s">
        <v>1479</v>
      </c>
      <c r="X505" s="131" t="s">
        <v>8706</v>
      </c>
      <c r="Y505" s="132" t="s">
        <v>8707</v>
      </c>
    </row>
    <row r="506" spans="21:25" ht="20.100000000000001" customHeight="1" x14ac:dyDescent="0.25">
      <c r="U506" s="131" t="s">
        <v>1480</v>
      </c>
      <c r="V506" s="132" t="s">
        <v>1481</v>
      </c>
      <c r="X506" s="131" t="s">
        <v>8708</v>
      </c>
      <c r="Y506" s="132" t="s">
        <v>8709</v>
      </c>
    </row>
    <row r="507" spans="21:25" ht="20.100000000000001" customHeight="1" x14ac:dyDescent="0.25">
      <c r="U507" s="131" t="s">
        <v>1482</v>
      </c>
      <c r="V507" s="132" t="s">
        <v>1483</v>
      </c>
      <c r="X507" s="131" t="s">
        <v>8710</v>
      </c>
      <c r="Y507" s="132" t="s">
        <v>8711</v>
      </c>
    </row>
    <row r="508" spans="21:25" ht="20.100000000000001" customHeight="1" x14ac:dyDescent="0.25">
      <c r="U508" s="131" t="s">
        <v>1484</v>
      </c>
      <c r="V508" s="132" t="s">
        <v>1485</v>
      </c>
      <c r="X508" s="131" t="s">
        <v>8712</v>
      </c>
      <c r="Y508" s="132" t="s">
        <v>8713</v>
      </c>
    </row>
    <row r="509" spans="21:25" ht="20.100000000000001" customHeight="1" x14ac:dyDescent="0.25">
      <c r="U509" s="131" t="s">
        <v>1486</v>
      </c>
      <c r="V509" s="132" t="s">
        <v>1487</v>
      </c>
      <c r="X509" s="131" t="s">
        <v>8714</v>
      </c>
      <c r="Y509" s="132" t="s">
        <v>8715</v>
      </c>
    </row>
    <row r="510" spans="21:25" ht="20.100000000000001" customHeight="1" x14ac:dyDescent="0.25">
      <c r="U510" s="131" t="s">
        <v>1488</v>
      </c>
      <c r="V510" s="132" t="s">
        <v>1489</v>
      </c>
      <c r="X510" s="131" t="s">
        <v>8716</v>
      </c>
      <c r="Y510" s="132" t="s">
        <v>8717</v>
      </c>
    </row>
    <row r="511" spans="21:25" ht="20.100000000000001" customHeight="1" x14ac:dyDescent="0.25">
      <c r="U511" s="131" t="s">
        <v>1490</v>
      </c>
      <c r="V511" s="132" t="s">
        <v>1491</v>
      </c>
      <c r="X511" s="131" t="s">
        <v>8718</v>
      </c>
      <c r="Y511" s="132" t="s">
        <v>8719</v>
      </c>
    </row>
    <row r="512" spans="21:25" ht="20.100000000000001" customHeight="1" x14ac:dyDescent="0.25">
      <c r="U512" s="131" t="s">
        <v>1492</v>
      </c>
      <c r="V512" s="132" t="s">
        <v>1493</v>
      </c>
      <c r="X512" s="131" t="s">
        <v>8720</v>
      </c>
      <c r="Y512" s="132" t="s">
        <v>8721</v>
      </c>
    </row>
    <row r="513" spans="21:25" ht="20.100000000000001" customHeight="1" x14ac:dyDescent="0.25">
      <c r="U513" s="131" t="s">
        <v>1494</v>
      </c>
      <c r="V513" s="132" t="s">
        <v>1495</v>
      </c>
      <c r="X513" s="131" t="s">
        <v>8722</v>
      </c>
      <c r="Y513" s="132" t="s">
        <v>8723</v>
      </c>
    </row>
    <row r="514" spans="21:25" ht="20.100000000000001" customHeight="1" x14ac:dyDescent="0.25">
      <c r="U514" s="131" t="s">
        <v>1496</v>
      </c>
      <c r="V514" s="132" t="s">
        <v>1497</v>
      </c>
      <c r="X514" s="131" t="s">
        <v>8724</v>
      </c>
      <c r="Y514" s="132" t="s">
        <v>8725</v>
      </c>
    </row>
    <row r="515" spans="21:25" ht="20.100000000000001" customHeight="1" x14ac:dyDescent="0.25">
      <c r="U515" s="131" t="s">
        <v>1498</v>
      </c>
      <c r="V515" s="132" t="s">
        <v>1499</v>
      </c>
      <c r="X515" s="131" t="s">
        <v>8726</v>
      </c>
      <c r="Y515" s="132" t="s">
        <v>8727</v>
      </c>
    </row>
    <row r="516" spans="21:25" ht="20.100000000000001" customHeight="1" x14ac:dyDescent="0.25">
      <c r="U516" s="131" t="s">
        <v>1500</v>
      </c>
      <c r="V516" s="132" t="s">
        <v>1501</v>
      </c>
      <c r="X516" s="131" t="s">
        <v>8728</v>
      </c>
      <c r="Y516" s="132" t="s">
        <v>8729</v>
      </c>
    </row>
    <row r="517" spans="21:25" ht="20.100000000000001" customHeight="1" x14ac:dyDescent="0.25">
      <c r="U517" s="131" t="s">
        <v>1502</v>
      </c>
      <c r="V517" s="132" t="s">
        <v>1503</v>
      </c>
      <c r="X517" s="131" t="s">
        <v>8730</v>
      </c>
      <c r="Y517" s="132" t="s">
        <v>8731</v>
      </c>
    </row>
    <row r="518" spans="21:25" ht="20.100000000000001" customHeight="1" x14ac:dyDescent="0.25">
      <c r="U518" s="131" t="s">
        <v>1504</v>
      </c>
      <c r="V518" s="132" t="s">
        <v>1505</v>
      </c>
      <c r="X518" s="131" t="s">
        <v>8732</v>
      </c>
      <c r="Y518" s="132" t="s">
        <v>8733</v>
      </c>
    </row>
    <row r="519" spans="21:25" ht="20.100000000000001" customHeight="1" x14ac:dyDescent="0.25">
      <c r="U519" s="131" t="s">
        <v>1506</v>
      </c>
      <c r="V519" s="132" t="s">
        <v>1507</v>
      </c>
      <c r="X519" s="131" t="s">
        <v>8734</v>
      </c>
      <c r="Y519" s="132" t="s">
        <v>8735</v>
      </c>
    </row>
    <row r="520" spans="21:25" ht="20.100000000000001" customHeight="1" x14ac:dyDescent="0.25">
      <c r="U520" s="131" t="s">
        <v>1508</v>
      </c>
      <c r="V520" s="132" t="s">
        <v>1509</v>
      </c>
      <c r="X520" s="131" t="s">
        <v>8736</v>
      </c>
      <c r="Y520" s="132" t="s">
        <v>8737</v>
      </c>
    </row>
    <row r="521" spans="21:25" ht="20.100000000000001" customHeight="1" x14ac:dyDescent="0.25">
      <c r="U521" s="131" t="s">
        <v>1510</v>
      </c>
      <c r="V521" s="132" t="s">
        <v>1511</v>
      </c>
      <c r="X521" s="131" t="s">
        <v>8738</v>
      </c>
      <c r="Y521" s="132" t="s">
        <v>8739</v>
      </c>
    </row>
    <row r="522" spans="21:25" ht="20.100000000000001" customHeight="1" x14ac:dyDescent="0.25">
      <c r="U522" s="131" t="s">
        <v>1512</v>
      </c>
      <c r="V522" s="132" t="s">
        <v>1513</v>
      </c>
      <c r="X522" s="131" t="s">
        <v>8740</v>
      </c>
      <c r="Y522" s="132" t="s">
        <v>8741</v>
      </c>
    </row>
    <row r="523" spans="21:25" ht="20.100000000000001" customHeight="1" x14ac:dyDescent="0.25">
      <c r="U523" s="131" t="s">
        <v>1514</v>
      </c>
      <c r="V523" s="132" t="s">
        <v>1515</v>
      </c>
      <c r="X523" s="131" t="s">
        <v>8742</v>
      </c>
      <c r="Y523" s="132" t="s">
        <v>8743</v>
      </c>
    </row>
    <row r="524" spans="21:25" ht="20.100000000000001" customHeight="1" x14ac:dyDescent="0.25">
      <c r="U524" s="131" t="s">
        <v>1516</v>
      </c>
      <c r="V524" s="132" t="s">
        <v>1517</v>
      </c>
      <c r="X524" s="131" t="s">
        <v>8744</v>
      </c>
      <c r="Y524" s="132" t="s">
        <v>8745</v>
      </c>
    </row>
    <row r="525" spans="21:25" ht="20.100000000000001" customHeight="1" x14ac:dyDescent="0.25">
      <c r="U525" s="131" t="s">
        <v>1518</v>
      </c>
      <c r="V525" s="132" t="s">
        <v>1519</v>
      </c>
      <c r="X525" s="131" t="s">
        <v>8746</v>
      </c>
      <c r="Y525" s="132" t="s">
        <v>8747</v>
      </c>
    </row>
    <row r="526" spans="21:25" ht="20.100000000000001" customHeight="1" x14ac:dyDescent="0.25">
      <c r="U526" s="131" t="s">
        <v>1520</v>
      </c>
      <c r="V526" s="132" t="s">
        <v>1521</v>
      </c>
      <c r="X526" s="131" t="s">
        <v>8748</v>
      </c>
      <c r="Y526" s="132" t="s">
        <v>8749</v>
      </c>
    </row>
    <row r="527" spans="21:25" ht="20.100000000000001" customHeight="1" x14ac:dyDescent="0.25">
      <c r="U527" s="131" t="s">
        <v>1522</v>
      </c>
      <c r="V527" s="132" t="s">
        <v>1523</v>
      </c>
      <c r="X527" s="131" t="s">
        <v>8750</v>
      </c>
      <c r="Y527" s="132" t="s">
        <v>8751</v>
      </c>
    </row>
    <row r="528" spans="21:25" ht="20.100000000000001" customHeight="1" x14ac:dyDescent="0.25">
      <c r="U528" s="131" t="s">
        <v>1524</v>
      </c>
      <c r="V528" s="132" t="s">
        <v>1525</v>
      </c>
      <c r="X528" s="131" t="s">
        <v>8752</v>
      </c>
      <c r="Y528" s="132" t="s">
        <v>8753</v>
      </c>
    </row>
    <row r="529" spans="21:25" ht="20.100000000000001" customHeight="1" x14ac:dyDescent="0.25">
      <c r="U529" s="131" t="s">
        <v>1526</v>
      </c>
      <c r="V529" s="132" t="s">
        <v>1527</v>
      </c>
      <c r="X529" s="131" t="s">
        <v>8754</v>
      </c>
      <c r="Y529" s="132" t="s">
        <v>8755</v>
      </c>
    </row>
    <row r="530" spans="21:25" ht="20.100000000000001" customHeight="1" x14ac:dyDescent="0.25">
      <c r="U530" s="131" t="s">
        <v>1528</v>
      </c>
      <c r="V530" s="132" t="s">
        <v>1529</v>
      </c>
      <c r="X530" s="131" t="s">
        <v>8756</v>
      </c>
      <c r="Y530" s="132" t="s">
        <v>8757</v>
      </c>
    </row>
    <row r="531" spans="21:25" ht="20.100000000000001" customHeight="1" x14ac:dyDescent="0.25">
      <c r="U531" s="131" t="s">
        <v>1530</v>
      </c>
      <c r="V531" s="132" t="s">
        <v>1531</v>
      </c>
      <c r="X531" s="131" t="s">
        <v>8758</v>
      </c>
      <c r="Y531" s="132" t="s">
        <v>8759</v>
      </c>
    </row>
    <row r="532" spans="21:25" ht="20.100000000000001" customHeight="1" x14ac:dyDescent="0.25">
      <c r="U532" s="131" t="s">
        <v>1532</v>
      </c>
      <c r="V532" s="132" t="s">
        <v>1533</v>
      </c>
      <c r="X532" s="131" t="s">
        <v>8760</v>
      </c>
      <c r="Y532" s="132" t="s">
        <v>8761</v>
      </c>
    </row>
    <row r="533" spans="21:25" ht="20.100000000000001" customHeight="1" x14ac:dyDescent="0.25">
      <c r="U533" s="131" t="s">
        <v>1534</v>
      </c>
      <c r="V533" s="132" t="s">
        <v>1535</v>
      </c>
      <c r="X533" s="131" t="s">
        <v>8762</v>
      </c>
      <c r="Y533" s="132" t="s">
        <v>8763</v>
      </c>
    </row>
    <row r="534" spans="21:25" ht="20.100000000000001" customHeight="1" x14ac:dyDescent="0.25">
      <c r="U534" s="131" t="s">
        <v>1536</v>
      </c>
      <c r="V534" s="132" t="s">
        <v>1537</v>
      </c>
      <c r="X534" s="131" t="s">
        <v>8764</v>
      </c>
      <c r="Y534" s="132" t="s">
        <v>8765</v>
      </c>
    </row>
    <row r="535" spans="21:25" ht="20.100000000000001" customHeight="1" x14ac:dyDescent="0.25">
      <c r="U535" s="131" t="s">
        <v>1538</v>
      </c>
      <c r="V535" s="132" t="s">
        <v>1539</v>
      </c>
      <c r="X535" s="131" t="s">
        <v>8766</v>
      </c>
      <c r="Y535" s="132" t="s">
        <v>8767</v>
      </c>
    </row>
    <row r="536" spans="21:25" ht="20.100000000000001" customHeight="1" x14ac:dyDescent="0.25">
      <c r="U536" s="131" t="s">
        <v>1540</v>
      </c>
      <c r="V536" s="132" t="s">
        <v>1541</v>
      </c>
      <c r="X536" s="131" t="s">
        <v>8768</v>
      </c>
      <c r="Y536" s="132" t="s">
        <v>8769</v>
      </c>
    </row>
    <row r="537" spans="21:25" ht="20.100000000000001" customHeight="1" x14ac:dyDescent="0.25">
      <c r="U537" s="131" t="s">
        <v>1542</v>
      </c>
      <c r="V537" s="132" t="s">
        <v>1543</v>
      </c>
      <c r="X537" s="131" t="s">
        <v>8770</v>
      </c>
      <c r="Y537" s="132" t="s">
        <v>8771</v>
      </c>
    </row>
    <row r="538" spans="21:25" ht="20.100000000000001" customHeight="1" x14ac:dyDescent="0.25">
      <c r="U538" s="131" t="s">
        <v>1544</v>
      </c>
      <c r="V538" s="132" t="s">
        <v>1545</v>
      </c>
      <c r="X538" s="131" t="s">
        <v>8772</v>
      </c>
      <c r="Y538" s="132" t="s">
        <v>8773</v>
      </c>
    </row>
    <row r="539" spans="21:25" ht="20.100000000000001" customHeight="1" x14ac:dyDescent="0.25">
      <c r="U539" s="131" t="s">
        <v>1546</v>
      </c>
      <c r="V539" s="132" t="s">
        <v>1547</v>
      </c>
      <c r="X539" s="131" t="s">
        <v>8774</v>
      </c>
      <c r="Y539" s="132" t="s">
        <v>8775</v>
      </c>
    </row>
    <row r="540" spans="21:25" ht="20.100000000000001" customHeight="1" x14ac:dyDescent="0.25">
      <c r="U540" s="131" t="s">
        <v>1548</v>
      </c>
      <c r="V540" s="132" t="s">
        <v>1549</v>
      </c>
      <c r="X540" s="131" t="s">
        <v>8776</v>
      </c>
      <c r="Y540" s="132" t="s">
        <v>8777</v>
      </c>
    </row>
    <row r="541" spans="21:25" ht="20.100000000000001" customHeight="1" x14ac:dyDescent="0.25">
      <c r="U541" s="131" t="s">
        <v>1550</v>
      </c>
      <c r="V541" s="132" t="s">
        <v>1551</v>
      </c>
      <c r="X541" s="131" t="s">
        <v>8778</v>
      </c>
      <c r="Y541" s="132" t="s">
        <v>8779</v>
      </c>
    </row>
    <row r="542" spans="21:25" ht="20.100000000000001" customHeight="1" x14ac:dyDescent="0.25">
      <c r="U542" s="131" t="s">
        <v>1552</v>
      </c>
      <c r="V542" s="132" t="s">
        <v>1553</v>
      </c>
      <c r="X542" s="131" t="s">
        <v>8780</v>
      </c>
      <c r="Y542" s="132" t="s">
        <v>8781</v>
      </c>
    </row>
    <row r="543" spans="21:25" ht="20.100000000000001" customHeight="1" x14ac:dyDescent="0.25">
      <c r="U543" s="131" t="s">
        <v>1554</v>
      </c>
      <c r="V543" s="132" t="s">
        <v>1555</v>
      </c>
      <c r="X543" s="131" t="s">
        <v>8782</v>
      </c>
      <c r="Y543" s="132" t="s">
        <v>8783</v>
      </c>
    </row>
    <row r="544" spans="21:25" ht="20.100000000000001" customHeight="1" x14ac:dyDescent="0.25">
      <c r="U544" s="131" t="s">
        <v>1556</v>
      </c>
      <c r="V544" s="132" t="s">
        <v>1557</v>
      </c>
      <c r="X544" s="131" t="s">
        <v>8784</v>
      </c>
      <c r="Y544" s="132" t="s">
        <v>8785</v>
      </c>
    </row>
    <row r="545" spans="21:25" ht="20.100000000000001" customHeight="1" x14ac:dyDescent="0.25">
      <c r="U545" s="131" t="s">
        <v>1558</v>
      </c>
      <c r="V545" s="132" t="s">
        <v>1559</v>
      </c>
      <c r="X545" s="131" t="s">
        <v>8786</v>
      </c>
      <c r="Y545" s="132" t="s">
        <v>8787</v>
      </c>
    </row>
    <row r="546" spans="21:25" ht="20.100000000000001" customHeight="1" x14ac:dyDescent="0.25">
      <c r="U546" s="131" t="s">
        <v>1560</v>
      </c>
      <c r="V546" s="132" t="s">
        <v>1561</v>
      </c>
      <c r="X546" s="131" t="s">
        <v>8788</v>
      </c>
      <c r="Y546" s="132" t="s">
        <v>8789</v>
      </c>
    </row>
    <row r="547" spans="21:25" ht="20.100000000000001" customHeight="1" x14ac:dyDescent="0.25">
      <c r="U547" s="131" t="s">
        <v>1562</v>
      </c>
      <c r="V547" s="132" t="s">
        <v>1563</v>
      </c>
      <c r="X547" s="131" t="s">
        <v>8790</v>
      </c>
      <c r="Y547" s="132" t="s">
        <v>8791</v>
      </c>
    </row>
    <row r="548" spans="21:25" ht="20.100000000000001" customHeight="1" x14ac:dyDescent="0.25">
      <c r="U548" s="131" t="s">
        <v>1564</v>
      </c>
      <c r="V548" s="132" t="s">
        <v>1565</v>
      </c>
      <c r="X548" s="131" t="s">
        <v>8792</v>
      </c>
      <c r="Y548" s="132" t="s">
        <v>8793</v>
      </c>
    </row>
    <row r="549" spans="21:25" ht="20.100000000000001" customHeight="1" x14ac:dyDescent="0.25">
      <c r="U549" s="131" t="s">
        <v>1566</v>
      </c>
      <c r="V549" s="132" t="s">
        <v>1567</v>
      </c>
      <c r="X549" s="131" t="s">
        <v>8794</v>
      </c>
      <c r="Y549" s="132" t="s">
        <v>8795</v>
      </c>
    </row>
    <row r="550" spans="21:25" ht="20.100000000000001" customHeight="1" x14ac:dyDescent="0.25">
      <c r="U550" s="131" t="s">
        <v>1568</v>
      </c>
      <c r="V550" s="132" t="s">
        <v>1569</v>
      </c>
      <c r="X550" s="131" t="s">
        <v>8796</v>
      </c>
      <c r="Y550" s="132" t="s">
        <v>8797</v>
      </c>
    </row>
    <row r="551" spans="21:25" ht="20.100000000000001" customHeight="1" x14ac:dyDescent="0.25">
      <c r="U551" s="131" t="s">
        <v>1570</v>
      </c>
      <c r="V551" s="132" t="s">
        <v>1571</v>
      </c>
      <c r="X551" s="131" t="s">
        <v>8798</v>
      </c>
      <c r="Y551" s="132" t="s">
        <v>8799</v>
      </c>
    </row>
    <row r="552" spans="21:25" ht="20.100000000000001" customHeight="1" x14ac:dyDescent="0.25">
      <c r="U552" s="131" t="s">
        <v>1572</v>
      </c>
      <c r="V552" s="132" t="s">
        <v>1573</v>
      </c>
      <c r="X552" s="131" t="s">
        <v>8800</v>
      </c>
      <c r="Y552" s="132" t="s">
        <v>8801</v>
      </c>
    </row>
    <row r="553" spans="21:25" ht="20.100000000000001" customHeight="1" x14ac:dyDescent="0.25">
      <c r="U553" s="131" t="s">
        <v>1574</v>
      </c>
      <c r="V553" s="132" t="s">
        <v>1575</v>
      </c>
      <c r="X553" s="131" t="s">
        <v>8802</v>
      </c>
      <c r="Y553" s="132" t="s">
        <v>8803</v>
      </c>
    </row>
    <row r="554" spans="21:25" ht="20.100000000000001" customHeight="1" x14ac:dyDescent="0.25">
      <c r="U554" s="131" t="s">
        <v>1576</v>
      </c>
      <c r="V554" s="132" t="s">
        <v>1577</v>
      </c>
      <c r="X554" s="131" t="s">
        <v>8804</v>
      </c>
      <c r="Y554" s="132" t="s">
        <v>8805</v>
      </c>
    </row>
    <row r="555" spans="21:25" ht="20.100000000000001" customHeight="1" x14ac:dyDescent="0.25">
      <c r="U555" s="131" t="s">
        <v>1578</v>
      </c>
      <c r="V555" s="132" t="s">
        <v>1579</v>
      </c>
      <c r="X555" s="131" t="s">
        <v>8806</v>
      </c>
      <c r="Y555" s="132" t="s">
        <v>8807</v>
      </c>
    </row>
    <row r="556" spans="21:25" ht="20.100000000000001" customHeight="1" x14ac:dyDescent="0.25">
      <c r="U556" s="131" t="s">
        <v>1580</v>
      </c>
      <c r="V556" s="132" t="s">
        <v>1581</v>
      </c>
      <c r="X556" s="131" t="s">
        <v>8808</v>
      </c>
      <c r="Y556" s="132" t="s">
        <v>8809</v>
      </c>
    </row>
    <row r="557" spans="21:25" ht="20.100000000000001" customHeight="1" x14ac:dyDescent="0.25">
      <c r="U557" s="131" t="s">
        <v>1582</v>
      </c>
      <c r="V557" s="132" t="s">
        <v>1583</v>
      </c>
      <c r="X557" s="131" t="s">
        <v>8810</v>
      </c>
      <c r="Y557" s="132" t="s">
        <v>8811</v>
      </c>
    </row>
    <row r="558" spans="21:25" ht="20.100000000000001" customHeight="1" x14ac:dyDescent="0.25">
      <c r="U558" s="131" t="s">
        <v>1584</v>
      </c>
      <c r="V558" s="132" t="s">
        <v>1585</v>
      </c>
      <c r="X558" s="131" t="s">
        <v>8812</v>
      </c>
      <c r="Y558" s="132" t="s">
        <v>8813</v>
      </c>
    </row>
    <row r="559" spans="21:25" ht="20.100000000000001" customHeight="1" x14ac:dyDescent="0.25">
      <c r="U559" s="131" t="s">
        <v>1586</v>
      </c>
      <c r="V559" s="132" t="s">
        <v>1587</v>
      </c>
      <c r="X559" s="131" t="s">
        <v>8814</v>
      </c>
      <c r="Y559" s="132" t="s">
        <v>8815</v>
      </c>
    </row>
    <row r="560" spans="21:25" ht="20.100000000000001" customHeight="1" x14ac:dyDescent="0.25">
      <c r="U560" s="131" t="s">
        <v>1588</v>
      </c>
      <c r="V560" s="132" t="s">
        <v>1589</v>
      </c>
      <c r="X560" s="131" t="s">
        <v>8816</v>
      </c>
      <c r="Y560" s="132" t="s">
        <v>8817</v>
      </c>
    </row>
    <row r="561" spans="21:25" ht="20.100000000000001" customHeight="1" x14ac:dyDescent="0.25">
      <c r="U561" s="131" t="s">
        <v>1590</v>
      </c>
      <c r="V561" s="132" t="s">
        <v>1591</v>
      </c>
      <c r="X561" s="131" t="s">
        <v>8818</v>
      </c>
      <c r="Y561" s="132" t="s">
        <v>8819</v>
      </c>
    </row>
    <row r="562" spans="21:25" ht="20.100000000000001" customHeight="1" x14ac:dyDescent="0.25">
      <c r="U562" s="131" t="s">
        <v>1592</v>
      </c>
      <c r="V562" s="132" t="s">
        <v>1593</v>
      </c>
      <c r="X562" s="131" t="s">
        <v>8820</v>
      </c>
      <c r="Y562" s="132" t="s">
        <v>8821</v>
      </c>
    </row>
    <row r="563" spans="21:25" ht="20.100000000000001" customHeight="1" x14ac:dyDescent="0.25">
      <c r="U563" s="131" t="s">
        <v>1594</v>
      </c>
      <c r="V563" s="132" t="s">
        <v>1595</v>
      </c>
      <c r="X563" s="131" t="s">
        <v>8822</v>
      </c>
      <c r="Y563" s="132" t="s">
        <v>8823</v>
      </c>
    </row>
    <row r="564" spans="21:25" ht="20.100000000000001" customHeight="1" x14ac:dyDescent="0.25">
      <c r="U564" s="131" t="s">
        <v>1596</v>
      </c>
      <c r="V564" s="132" t="s">
        <v>1597</v>
      </c>
      <c r="X564" s="131" t="s">
        <v>8824</v>
      </c>
      <c r="Y564" s="132" t="s">
        <v>8825</v>
      </c>
    </row>
    <row r="565" spans="21:25" ht="20.100000000000001" customHeight="1" x14ac:dyDescent="0.25">
      <c r="U565" s="131" t="s">
        <v>1598</v>
      </c>
      <c r="V565" s="132" t="s">
        <v>1599</v>
      </c>
      <c r="X565" s="131" t="s">
        <v>8826</v>
      </c>
      <c r="Y565" s="132" t="s">
        <v>8827</v>
      </c>
    </row>
    <row r="566" spans="21:25" ht="20.100000000000001" customHeight="1" x14ac:dyDescent="0.25">
      <c r="U566" s="131" t="s">
        <v>1600</v>
      </c>
      <c r="V566" s="132" t="s">
        <v>1601</v>
      </c>
      <c r="X566" s="131" t="s">
        <v>8828</v>
      </c>
      <c r="Y566" s="132" t="s">
        <v>8829</v>
      </c>
    </row>
    <row r="567" spans="21:25" ht="20.100000000000001" customHeight="1" x14ac:dyDescent="0.25">
      <c r="U567" s="131" t="s">
        <v>1602</v>
      </c>
      <c r="V567" s="132" t="s">
        <v>1603</v>
      </c>
      <c r="X567" s="131" t="s">
        <v>8830</v>
      </c>
      <c r="Y567" s="132" t="s">
        <v>8831</v>
      </c>
    </row>
    <row r="568" spans="21:25" ht="20.100000000000001" customHeight="1" x14ac:dyDescent="0.25">
      <c r="U568" s="131" t="s">
        <v>1604</v>
      </c>
      <c r="V568" s="132" t="s">
        <v>1605</v>
      </c>
      <c r="X568" s="131" t="s">
        <v>8832</v>
      </c>
      <c r="Y568" s="132" t="s">
        <v>8833</v>
      </c>
    </row>
    <row r="569" spans="21:25" ht="20.100000000000001" customHeight="1" x14ac:dyDescent="0.25">
      <c r="U569" s="131" t="s">
        <v>1606</v>
      </c>
      <c r="V569" s="132" t="s">
        <v>1607</v>
      </c>
      <c r="X569" s="131" t="s">
        <v>8834</v>
      </c>
      <c r="Y569" s="132" t="s">
        <v>8835</v>
      </c>
    </row>
    <row r="570" spans="21:25" ht="20.100000000000001" customHeight="1" x14ac:dyDescent="0.25">
      <c r="U570" s="131" t="s">
        <v>1608</v>
      </c>
      <c r="V570" s="132" t="s">
        <v>1609</v>
      </c>
      <c r="X570" s="131" t="s">
        <v>8836</v>
      </c>
      <c r="Y570" s="132" t="s">
        <v>8837</v>
      </c>
    </row>
    <row r="571" spans="21:25" ht="20.100000000000001" customHeight="1" x14ac:dyDescent="0.25">
      <c r="U571" s="131" t="s">
        <v>1610</v>
      </c>
      <c r="V571" s="132" t="s">
        <v>1611</v>
      </c>
      <c r="X571" s="131" t="s">
        <v>8838</v>
      </c>
      <c r="Y571" s="132" t="s">
        <v>8839</v>
      </c>
    </row>
    <row r="572" spans="21:25" ht="20.100000000000001" customHeight="1" x14ac:dyDescent="0.25">
      <c r="U572" s="131" t="s">
        <v>1612</v>
      </c>
      <c r="V572" s="132" t="s">
        <v>1613</v>
      </c>
      <c r="X572" s="131" t="s">
        <v>8840</v>
      </c>
      <c r="Y572" s="132" t="s">
        <v>8841</v>
      </c>
    </row>
    <row r="573" spans="21:25" ht="20.100000000000001" customHeight="1" x14ac:dyDescent="0.25">
      <c r="U573" s="131" t="s">
        <v>1614</v>
      </c>
      <c r="V573" s="132" t="s">
        <v>1615</v>
      </c>
      <c r="X573" s="131" t="s">
        <v>8842</v>
      </c>
      <c r="Y573" s="132" t="s">
        <v>8843</v>
      </c>
    </row>
    <row r="574" spans="21:25" ht="20.100000000000001" customHeight="1" x14ac:dyDescent="0.25">
      <c r="U574" s="131" t="s">
        <v>1616</v>
      </c>
      <c r="V574" s="132" t="s">
        <v>1617</v>
      </c>
      <c r="X574" s="131" t="s">
        <v>8844</v>
      </c>
      <c r="Y574" s="132" t="s">
        <v>8845</v>
      </c>
    </row>
    <row r="575" spans="21:25" ht="20.100000000000001" customHeight="1" x14ac:dyDescent="0.25">
      <c r="U575" s="131" t="s">
        <v>1618</v>
      </c>
      <c r="V575" s="132" t="s">
        <v>1619</v>
      </c>
      <c r="X575" s="131" t="s">
        <v>8846</v>
      </c>
      <c r="Y575" s="132" t="s">
        <v>8847</v>
      </c>
    </row>
    <row r="576" spans="21:25" ht="20.100000000000001" customHeight="1" x14ac:dyDescent="0.25">
      <c r="U576" s="131" t="s">
        <v>1620</v>
      </c>
      <c r="V576" s="132" t="s">
        <v>1621</v>
      </c>
      <c r="X576" s="131" t="s">
        <v>8848</v>
      </c>
      <c r="Y576" s="132" t="s">
        <v>8849</v>
      </c>
    </row>
    <row r="577" spans="21:25" ht="20.100000000000001" customHeight="1" x14ac:dyDescent="0.25">
      <c r="U577" s="131" t="s">
        <v>1622</v>
      </c>
      <c r="V577" s="132" t="s">
        <v>1623</v>
      </c>
      <c r="X577" s="131" t="s">
        <v>8850</v>
      </c>
      <c r="Y577" s="132" t="s">
        <v>8851</v>
      </c>
    </row>
    <row r="578" spans="21:25" ht="20.100000000000001" customHeight="1" x14ac:dyDescent="0.25">
      <c r="U578" s="131" t="s">
        <v>1624</v>
      </c>
      <c r="V578" s="132" t="s">
        <v>1625</v>
      </c>
      <c r="X578" s="131" t="s">
        <v>8852</v>
      </c>
      <c r="Y578" s="132" t="s">
        <v>8853</v>
      </c>
    </row>
    <row r="579" spans="21:25" ht="20.100000000000001" customHeight="1" x14ac:dyDescent="0.25">
      <c r="U579" s="131" t="s">
        <v>1626</v>
      </c>
      <c r="V579" s="132" t="s">
        <v>1627</v>
      </c>
      <c r="X579" s="131" t="s">
        <v>8854</v>
      </c>
      <c r="Y579" s="132" t="s">
        <v>8855</v>
      </c>
    </row>
    <row r="580" spans="21:25" ht="20.100000000000001" customHeight="1" x14ac:dyDescent="0.25">
      <c r="U580" s="131" t="s">
        <v>1628</v>
      </c>
      <c r="V580" s="132" t="s">
        <v>1629</v>
      </c>
      <c r="X580" s="131" t="s">
        <v>8856</v>
      </c>
      <c r="Y580" s="132" t="s">
        <v>8857</v>
      </c>
    </row>
    <row r="581" spans="21:25" ht="20.100000000000001" customHeight="1" x14ac:dyDescent="0.25">
      <c r="U581" s="131" t="s">
        <v>1630</v>
      </c>
      <c r="V581" s="132" t="s">
        <v>1631</v>
      </c>
      <c r="X581" s="131" t="s">
        <v>8858</v>
      </c>
      <c r="Y581" s="132" t="s">
        <v>8859</v>
      </c>
    </row>
    <row r="582" spans="21:25" ht="20.100000000000001" customHeight="1" x14ac:dyDescent="0.25">
      <c r="U582" s="131" t="s">
        <v>1632</v>
      </c>
      <c r="V582" s="132" t="s">
        <v>1633</v>
      </c>
      <c r="X582" s="131" t="s">
        <v>8860</v>
      </c>
      <c r="Y582" s="132" t="s">
        <v>8861</v>
      </c>
    </row>
    <row r="583" spans="21:25" ht="20.100000000000001" customHeight="1" x14ac:dyDescent="0.25">
      <c r="U583" s="131" t="s">
        <v>1634</v>
      </c>
      <c r="V583" s="132" t="s">
        <v>1635</v>
      </c>
      <c r="X583" s="131" t="s">
        <v>8862</v>
      </c>
      <c r="Y583" s="132" t="s">
        <v>8863</v>
      </c>
    </row>
    <row r="584" spans="21:25" ht="20.100000000000001" customHeight="1" x14ac:dyDescent="0.25">
      <c r="U584" s="131" t="s">
        <v>1636</v>
      </c>
      <c r="V584" s="132" t="s">
        <v>1637</v>
      </c>
      <c r="X584" s="131" t="s">
        <v>8864</v>
      </c>
      <c r="Y584" s="132" t="s">
        <v>8865</v>
      </c>
    </row>
    <row r="585" spans="21:25" ht="20.100000000000001" customHeight="1" x14ac:dyDescent="0.25">
      <c r="U585" s="131" t="s">
        <v>1638</v>
      </c>
      <c r="V585" s="132" t="s">
        <v>1639</v>
      </c>
      <c r="X585" s="131" t="s">
        <v>8866</v>
      </c>
      <c r="Y585" s="132" t="s">
        <v>8867</v>
      </c>
    </row>
    <row r="586" spans="21:25" ht="20.100000000000001" customHeight="1" x14ac:dyDescent="0.25">
      <c r="U586" s="131" t="s">
        <v>1640</v>
      </c>
      <c r="V586" s="132" t="s">
        <v>1641</v>
      </c>
      <c r="X586" s="131" t="s">
        <v>8868</v>
      </c>
      <c r="Y586" s="132" t="s">
        <v>8869</v>
      </c>
    </row>
    <row r="587" spans="21:25" ht="20.100000000000001" customHeight="1" x14ac:dyDescent="0.25">
      <c r="U587" s="131" t="s">
        <v>1642</v>
      </c>
      <c r="V587" s="132" t="s">
        <v>1643</v>
      </c>
      <c r="X587" s="131" t="s">
        <v>8870</v>
      </c>
      <c r="Y587" s="132" t="s">
        <v>8871</v>
      </c>
    </row>
    <row r="588" spans="21:25" ht="20.100000000000001" customHeight="1" x14ac:dyDescent="0.25">
      <c r="U588" s="131" t="s">
        <v>1644</v>
      </c>
      <c r="V588" s="132" t="s">
        <v>1645</v>
      </c>
      <c r="X588" s="131" t="s">
        <v>8872</v>
      </c>
      <c r="Y588" s="132" t="s">
        <v>8873</v>
      </c>
    </row>
    <row r="589" spans="21:25" ht="20.100000000000001" customHeight="1" x14ac:dyDescent="0.25">
      <c r="U589" s="131" t="s">
        <v>1646</v>
      </c>
      <c r="V589" s="132" t="s">
        <v>1647</v>
      </c>
      <c r="X589" s="131" t="s">
        <v>8874</v>
      </c>
      <c r="Y589" s="132" t="s">
        <v>8875</v>
      </c>
    </row>
    <row r="590" spans="21:25" ht="20.100000000000001" customHeight="1" x14ac:dyDescent="0.25">
      <c r="U590" s="131" t="s">
        <v>1648</v>
      </c>
      <c r="V590" s="132" t="s">
        <v>1649</v>
      </c>
      <c r="X590" s="131" t="s">
        <v>8876</v>
      </c>
      <c r="Y590" s="132" t="s">
        <v>8877</v>
      </c>
    </row>
    <row r="591" spans="21:25" ht="20.100000000000001" customHeight="1" x14ac:dyDescent="0.25">
      <c r="U591" s="131" t="s">
        <v>1650</v>
      </c>
      <c r="V591" s="132" t="s">
        <v>1651</v>
      </c>
      <c r="X591" s="131" t="s">
        <v>8878</v>
      </c>
      <c r="Y591" s="132" t="s">
        <v>8879</v>
      </c>
    </row>
    <row r="592" spans="21:25" ht="20.100000000000001" customHeight="1" x14ac:dyDescent="0.25">
      <c r="U592" s="131" t="s">
        <v>1652</v>
      </c>
      <c r="V592" s="132" t="s">
        <v>1653</v>
      </c>
      <c r="X592" s="131" t="s">
        <v>8880</v>
      </c>
      <c r="Y592" s="132" t="s">
        <v>8881</v>
      </c>
    </row>
    <row r="593" spans="21:25" ht="20.100000000000001" customHeight="1" x14ac:dyDescent="0.25">
      <c r="U593" s="131" t="s">
        <v>1654</v>
      </c>
      <c r="V593" s="132" t="s">
        <v>1655</v>
      </c>
      <c r="X593" s="131" t="s">
        <v>8882</v>
      </c>
      <c r="Y593" s="132" t="s">
        <v>8883</v>
      </c>
    </row>
    <row r="594" spans="21:25" ht="20.100000000000001" customHeight="1" x14ac:dyDescent="0.25">
      <c r="U594" s="131" t="s">
        <v>1656</v>
      </c>
      <c r="V594" s="132" t="s">
        <v>1657</v>
      </c>
      <c r="X594" s="131" t="s">
        <v>8884</v>
      </c>
      <c r="Y594" s="132" t="s">
        <v>8885</v>
      </c>
    </row>
    <row r="595" spans="21:25" ht="20.100000000000001" customHeight="1" x14ac:dyDescent="0.25">
      <c r="U595" s="131" t="s">
        <v>1658</v>
      </c>
      <c r="V595" s="132" t="s">
        <v>1659</v>
      </c>
      <c r="X595" s="131" t="s">
        <v>8886</v>
      </c>
      <c r="Y595" s="132" t="s">
        <v>8887</v>
      </c>
    </row>
    <row r="596" spans="21:25" ht="20.100000000000001" customHeight="1" x14ac:dyDescent="0.25">
      <c r="U596" s="131" t="s">
        <v>1660</v>
      </c>
      <c r="V596" s="132" t="s">
        <v>1661</v>
      </c>
      <c r="X596" s="131" t="s">
        <v>8888</v>
      </c>
      <c r="Y596" s="132" t="s">
        <v>8889</v>
      </c>
    </row>
    <row r="597" spans="21:25" ht="20.100000000000001" customHeight="1" x14ac:dyDescent="0.25">
      <c r="U597" s="131" t="s">
        <v>1662</v>
      </c>
      <c r="V597" s="132" t="s">
        <v>1663</v>
      </c>
      <c r="X597" s="131" t="s">
        <v>8890</v>
      </c>
      <c r="Y597" s="132" t="s">
        <v>8891</v>
      </c>
    </row>
    <row r="598" spans="21:25" ht="20.100000000000001" customHeight="1" x14ac:dyDescent="0.25">
      <c r="U598" s="131" t="s">
        <v>1664</v>
      </c>
      <c r="V598" s="132" t="s">
        <v>1665</v>
      </c>
      <c r="X598" s="131" t="s">
        <v>8892</v>
      </c>
      <c r="Y598" s="132" t="s">
        <v>8893</v>
      </c>
    </row>
    <row r="599" spans="21:25" ht="20.100000000000001" customHeight="1" x14ac:dyDescent="0.25">
      <c r="U599" s="131" t="s">
        <v>1666</v>
      </c>
      <c r="V599" s="132" t="s">
        <v>1667</v>
      </c>
      <c r="X599" s="131" t="s">
        <v>8894</v>
      </c>
      <c r="Y599" s="132" t="s">
        <v>8895</v>
      </c>
    </row>
    <row r="600" spans="21:25" ht="20.100000000000001" customHeight="1" x14ac:dyDescent="0.25">
      <c r="U600" s="131" t="s">
        <v>1668</v>
      </c>
      <c r="V600" s="132" t="s">
        <v>1669</v>
      </c>
      <c r="X600" s="131" t="s">
        <v>8896</v>
      </c>
      <c r="Y600" s="132" t="s">
        <v>8897</v>
      </c>
    </row>
    <row r="601" spans="21:25" ht="20.100000000000001" customHeight="1" x14ac:dyDescent="0.25">
      <c r="U601" s="131" t="s">
        <v>1670</v>
      </c>
      <c r="V601" s="132" t="s">
        <v>1671</v>
      </c>
      <c r="X601" s="131" t="s">
        <v>8898</v>
      </c>
      <c r="Y601" s="132" t="s">
        <v>8899</v>
      </c>
    </row>
    <row r="602" spans="21:25" ht="20.100000000000001" customHeight="1" x14ac:dyDescent="0.25">
      <c r="U602" s="131" t="s">
        <v>1672</v>
      </c>
      <c r="V602" s="132" t="s">
        <v>1673</v>
      </c>
      <c r="X602" s="131" t="s">
        <v>8900</v>
      </c>
      <c r="Y602" s="132" t="s">
        <v>8901</v>
      </c>
    </row>
    <row r="603" spans="21:25" ht="20.100000000000001" customHeight="1" x14ac:dyDescent="0.25">
      <c r="U603" s="131" t="s">
        <v>1674</v>
      </c>
      <c r="V603" s="132" t="s">
        <v>1675</v>
      </c>
      <c r="X603" s="131" t="s">
        <v>8902</v>
      </c>
      <c r="Y603" s="132" t="s">
        <v>8903</v>
      </c>
    </row>
    <row r="604" spans="21:25" ht="20.100000000000001" customHeight="1" x14ac:dyDescent="0.25">
      <c r="U604" s="131" t="s">
        <v>1676</v>
      </c>
      <c r="V604" s="132" t="s">
        <v>1677</v>
      </c>
      <c r="X604" s="131" t="s">
        <v>8904</v>
      </c>
      <c r="Y604" s="132" t="s">
        <v>8905</v>
      </c>
    </row>
    <row r="605" spans="21:25" ht="20.100000000000001" customHeight="1" x14ac:dyDescent="0.25">
      <c r="U605" s="131" t="s">
        <v>1678</v>
      </c>
      <c r="V605" s="132" t="s">
        <v>1679</v>
      </c>
      <c r="X605" s="131" t="s">
        <v>8906</v>
      </c>
      <c r="Y605" s="132" t="s">
        <v>8907</v>
      </c>
    </row>
    <row r="606" spans="21:25" ht="20.100000000000001" customHeight="1" x14ac:dyDescent="0.25">
      <c r="U606" s="131" t="s">
        <v>1680</v>
      </c>
      <c r="V606" s="132" t="s">
        <v>1681</v>
      </c>
      <c r="X606" s="131" t="s">
        <v>8908</v>
      </c>
      <c r="Y606" s="132" t="s">
        <v>8909</v>
      </c>
    </row>
    <row r="607" spans="21:25" ht="20.100000000000001" customHeight="1" x14ac:dyDescent="0.25">
      <c r="U607" s="131" t="s">
        <v>1682</v>
      </c>
      <c r="V607" s="132" t="s">
        <v>1683</v>
      </c>
      <c r="X607" s="131" t="s">
        <v>8910</v>
      </c>
      <c r="Y607" s="132" t="s">
        <v>8911</v>
      </c>
    </row>
    <row r="608" spans="21:25" ht="20.100000000000001" customHeight="1" x14ac:dyDescent="0.25">
      <c r="U608" s="131" t="s">
        <v>1684</v>
      </c>
      <c r="V608" s="132" t="s">
        <v>1685</v>
      </c>
      <c r="X608" s="131" t="s">
        <v>8912</v>
      </c>
      <c r="Y608" s="132" t="s">
        <v>8913</v>
      </c>
    </row>
    <row r="609" spans="21:25" ht="20.100000000000001" customHeight="1" x14ac:dyDescent="0.25">
      <c r="U609" s="131" t="s">
        <v>1686</v>
      </c>
      <c r="V609" s="132" t="s">
        <v>1687</v>
      </c>
      <c r="X609" s="131" t="s">
        <v>8914</v>
      </c>
      <c r="Y609" s="132" t="s">
        <v>8915</v>
      </c>
    </row>
    <row r="610" spans="21:25" ht="20.100000000000001" customHeight="1" x14ac:dyDescent="0.25">
      <c r="U610" s="131" t="s">
        <v>1688</v>
      </c>
      <c r="V610" s="132" t="s">
        <v>1689</v>
      </c>
      <c r="X610" s="131" t="s">
        <v>8916</v>
      </c>
      <c r="Y610" s="132" t="s">
        <v>8917</v>
      </c>
    </row>
    <row r="611" spans="21:25" ht="20.100000000000001" customHeight="1" x14ac:dyDescent="0.25">
      <c r="U611" s="131" t="s">
        <v>1690</v>
      </c>
      <c r="V611" s="132" t="s">
        <v>1691</v>
      </c>
      <c r="X611" s="131" t="s">
        <v>8918</v>
      </c>
      <c r="Y611" s="132" t="s">
        <v>8919</v>
      </c>
    </row>
    <row r="612" spans="21:25" ht="20.100000000000001" customHeight="1" x14ac:dyDescent="0.25">
      <c r="U612" s="131" t="s">
        <v>1692</v>
      </c>
      <c r="V612" s="132" t="s">
        <v>1693</v>
      </c>
      <c r="X612" s="131" t="s">
        <v>8920</v>
      </c>
      <c r="Y612" s="132" t="s">
        <v>8921</v>
      </c>
    </row>
    <row r="613" spans="21:25" ht="20.100000000000001" customHeight="1" x14ac:dyDescent="0.25">
      <c r="U613" s="131" t="s">
        <v>1694</v>
      </c>
      <c r="V613" s="132" t="s">
        <v>1695</v>
      </c>
      <c r="X613" s="131" t="s">
        <v>8922</v>
      </c>
      <c r="Y613" s="132" t="s">
        <v>8923</v>
      </c>
    </row>
    <row r="614" spans="21:25" ht="20.100000000000001" customHeight="1" x14ac:dyDescent="0.25">
      <c r="U614" s="131" t="s">
        <v>1696</v>
      </c>
      <c r="V614" s="132" t="s">
        <v>1697</v>
      </c>
      <c r="X614" s="131" t="s">
        <v>8924</v>
      </c>
      <c r="Y614" s="132" t="s">
        <v>8925</v>
      </c>
    </row>
    <row r="615" spans="21:25" ht="20.100000000000001" customHeight="1" x14ac:dyDescent="0.25">
      <c r="U615" s="131" t="s">
        <v>1698</v>
      </c>
      <c r="V615" s="132" t="s">
        <v>1699</v>
      </c>
      <c r="X615" s="131" t="s">
        <v>8926</v>
      </c>
      <c r="Y615" s="132" t="s">
        <v>8927</v>
      </c>
    </row>
    <row r="616" spans="21:25" ht="20.100000000000001" customHeight="1" x14ac:dyDescent="0.25">
      <c r="U616" s="131" t="s">
        <v>1700</v>
      </c>
      <c r="V616" s="132" t="s">
        <v>1701</v>
      </c>
      <c r="X616" s="131" t="s">
        <v>8928</v>
      </c>
      <c r="Y616" s="132" t="s">
        <v>8929</v>
      </c>
    </row>
    <row r="617" spans="21:25" ht="20.100000000000001" customHeight="1" x14ac:dyDescent="0.25">
      <c r="U617" s="131" t="s">
        <v>1702</v>
      </c>
      <c r="V617" s="132" t="s">
        <v>1703</v>
      </c>
      <c r="X617" s="131" t="s">
        <v>8930</v>
      </c>
      <c r="Y617" s="132" t="s">
        <v>8931</v>
      </c>
    </row>
    <row r="618" spans="21:25" ht="20.100000000000001" customHeight="1" x14ac:dyDescent="0.25">
      <c r="U618" s="131" t="s">
        <v>1704</v>
      </c>
      <c r="V618" s="132" t="s">
        <v>1705</v>
      </c>
      <c r="X618" s="131" t="s">
        <v>8932</v>
      </c>
      <c r="Y618" s="132" t="s">
        <v>8933</v>
      </c>
    </row>
    <row r="619" spans="21:25" ht="20.100000000000001" customHeight="1" x14ac:dyDescent="0.25">
      <c r="U619" s="131" t="s">
        <v>1706</v>
      </c>
      <c r="V619" s="132" t="s">
        <v>1707</v>
      </c>
      <c r="X619" s="131" t="s">
        <v>8934</v>
      </c>
      <c r="Y619" s="132" t="s">
        <v>8935</v>
      </c>
    </row>
    <row r="620" spans="21:25" ht="20.100000000000001" customHeight="1" x14ac:dyDescent="0.25">
      <c r="U620" s="131" t="s">
        <v>1708</v>
      </c>
      <c r="V620" s="132" t="s">
        <v>1709</v>
      </c>
      <c r="X620" s="131" t="s">
        <v>8936</v>
      </c>
      <c r="Y620" s="132" t="s">
        <v>8937</v>
      </c>
    </row>
    <row r="621" spans="21:25" ht="20.100000000000001" customHeight="1" x14ac:dyDescent="0.25">
      <c r="U621" s="131" t="s">
        <v>1710</v>
      </c>
      <c r="V621" s="132" t="s">
        <v>1711</v>
      </c>
      <c r="X621" s="131" t="s">
        <v>8938</v>
      </c>
      <c r="Y621" s="132" t="s">
        <v>8939</v>
      </c>
    </row>
    <row r="622" spans="21:25" ht="20.100000000000001" customHeight="1" x14ac:dyDescent="0.25">
      <c r="U622" s="131" t="s">
        <v>1712</v>
      </c>
      <c r="V622" s="132" t="s">
        <v>1713</v>
      </c>
      <c r="X622" s="131" t="s">
        <v>8940</v>
      </c>
      <c r="Y622" s="132" t="s">
        <v>8941</v>
      </c>
    </row>
    <row r="623" spans="21:25" ht="20.100000000000001" customHeight="1" x14ac:dyDescent="0.25">
      <c r="U623" s="131" t="s">
        <v>1714</v>
      </c>
      <c r="V623" s="144" t="s">
        <v>1715</v>
      </c>
      <c r="X623" s="131" t="s">
        <v>8942</v>
      </c>
      <c r="Y623" s="132" t="s">
        <v>8943</v>
      </c>
    </row>
    <row r="624" spans="21:25" ht="20.100000000000001" customHeight="1" x14ac:dyDescent="0.25">
      <c r="U624" s="131" t="s">
        <v>1716</v>
      </c>
      <c r="V624" s="132" t="s">
        <v>1717</v>
      </c>
      <c r="X624" s="131" t="s">
        <v>8944</v>
      </c>
      <c r="Y624" s="132" t="s">
        <v>8945</v>
      </c>
    </row>
    <row r="625" spans="21:25" ht="20.100000000000001" customHeight="1" x14ac:dyDescent="0.25">
      <c r="U625" s="131" t="s">
        <v>1718</v>
      </c>
      <c r="V625" s="132" t="s">
        <v>1719</v>
      </c>
      <c r="X625" s="131" t="s">
        <v>8946</v>
      </c>
      <c r="Y625" s="132" t="s">
        <v>8947</v>
      </c>
    </row>
    <row r="626" spans="21:25" ht="20.100000000000001" customHeight="1" x14ac:dyDescent="0.25">
      <c r="U626" s="131" t="s">
        <v>1720</v>
      </c>
      <c r="V626" s="132" t="s">
        <v>1721</v>
      </c>
      <c r="X626" s="131" t="s">
        <v>8948</v>
      </c>
      <c r="Y626" s="132" t="s">
        <v>8949</v>
      </c>
    </row>
    <row r="627" spans="21:25" ht="20.100000000000001" customHeight="1" x14ac:dyDescent="0.25">
      <c r="U627" s="131" t="s">
        <v>1722</v>
      </c>
      <c r="V627" s="132" t="s">
        <v>1723</v>
      </c>
      <c r="X627" s="131" t="s">
        <v>8950</v>
      </c>
      <c r="Y627" s="132" t="s">
        <v>8951</v>
      </c>
    </row>
    <row r="628" spans="21:25" ht="20.100000000000001" customHeight="1" x14ac:dyDescent="0.25">
      <c r="U628" s="131" t="s">
        <v>1724</v>
      </c>
      <c r="V628" s="132" t="s">
        <v>1725</v>
      </c>
      <c r="X628" s="131" t="s">
        <v>8952</v>
      </c>
      <c r="Y628" s="132" t="s">
        <v>8953</v>
      </c>
    </row>
    <row r="629" spans="21:25" ht="20.100000000000001" customHeight="1" x14ac:dyDescent="0.25">
      <c r="U629" s="131" t="s">
        <v>1726</v>
      </c>
      <c r="V629" s="132" t="s">
        <v>1727</v>
      </c>
      <c r="X629" s="131" t="s">
        <v>8954</v>
      </c>
      <c r="Y629" s="132" t="s">
        <v>8955</v>
      </c>
    </row>
    <row r="630" spans="21:25" ht="20.100000000000001" customHeight="1" x14ac:dyDescent="0.25">
      <c r="U630" s="131" t="s">
        <v>1728</v>
      </c>
      <c r="V630" s="132" t="s">
        <v>1729</v>
      </c>
      <c r="X630" s="131" t="s">
        <v>8956</v>
      </c>
      <c r="Y630" s="132" t="s">
        <v>8957</v>
      </c>
    </row>
    <row r="631" spans="21:25" ht="20.100000000000001" customHeight="1" x14ac:dyDescent="0.25">
      <c r="U631" s="131" t="s">
        <v>1730</v>
      </c>
      <c r="V631" s="132" t="s">
        <v>1731</v>
      </c>
      <c r="X631" s="131" t="s">
        <v>8958</v>
      </c>
      <c r="Y631" s="132" t="s">
        <v>8959</v>
      </c>
    </row>
    <row r="632" spans="21:25" ht="20.100000000000001" customHeight="1" x14ac:dyDescent="0.25">
      <c r="U632" s="131" t="s">
        <v>1732</v>
      </c>
      <c r="V632" s="132" t="s">
        <v>1733</v>
      </c>
      <c r="X632" s="131" t="s">
        <v>8960</v>
      </c>
      <c r="Y632" s="132" t="s">
        <v>8961</v>
      </c>
    </row>
    <row r="633" spans="21:25" ht="20.100000000000001" customHeight="1" x14ac:dyDescent="0.25">
      <c r="U633" s="131" t="s">
        <v>1734</v>
      </c>
      <c r="V633" s="132" t="s">
        <v>1735</v>
      </c>
      <c r="X633" s="131" t="s">
        <v>8962</v>
      </c>
      <c r="Y633" s="132" t="s">
        <v>8963</v>
      </c>
    </row>
    <row r="634" spans="21:25" ht="20.100000000000001" customHeight="1" x14ac:dyDescent="0.25">
      <c r="U634" s="131" t="s">
        <v>1736</v>
      </c>
      <c r="V634" s="132" t="s">
        <v>1737</v>
      </c>
      <c r="X634" s="131" t="s">
        <v>8964</v>
      </c>
      <c r="Y634" s="132" t="s">
        <v>8965</v>
      </c>
    </row>
    <row r="635" spans="21:25" ht="20.100000000000001" customHeight="1" x14ac:dyDescent="0.25">
      <c r="U635" s="131" t="s">
        <v>1738</v>
      </c>
      <c r="V635" s="132" t="s">
        <v>1739</v>
      </c>
      <c r="X635" s="131" t="s">
        <v>8966</v>
      </c>
      <c r="Y635" s="132" t="s">
        <v>8967</v>
      </c>
    </row>
    <row r="636" spans="21:25" ht="20.100000000000001" customHeight="1" x14ac:dyDescent="0.25">
      <c r="U636" s="131" t="s">
        <v>1740</v>
      </c>
      <c r="V636" s="132" t="s">
        <v>1741</v>
      </c>
      <c r="X636" s="131" t="s">
        <v>8968</v>
      </c>
      <c r="Y636" s="132" t="s">
        <v>8969</v>
      </c>
    </row>
    <row r="637" spans="21:25" ht="20.100000000000001" customHeight="1" x14ac:dyDescent="0.25">
      <c r="U637" s="131" t="s">
        <v>1742</v>
      </c>
      <c r="V637" s="132" t="s">
        <v>1743</v>
      </c>
      <c r="X637" s="131" t="s">
        <v>8970</v>
      </c>
      <c r="Y637" s="132" t="s">
        <v>8971</v>
      </c>
    </row>
    <row r="638" spans="21:25" ht="20.100000000000001" customHeight="1" x14ac:dyDescent="0.25">
      <c r="U638" s="131" t="s">
        <v>1744</v>
      </c>
      <c r="V638" s="132" t="s">
        <v>1745</v>
      </c>
      <c r="X638" s="131" t="s">
        <v>8972</v>
      </c>
      <c r="Y638" s="132" t="s">
        <v>8973</v>
      </c>
    </row>
    <row r="639" spans="21:25" ht="20.100000000000001" customHeight="1" x14ac:dyDescent="0.25">
      <c r="U639" s="131" t="s">
        <v>1746</v>
      </c>
      <c r="V639" s="132" t="s">
        <v>1747</v>
      </c>
      <c r="X639" s="131" t="s">
        <v>8974</v>
      </c>
      <c r="Y639" s="132" t="s">
        <v>8975</v>
      </c>
    </row>
    <row r="640" spans="21:25" ht="20.100000000000001" customHeight="1" x14ac:dyDescent="0.25">
      <c r="U640" s="131" t="s">
        <v>1748</v>
      </c>
      <c r="V640" s="132" t="s">
        <v>1749</v>
      </c>
      <c r="X640" s="131" t="s">
        <v>8976</v>
      </c>
      <c r="Y640" s="132" t="s">
        <v>8977</v>
      </c>
    </row>
    <row r="641" spans="21:25" ht="20.100000000000001" customHeight="1" x14ac:dyDescent="0.25">
      <c r="U641" s="131" t="s">
        <v>1750</v>
      </c>
      <c r="V641" s="132" t="s">
        <v>1751</v>
      </c>
      <c r="X641" s="131" t="s">
        <v>8978</v>
      </c>
      <c r="Y641" s="132" t="s">
        <v>8979</v>
      </c>
    </row>
    <row r="642" spans="21:25" ht="20.100000000000001" customHeight="1" x14ac:dyDescent="0.25">
      <c r="U642" s="131" t="s">
        <v>1752</v>
      </c>
      <c r="V642" s="132" t="s">
        <v>1753</v>
      </c>
      <c r="X642" s="131" t="s">
        <v>8980</v>
      </c>
      <c r="Y642" s="132" t="s">
        <v>8981</v>
      </c>
    </row>
    <row r="643" spans="21:25" ht="20.100000000000001" customHeight="1" x14ac:dyDescent="0.25">
      <c r="U643" s="131" t="s">
        <v>1754</v>
      </c>
      <c r="V643" s="132" t="s">
        <v>1755</v>
      </c>
      <c r="X643" s="131" t="s">
        <v>8982</v>
      </c>
      <c r="Y643" s="132" t="s">
        <v>8983</v>
      </c>
    </row>
    <row r="644" spans="21:25" ht="20.100000000000001" customHeight="1" x14ac:dyDescent="0.25">
      <c r="U644" s="131" t="s">
        <v>1756</v>
      </c>
      <c r="V644" s="132" t="s">
        <v>1649</v>
      </c>
      <c r="X644" s="131" t="s">
        <v>8984</v>
      </c>
      <c r="Y644" s="132" t="s">
        <v>8985</v>
      </c>
    </row>
    <row r="645" spans="21:25" ht="20.100000000000001" customHeight="1" x14ac:dyDescent="0.25">
      <c r="U645" s="131" t="s">
        <v>1757</v>
      </c>
      <c r="V645" s="132" t="s">
        <v>1758</v>
      </c>
      <c r="X645" s="131" t="s">
        <v>8986</v>
      </c>
      <c r="Y645" s="132" t="s">
        <v>8987</v>
      </c>
    </row>
    <row r="646" spans="21:25" ht="20.100000000000001" customHeight="1" x14ac:dyDescent="0.25">
      <c r="U646" s="131" t="s">
        <v>1759</v>
      </c>
      <c r="V646" s="132" t="s">
        <v>1760</v>
      </c>
      <c r="X646" s="131" t="s">
        <v>8988</v>
      </c>
      <c r="Y646" s="132" t="s">
        <v>8989</v>
      </c>
    </row>
    <row r="647" spans="21:25" ht="20.100000000000001" customHeight="1" x14ac:dyDescent="0.25">
      <c r="U647" s="131" t="s">
        <v>1761</v>
      </c>
      <c r="V647" s="132" t="s">
        <v>1762</v>
      </c>
      <c r="X647" s="131" t="s">
        <v>8990</v>
      </c>
      <c r="Y647" s="132" t="s">
        <v>8991</v>
      </c>
    </row>
    <row r="648" spans="21:25" ht="20.100000000000001" customHeight="1" x14ac:dyDescent="0.25">
      <c r="U648" s="131" t="s">
        <v>1763</v>
      </c>
      <c r="V648" s="132" t="s">
        <v>1764</v>
      </c>
      <c r="X648" s="131" t="s">
        <v>8992</v>
      </c>
      <c r="Y648" s="132" t="s">
        <v>8993</v>
      </c>
    </row>
    <row r="649" spans="21:25" ht="20.100000000000001" customHeight="1" x14ac:dyDescent="0.25">
      <c r="U649" s="131" t="s">
        <v>1765</v>
      </c>
      <c r="V649" s="132" t="s">
        <v>1766</v>
      </c>
      <c r="X649" s="131" t="s">
        <v>8994</v>
      </c>
      <c r="Y649" s="132" t="s">
        <v>8995</v>
      </c>
    </row>
    <row r="650" spans="21:25" ht="20.100000000000001" customHeight="1" x14ac:dyDescent="0.25">
      <c r="U650" s="131" t="s">
        <v>1767</v>
      </c>
      <c r="V650" s="132" t="s">
        <v>1768</v>
      </c>
      <c r="X650" s="131" t="s">
        <v>8996</v>
      </c>
      <c r="Y650" s="132" t="s">
        <v>8997</v>
      </c>
    </row>
    <row r="651" spans="21:25" ht="20.100000000000001" customHeight="1" x14ac:dyDescent="0.25">
      <c r="U651" s="131" t="s">
        <v>1769</v>
      </c>
      <c r="V651" s="132" t="s">
        <v>1770</v>
      </c>
      <c r="X651" s="131" t="s">
        <v>8998</v>
      </c>
      <c r="Y651" s="132" t="s">
        <v>8999</v>
      </c>
    </row>
    <row r="652" spans="21:25" ht="20.100000000000001" customHeight="1" x14ac:dyDescent="0.25">
      <c r="U652" s="131" t="s">
        <v>1771</v>
      </c>
      <c r="V652" s="132" t="s">
        <v>1772</v>
      </c>
      <c r="X652" s="131" t="s">
        <v>9000</v>
      </c>
      <c r="Y652" s="132" t="s">
        <v>9001</v>
      </c>
    </row>
    <row r="653" spans="21:25" ht="20.100000000000001" customHeight="1" x14ac:dyDescent="0.25">
      <c r="U653" s="131" t="s">
        <v>1773</v>
      </c>
      <c r="V653" s="132" t="s">
        <v>1774</v>
      </c>
      <c r="X653" s="131" t="s">
        <v>9002</v>
      </c>
      <c r="Y653" s="132" t="s">
        <v>9003</v>
      </c>
    </row>
    <row r="654" spans="21:25" ht="20.100000000000001" customHeight="1" x14ac:dyDescent="0.25">
      <c r="U654" s="131" t="s">
        <v>1775</v>
      </c>
      <c r="V654" s="132" t="s">
        <v>1776</v>
      </c>
      <c r="X654" s="131" t="s">
        <v>9004</v>
      </c>
      <c r="Y654" s="132" t="s">
        <v>9005</v>
      </c>
    </row>
    <row r="655" spans="21:25" ht="20.100000000000001" customHeight="1" x14ac:dyDescent="0.25">
      <c r="U655" s="131" t="s">
        <v>1777</v>
      </c>
      <c r="V655" s="132" t="s">
        <v>1778</v>
      </c>
      <c r="X655" s="131" t="s">
        <v>9006</v>
      </c>
      <c r="Y655" s="132" t="s">
        <v>9007</v>
      </c>
    </row>
    <row r="656" spans="21:25" ht="20.100000000000001" customHeight="1" x14ac:dyDescent="0.25">
      <c r="U656" s="131" t="s">
        <v>1779</v>
      </c>
      <c r="V656" s="132" t="s">
        <v>1780</v>
      </c>
      <c r="X656" s="131" t="s">
        <v>9008</v>
      </c>
      <c r="Y656" s="132" t="s">
        <v>9009</v>
      </c>
    </row>
    <row r="657" spans="21:25" ht="20.100000000000001" customHeight="1" x14ac:dyDescent="0.25">
      <c r="U657" s="131" t="s">
        <v>1781</v>
      </c>
      <c r="V657" s="132" t="s">
        <v>1782</v>
      </c>
      <c r="X657" s="131" t="s">
        <v>9010</v>
      </c>
      <c r="Y657" s="132" t="s">
        <v>9011</v>
      </c>
    </row>
    <row r="658" spans="21:25" ht="20.100000000000001" customHeight="1" x14ac:dyDescent="0.25">
      <c r="U658" s="131" t="s">
        <v>1783</v>
      </c>
      <c r="V658" s="132" t="s">
        <v>1784</v>
      </c>
      <c r="X658" s="131" t="s">
        <v>9012</v>
      </c>
      <c r="Y658" s="132" t="s">
        <v>9013</v>
      </c>
    </row>
    <row r="659" spans="21:25" ht="20.100000000000001" customHeight="1" x14ac:dyDescent="0.25">
      <c r="U659" s="131" t="s">
        <v>1785</v>
      </c>
      <c r="V659" s="132" t="s">
        <v>1786</v>
      </c>
      <c r="X659" s="131" t="s">
        <v>9014</v>
      </c>
      <c r="Y659" s="132" t="s">
        <v>9015</v>
      </c>
    </row>
    <row r="660" spans="21:25" ht="20.100000000000001" customHeight="1" x14ac:dyDescent="0.25">
      <c r="U660" s="131" t="s">
        <v>1787</v>
      </c>
      <c r="V660" s="132" t="s">
        <v>1788</v>
      </c>
      <c r="X660" s="131" t="s">
        <v>9016</v>
      </c>
      <c r="Y660" s="132" t="s">
        <v>9017</v>
      </c>
    </row>
    <row r="661" spans="21:25" ht="20.100000000000001" customHeight="1" x14ac:dyDescent="0.25">
      <c r="U661" s="131" t="s">
        <v>1789</v>
      </c>
      <c r="V661" s="132" t="s">
        <v>1790</v>
      </c>
      <c r="X661" s="131" t="s">
        <v>9018</v>
      </c>
      <c r="Y661" s="132" t="s">
        <v>9019</v>
      </c>
    </row>
    <row r="662" spans="21:25" ht="20.100000000000001" customHeight="1" x14ac:dyDescent="0.25">
      <c r="U662" s="131" t="s">
        <v>1791</v>
      </c>
      <c r="V662" s="132" t="s">
        <v>1792</v>
      </c>
      <c r="X662" s="131" t="s">
        <v>9020</v>
      </c>
      <c r="Y662" s="132" t="s">
        <v>9021</v>
      </c>
    </row>
    <row r="663" spans="21:25" ht="20.100000000000001" customHeight="1" x14ac:dyDescent="0.25">
      <c r="U663" s="131" t="s">
        <v>1793</v>
      </c>
      <c r="V663" s="132" t="s">
        <v>1794</v>
      </c>
      <c r="X663" s="131" t="s">
        <v>9022</v>
      </c>
      <c r="Y663" s="132" t="s">
        <v>9023</v>
      </c>
    </row>
    <row r="664" spans="21:25" ht="20.100000000000001" customHeight="1" x14ac:dyDescent="0.25">
      <c r="U664" s="131" t="s">
        <v>1795</v>
      </c>
      <c r="V664" s="132" t="s">
        <v>1796</v>
      </c>
      <c r="X664" s="131" t="s">
        <v>9024</v>
      </c>
      <c r="Y664" s="132" t="s">
        <v>9025</v>
      </c>
    </row>
    <row r="665" spans="21:25" ht="20.100000000000001" customHeight="1" x14ac:dyDescent="0.25">
      <c r="U665" s="131" t="s">
        <v>1797</v>
      </c>
      <c r="V665" s="132" t="s">
        <v>1798</v>
      </c>
      <c r="X665" s="131" t="s">
        <v>9026</v>
      </c>
      <c r="Y665" s="132" t="s">
        <v>9027</v>
      </c>
    </row>
    <row r="666" spans="21:25" ht="20.100000000000001" customHeight="1" x14ac:dyDescent="0.25">
      <c r="U666" s="131" t="s">
        <v>1799</v>
      </c>
      <c r="V666" s="132" t="s">
        <v>1800</v>
      </c>
      <c r="X666" s="131" t="s">
        <v>9028</v>
      </c>
      <c r="Y666" s="132" t="s">
        <v>9029</v>
      </c>
    </row>
    <row r="667" spans="21:25" ht="20.100000000000001" customHeight="1" x14ac:dyDescent="0.25">
      <c r="U667" s="131" t="s">
        <v>1801</v>
      </c>
      <c r="V667" s="132" t="s">
        <v>1802</v>
      </c>
      <c r="X667" s="131" t="s">
        <v>9030</v>
      </c>
      <c r="Y667" s="132" t="s">
        <v>9031</v>
      </c>
    </row>
    <row r="668" spans="21:25" ht="20.100000000000001" customHeight="1" x14ac:dyDescent="0.25">
      <c r="U668" s="131" t="s">
        <v>1803</v>
      </c>
      <c r="V668" s="132" t="s">
        <v>1804</v>
      </c>
      <c r="X668" s="131" t="s">
        <v>9032</v>
      </c>
      <c r="Y668" s="132" t="s">
        <v>9033</v>
      </c>
    </row>
    <row r="669" spans="21:25" ht="20.100000000000001" customHeight="1" x14ac:dyDescent="0.25">
      <c r="U669" s="131" t="s">
        <v>1805</v>
      </c>
      <c r="V669" s="132" t="s">
        <v>1806</v>
      </c>
      <c r="X669" s="131" t="s">
        <v>9034</v>
      </c>
      <c r="Y669" s="132" t="s">
        <v>9035</v>
      </c>
    </row>
    <row r="670" spans="21:25" ht="20.100000000000001" customHeight="1" x14ac:dyDescent="0.25">
      <c r="U670" s="131" t="s">
        <v>1807</v>
      </c>
      <c r="V670" s="132" t="s">
        <v>1808</v>
      </c>
      <c r="X670" s="131" t="s">
        <v>9036</v>
      </c>
      <c r="Y670" s="132" t="s">
        <v>9037</v>
      </c>
    </row>
    <row r="671" spans="21:25" ht="20.100000000000001" customHeight="1" x14ac:dyDescent="0.25">
      <c r="U671" s="131" t="s">
        <v>1809</v>
      </c>
      <c r="V671" s="132" t="s">
        <v>1810</v>
      </c>
      <c r="X671" s="131" t="s">
        <v>9038</v>
      </c>
      <c r="Y671" s="132" t="s">
        <v>9039</v>
      </c>
    </row>
    <row r="672" spans="21:25" ht="20.100000000000001" customHeight="1" x14ac:dyDescent="0.25">
      <c r="U672" s="131" t="s">
        <v>1811</v>
      </c>
      <c r="V672" s="132" t="s">
        <v>1812</v>
      </c>
      <c r="X672" s="131" t="s">
        <v>9040</v>
      </c>
      <c r="Y672" s="132" t="s">
        <v>9041</v>
      </c>
    </row>
    <row r="673" spans="21:25" ht="20.100000000000001" customHeight="1" x14ac:dyDescent="0.25">
      <c r="U673" s="131" t="s">
        <v>1813</v>
      </c>
      <c r="V673" s="132" t="s">
        <v>1814</v>
      </c>
      <c r="X673" s="131" t="s">
        <v>9042</v>
      </c>
      <c r="Y673" s="132" t="s">
        <v>9043</v>
      </c>
    </row>
    <row r="674" spans="21:25" ht="20.100000000000001" customHeight="1" x14ac:dyDescent="0.25">
      <c r="U674" s="131" t="s">
        <v>1815</v>
      </c>
      <c r="V674" s="132" t="s">
        <v>1816</v>
      </c>
      <c r="X674" s="131" t="s">
        <v>9044</v>
      </c>
      <c r="Y674" s="132" t="s">
        <v>9045</v>
      </c>
    </row>
    <row r="675" spans="21:25" ht="20.100000000000001" customHeight="1" x14ac:dyDescent="0.25">
      <c r="U675" s="131" t="s">
        <v>1817</v>
      </c>
      <c r="V675" s="132" t="s">
        <v>1818</v>
      </c>
      <c r="X675" s="131" t="s">
        <v>9046</v>
      </c>
      <c r="Y675" s="132" t="s">
        <v>9047</v>
      </c>
    </row>
    <row r="676" spans="21:25" ht="20.100000000000001" customHeight="1" x14ac:dyDescent="0.25">
      <c r="U676" s="131" t="s">
        <v>1819</v>
      </c>
      <c r="V676" s="132" t="s">
        <v>1820</v>
      </c>
      <c r="X676" s="131" t="s">
        <v>9048</v>
      </c>
      <c r="Y676" s="132" t="s">
        <v>9049</v>
      </c>
    </row>
    <row r="677" spans="21:25" ht="20.100000000000001" customHeight="1" x14ac:dyDescent="0.25">
      <c r="U677" s="131" t="s">
        <v>1821</v>
      </c>
      <c r="V677" s="132" t="s">
        <v>1822</v>
      </c>
      <c r="X677" s="131" t="s">
        <v>9050</v>
      </c>
      <c r="Y677" s="132" t="s">
        <v>9051</v>
      </c>
    </row>
    <row r="678" spans="21:25" ht="20.100000000000001" customHeight="1" x14ac:dyDescent="0.25">
      <c r="U678" s="131" t="s">
        <v>1823</v>
      </c>
      <c r="V678" s="132" t="s">
        <v>1824</v>
      </c>
      <c r="X678" s="131" t="s">
        <v>9052</v>
      </c>
      <c r="Y678" s="132" t="s">
        <v>9053</v>
      </c>
    </row>
    <row r="679" spans="21:25" ht="20.100000000000001" customHeight="1" x14ac:dyDescent="0.25">
      <c r="U679" s="131" t="s">
        <v>1825</v>
      </c>
      <c r="V679" s="132" t="s">
        <v>1826</v>
      </c>
      <c r="X679" s="131" t="s">
        <v>9054</v>
      </c>
      <c r="Y679" s="132" t="s">
        <v>9055</v>
      </c>
    </row>
    <row r="680" spans="21:25" ht="20.100000000000001" customHeight="1" x14ac:dyDescent="0.25">
      <c r="U680" s="131" t="s">
        <v>1827</v>
      </c>
      <c r="V680" s="132" t="s">
        <v>1828</v>
      </c>
      <c r="X680" s="131" t="s">
        <v>9056</v>
      </c>
      <c r="Y680" s="132" t="s">
        <v>9057</v>
      </c>
    </row>
    <row r="681" spans="21:25" ht="20.100000000000001" customHeight="1" x14ac:dyDescent="0.25">
      <c r="U681" s="131" t="s">
        <v>1829</v>
      </c>
      <c r="V681" s="132" t="s">
        <v>1830</v>
      </c>
      <c r="X681" s="131" t="s">
        <v>9058</v>
      </c>
      <c r="Y681" s="132" t="s">
        <v>9059</v>
      </c>
    </row>
    <row r="682" spans="21:25" ht="20.100000000000001" customHeight="1" x14ac:dyDescent="0.25">
      <c r="U682" s="131" t="s">
        <v>1831</v>
      </c>
      <c r="V682" s="132" t="s">
        <v>1832</v>
      </c>
      <c r="X682" s="131" t="s">
        <v>9060</v>
      </c>
      <c r="Y682" s="132" t="s">
        <v>9061</v>
      </c>
    </row>
    <row r="683" spans="21:25" ht="20.100000000000001" customHeight="1" x14ac:dyDescent="0.25">
      <c r="U683" s="131" t="s">
        <v>1833</v>
      </c>
      <c r="V683" s="132" t="s">
        <v>1834</v>
      </c>
      <c r="X683" s="131" t="s">
        <v>9062</v>
      </c>
      <c r="Y683" s="132" t="s">
        <v>9063</v>
      </c>
    </row>
    <row r="684" spans="21:25" ht="20.100000000000001" customHeight="1" x14ac:dyDescent="0.25">
      <c r="U684" s="131" t="s">
        <v>1835</v>
      </c>
      <c r="V684" s="132" t="s">
        <v>1836</v>
      </c>
      <c r="X684" s="131" t="s">
        <v>9064</v>
      </c>
      <c r="Y684" s="132" t="s">
        <v>9065</v>
      </c>
    </row>
    <row r="685" spans="21:25" ht="20.100000000000001" customHeight="1" x14ac:dyDescent="0.25">
      <c r="U685" s="131" t="s">
        <v>1837</v>
      </c>
      <c r="V685" s="132" t="s">
        <v>1838</v>
      </c>
      <c r="X685" s="131" t="s">
        <v>9066</v>
      </c>
      <c r="Y685" s="132" t="s">
        <v>9067</v>
      </c>
    </row>
    <row r="686" spans="21:25" ht="20.100000000000001" customHeight="1" x14ac:dyDescent="0.25">
      <c r="U686" s="131" t="s">
        <v>1839</v>
      </c>
      <c r="V686" s="132" t="s">
        <v>1840</v>
      </c>
      <c r="X686" s="131" t="s">
        <v>9068</v>
      </c>
      <c r="Y686" s="132" t="s">
        <v>9069</v>
      </c>
    </row>
    <row r="687" spans="21:25" ht="20.100000000000001" customHeight="1" x14ac:dyDescent="0.25">
      <c r="U687" s="131" t="s">
        <v>1841</v>
      </c>
      <c r="V687" s="132" t="s">
        <v>1842</v>
      </c>
      <c r="X687" s="131" t="s">
        <v>9070</v>
      </c>
      <c r="Y687" s="132" t="s">
        <v>9071</v>
      </c>
    </row>
    <row r="688" spans="21:25" ht="20.100000000000001" customHeight="1" x14ac:dyDescent="0.25">
      <c r="U688" s="131" t="s">
        <v>1843</v>
      </c>
      <c r="V688" s="132" t="s">
        <v>1844</v>
      </c>
      <c r="X688" s="131" t="s">
        <v>9072</v>
      </c>
      <c r="Y688" s="132" t="s">
        <v>9073</v>
      </c>
    </row>
    <row r="689" spans="21:25" ht="20.100000000000001" customHeight="1" x14ac:dyDescent="0.25">
      <c r="U689" s="131" t="s">
        <v>1845</v>
      </c>
      <c r="V689" s="132" t="s">
        <v>1846</v>
      </c>
      <c r="X689" s="131" t="s">
        <v>9074</v>
      </c>
      <c r="Y689" s="132" t="s">
        <v>9075</v>
      </c>
    </row>
    <row r="690" spans="21:25" ht="20.100000000000001" customHeight="1" x14ac:dyDescent="0.25">
      <c r="U690" s="131" t="s">
        <v>1847</v>
      </c>
      <c r="V690" s="132" t="s">
        <v>1848</v>
      </c>
      <c r="X690" s="131" t="s">
        <v>9076</v>
      </c>
      <c r="Y690" s="132" t="s">
        <v>9077</v>
      </c>
    </row>
    <row r="691" spans="21:25" ht="20.100000000000001" customHeight="1" x14ac:dyDescent="0.25">
      <c r="U691" s="131" t="s">
        <v>1849</v>
      </c>
      <c r="V691" s="132" t="s">
        <v>1850</v>
      </c>
      <c r="X691" s="131" t="s">
        <v>9078</v>
      </c>
      <c r="Y691" s="132" t="s">
        <v>9079</v>
      </c>
    </row>
    <row r="692" spans="21:25" ht="20.100000000000001" customHeight="1" x14ac:dyDescent="0.25">
      <c r="U692" s="131" t="s">
        <v>1851</v>
      </c>
      <c r="V692" s="132" t="s">
        <v>1852</v>
      </c>
      <c r="X692" s="131" t="s">
        <v>9080</v>
      </c>
      <c r="Y692" s="132" t="s">
        <v>9081</v>
      </c>
    </row>
    <row r="693" spans="21:25" ht="20.100000000000001" customHeight="1" x14ac:dyDescent="0.25">
      <c r="U693" s="131" t="s">
        <v>1853</v>
      </c>
      <c r="V693" s="132" t="s">
        <v>1854</v>
      </c>
      <c r="X693" s="131" t="s">
        <v>9082</v>
      </c>
      <c r="Y693" s="132" t="s">
        <v>9083</v>
      </c>
    </row>
    <row r="694" spans="21:25" ht="20.100000000000001" customHeight="1" x14ac:dyDescent="0.25">
      <c r="U694" s="131" t="s">
        <v>1855</v>
      </c>
      <c r="V694" s="132" t="s">
        <v>1856</v>
      </c>
      <c r="X694" s="131" t="s">
        <v>9084</v>
      </c>
      <c r="Y694" s="132" t="s">
        <v>9085</v>
      </c>
    </row>
    <row r="695" spans="21:25" ht="20.100000000000001" customHeight="1" x14ac:dyDescent="0.25">
      <c r="U695" s="131" t="s">
        <v>1857</v>
      </c>
      <c r="V695" s="132" t="s">
        <v>1858</v>
      </c>
      <c r="X695" s="131" t="s">
        <v>9086</v>
      </c>
      <c r="Y695" s="132" t="s">
        <v>9087</v>
      </c>
    </row>
    <row r="696" spans="21:25" ht="20.100000000000001" customHeight="1" x14ac:dyDescent="0.25">
      <c r="U696" s="131" t="s">
        <v>1859</v>
      </c>
      <c r="V696" s="132" t="s">
        <v>1860</v>
      </c>
      <c r="X696" s="131" t="s">
        <v>9088</v>
      </c>
      <c r="Y696" s="132" t="s">
        <v>9089</v>
      </c>
    </row>
    <row r="697" spans="21:25" ht="20.100000000000001" customHeight="1" x14ac:dyDescent="0.25">
      <c r="U697" s="131" t="s">
        <v>1861</v>
      </c>
      <c r="V697" s="132" t="s">
        <v>1862</v>
      </c>
      <c r="X697" s="131" t="s">
        <v>9090</v>
      </c>
      <c r="Y697" s="132" t="s">
        <v>9091</v>
      </c>
    </row>
    <row r="698" spans="21:25" ht="20.100000000000001" customHeight="1" x14ac:dyDescent="0.25">
      <c r="U698" s="131" t="s">
        <v>1863</v>
      </c>
      <c r="V698" s="132" t="s">
        <v>1864</v>
      </c>
      <c r="X698" s="131" t="s">
        <v>9092</v>
      </c>
      <c r="Y698" s="132" t="s">
        <v>9093</v>
      </c>
    </row>
    <row r="699" spans="21:25" ht="20.100000000000001" customHeight="1" x14ac:dyDescent="0.25">
      <c r="U699" s="131" t="s">
        <v>1865</v>
      </c>
      <c r="V699" s="132" t="s">
        <v>1866</v>
      </c>
      <c r="X699" s="131" t="s">
        <v>9094</v>
      </c>
      <c r="Y699" s="132" t="s">
        <v>9095</v>
      </c>
    </row>
    <row r="700" spans="21:25" ht="20.100000000000001" customHeight="1" x14ac:dyDescent="0.25">
      <c r="U700" s="131" t="s">
        <v>1867</v>
      </c>
      <c r="V700" s="132" t="s">
        <v>1868</v>
      </c>
      <c r="X700" s="131" t="s">
        <v>9096</v>
      </c>
      <c r="Y700" s="132" t="s">
        <v>9097</v>
      </c>
    </row>
    <row r="701" spans="21:25" ht="20.100000000000001" customHeight="1" x14ac:dyDescent="0.25">
      <c r="U701" s="131" t="s">
        <v>1869</v>
      </c>
      <c r="V701" s="132" t="s">
        <v>1870</v>
      </c>
      <c r="X701" s="131" t="s">
        <v>9098</v>
      </c>
      <c r="Y701" s="132" t="s">
        <v>9099</v>
      </c>
    </row>
    <row r="702" spans="21:25" ht="20.100000000000001" customHeight="1" x14ac:dyDescent="0.25">
      <c r="U702" s="131" t="s">
        <v>1871</v>
      </c>
      <c r="V702" s="132" t="s">
        <v>1872</v>
      </c>
      <c r="X702" s="131" t="s">
        <v>9100</v>
      </c>
      <c r="Y702" s="132" t="s">
        <v>9101</v>
      </c>
    </row>
    <row r="703" spans="21:25" ht="20.100000000000001" customHeight="1" x14ac:dyDescent="0.25">
      <c r="U703" s="131" t="s">
        <v>1873</v>
      </c>
      <c r="V703" s="132" t="s">
        <v>1874</v>
      </c>
      <c r="X703" s="131" t="s">
        <v>9102</v>
      </c>
      <c r="Y703" s="132" t="s">
        <v>9103</v>
      </c>
    </row>
    <row r="704" spans="21:25" ht="20.100000000000001" customHeight="1" x14ac:dyDescent="0.25">
      <c r="U704" s="131" t="s">
        <v>1875</v>
      </c>
      <c r="V704" s="132" t="s">
        <v>1876</v>
      </c>
      <c r="X704" s="131" t="s">
        <v>9104</v>
      </c>
      <c r="Y704" s="132" t="s">
        <v>9105</v>
      </c>
    </row>
    <row r="705" spans="21:25" ht="20.100000000000001" customHeight="1" x14ac:dyDescent="0.25">
      <c r="U705" s="131" t="s">
        <v>1877</v>
      </c>
      <c r="V705" s="132" t="s">
        <v>1878</v>
      </c>
      <c r="X705" s="131" t="s">
        <v>9106</v>
      </c>
      <c r="Y705" s="132" t="s">
        <v>9107</v>
      </c>
    </row>
    <row r="706" spans="21:25" ht="20.100000000000001" customHeight="1" x14ac:dyDescent="0.25">
      <c r="U706" s="131" t="s">
        <v>1879</v>
      </c>
      <c r="V706" s="132" t="s">
        <v>1880</v>
      </c>
      <c r="X706" s="131" t="s">
        <v>9108</v>
      </c>
      <c r="Y706" s="132" t="s">
        <v>9109</v>
      </c>
    </row>
    <row r="707" spans="21:25" ht="20.100000000000001" customHeight="1" x14ac:dyDescent="0.25">
      <c r="U707" s="131" t="s">
        <v>1881</v>
      </c>
      <c r="V707" s="132" t="s">
        <v>1882</v>
      </c>
      <c r="X707" s="131" t="s">
        <v>9110</v>
      </c>
      <c r="Y707" s="132" t="s">
        <v>9111</v>
      </c>
    </row>
    <row r="708" spans="21:25" ht="20.100000000000001" customHeight="1" x14ac:dyDescent="0.25">
      <c r="U708" s="131" t="s">
        <v>1883</v>
      </c>
      <c r="V708" s="132" t="s">
        <v>1884</v>
      </c>
      <c r="X708" s="131" t="s">
        <v>9112</v>
      </c>
      <c r="Y708" s="132" t="s">
        <v>9113</v>
      </c>
    </row>
    <row r="709" spans="21:25" ht="20.100000000000001" customHeight="1" x14ac:dyDescent="0.25">
      <c r="U709" s="131" t="s">
        <v>1885</v>
      </c>
      <c r="V709" s="132" t="s">
        <v>1886</v>
      </c>
      <c r="X709" s="131" t="s">
        <v>9114</v>
      </c>
      <c r="Y709" s="132" t="s">
        <v>9115</v>
      </c>
    </row>
    <row r="710" spans="21:25" ht="20.100000000000001" customHeight="1" x14ac:dyDescent="0.25">
      <c r="U710" s="131" t="s">
        <v>1887</v>
      </c>
      <c r="V710" s="132" t="s">
        <v>1888</v>
      </c>
      <c r="X710" s="131" t="s">
        <v>9116</v>
      </c>
      <c r="Y710" s="132" t="s">
        <v>9117</v>
      </c>
    </row>
    <row r="711" spans="21:25" ht="20.100000000000001" customHeight="1" x14ac:dyDescent="0.25">
      <c r="U711" s="131" t="s">
        <v>1889</v>
      </c>
      <c r="V711" s="132" t="s">
        <v>1890</v>
      </c>
      <c r="X711" s="131" t="s">
        <v>9118</v>
      </c>
      <c r="Y711" s="132" t="s">
        <v>9119</v>
      </c>
    </row>
    <row r="712" spans="21:25" ht="20.100000000000001" customHeight="1" x14ac:dyDescent="0.25">
      <c r="U712" s="131" t="s">
        <v>1891</v>
      </c>
      <c r="V712" s="132" t="s">
        <v>1892</v>
      </c>
      <c r="X712" s="131" t="s">
        <v>9120</v>
      </c>
      <c r="Y712" s="132" t="s">
        <v>9121</v>
      </c>
    </row>
    <row r="713" spans="21:25" ht="20.100000000000001" customHeight="1" x14ac:dyDescent="0.25">
      <c r="U713" s="131" t="s">
        <v>1893</v>
      </c>
      <c r="V713" s="132" t="s">
        <v>1894</v>
      </c>
      <c r="X713" s="131" t="s">
        <v>9122</v>
      </c>
      <c r="Y713" s="132" t="s">
        <v>9123</v>
      </c>
    </row>
    <row r="714" spans="21:25" ht="20.100000000000001" customHeight="1" x14ac:dyDescent="0.25">
      <c r="U714" s="131" t="s">
        <v>1895</v>
      </c>
      <c r="V714" s="132" t="s">
        <v>1896</v>
      </c>
      <c r="X714" s="131" t="s">
        <v>9124</v>
      </c>
      <c r="Y714" s="132" t="s">
        <v>9125</v>
      </c>
    </row>
    <row r="715" spans="21:25" ht="20.100000000000001" customHeight="1" x14ac:dyDescent="0.25">
      <c r="U715" s="131" t="s">
        <v>1897</v>
      </c>
      <c r="V715" s="132" t="s">
        <v>1898</v>
      </c>
      <c r="X715" s="131" t="s">
        <v>9126</v>
      </c>
      <c r="Y715" s="132" t="s">
        <v>9127</v>
      </c>
    </row>
    <row r="716" spans="21:25" ht="20.100000000000001" customHeight="1" x14ac:dyDescent="0.25">
      <c r="U716" s="131" t="s">
        <v>1899</v>
      </c>
      <c r="V716" s="132" t="s">
        <v>1900</v>
      </c>
      <c r="X716" s="131" t="s">
        <v>9128</v>
      </c>
      <c r="Y716" s="132" t="s">
        <v>9129</v>
      </c>
    </row>
    <row r="717" spans="21:25" ht="20.100000000000001" customHeight="1" x14ac:dyDescent="0.25">
      <c r="U717" s="131" t="s">
        <v>1901</v>
      </c>
      <c r="V717" s="132" t="s">
        <v>1902</v>
      </c>
      <c r="X717" s="131" t="s">
        <v>9130</v>
      </c>
      <c r="Y717" s="132" t="s">
        <v>9131</v>
      </c>
    </row>
    <row r="718" spans="21:25" ht="20.100000000000001" customHeight="1" x14ac:dyDescent="0.25">
      <c r="U718" s="131" t="s">
        <v>1903</v>
      </c>
      <c r="V718" s="132" t="s">
        <v>1904</v>
      </c>
      <c r="X718" s="131" t="s">
        <v>9132</v>
      </c>
      <c r="Y718" s="132" t="s">
        <v>9133</v>
      </c>
    </row>
    <row r="719" spans="21:25" ht="20.100000000000001" customHeight="1" x14ac:dyDescent="0.25">
      <c r="U719" s="131" t="s">
        <v>1905</v>
      </c>
      <c r="V719" s="132" t="s">
        <v>1906</v>
      </c>
      <c r="X719" s="131" t="s">
        <v>9134</v>
      </c>
      <c r="Y719" s="132" t="s">
        <v>9135</v>
      </c>
    </row>
    <row r="720" spans="21:25" ht="20.100000000000001" customHeight="1" x14ac:dyDescent="0.25">
      <c r="U720" s="131" t="s">
        <v>1907</v>
      </c>
      <c r="V720" s="132" t="s">
        <v>1908</v>
      </c>
      <c r="X720" s="131" t="s">
        <v>9136</v>
      </c>
      <c r="Y720" s="132" t="s">
        <v>9137</v>
      </c>
    </row>
    <row r="721" spans="21:25" ht="20.100000000000001" customHeight="1" x14ac:dyDescent="0.25">
      <c r="U721" s="131" t="s">
        <v>1909</v>
      </c>
      <c r="V721" s="132" t="s">
        <v>1910</v>
      </c>
      <c r="X721" s="131" t="s">
        <v>9138</v>
      </c>
      <c r="Y721" s="132" t="s">
        <v>9139</v>
      </c>
    </row>
    <row r="722" spans="21:25" ht="20.100000000000001" customHeight="1" x14ac:dyDescent="0.25">
      <c r="U722" s="131" t="s">
        <v>1911</v>
      </c>
      <c r="V722" s="132" t="s">
        <v>1912</v>
      </c>
      <c r="X722" s="131" t="s">
        <v>9140</v>
      </c>
      <c r="Y722" s="132" t="s">
        <v>9141</v>
      </c>
    </row>
    <row r="723" spans="21:25" ht="20.100000000000001" customHeight="1" x14ac:dyDescent="0.25">
      <c r="U723" s="131" t="s">
        <v>1913</v>
      </c>
      <c r="V723" s="132" t="s">
        <v>1914</v>
      </c>
      <c r="X723" s="131" t="s">
        <v>9142</v>
      </c>
      <c r="Y723" s="132" t="s">
        <v>9143</v>
      </c>
    </row>
    <row r="724" spans="21:25" ht="20.100000000000001" customHeight="1" x14ac:dyDescent="0.25">
      <c r="U724" s="131" t="s">
        <v>1915</v>
      </c>
      <c r="V724" s="132" t="s">
        <v>1916</v>
      </c>
      <c r="X724" s="131" t="s">
        <v>9144</v>
      </c>
      <c r="Y724" s="132" t="s">
        <v>9145</v>
      </c>
    </row>
    <row r="725" spans="21:25" ht="20.100000000000001" customHeight="1" x14ac:dyDescent="0.25">
      <c r="U725" s="131" t="s">
        <v>1917</v>
      </c>
      <c r="V725" s="132" t="s">
        <v>1918</v>
      </c>
      <c r="X725" s="131" t="s">
        <v>9146</v>
      </c>
      <c r="Y725" s="132" t="s">
        <v>9147</v>
      </c>
    </row>
    <row r="726" spans="21:25" ht="20.100000000000001" customHeight="1" x14ac:dyDescent="0.25">
      <c r="U726" s="131" t="s">
        <v>1919</v>
      </c>
      <c r="V726" s="132" t="s">
        <v>1920</v>
      </c>
      <c r="X726" s="131" t="s">
        <v>9148</v>
      </c>
      <c r="Y726" s="132" t="s">
        <v>9149</v>
      </c>
    </row>
    <row r="727" spans="21:25" ht="20.100000000000001" customHeight="1" x14ac:dyDescent="0.25">
      <c r="U727" s="131" t="s">
        <v>1921</v>
      </c>
      <c r="V727" s="132" t="s">
        <v>1922</v>
      </c>
      <c r="X727" s="131" t="s">
        <v>9150</v>
      </c>
      <c r="Y727" s="132" t="s">
        <v>9151</v>
      </c>
    </row>
    <row r="728" spans="21:25" ht="20.100000000000001" customHeight="1" x14ac:dyDescent="0.25">
      <c r="U728" s="131" t="s">
        <v>1923</v>
      </c>
      <c r="V728" s="132" t="s">
        <v>1924</v>
      </c>
      <c r="X728" s="131" t="s">
        <v>9152</v>
      </c>
      <c r="Y728" s="132" t="s">
        <v>9153</v>
      </c>
    </row>
    <row r="729" spans="21:25" ht="20.100000000000001" customHeight="1" x14ac:dyDescent="0.25">
      <c r="U729" s="131" t="s">
        <v>1925</v>
      </c>
      <c r="V729" s="132" t="s">
        <v>1926</v>
      </c>
      <c r="X729" s="131" t="s">
        <v>9154</v>
      </c>
      <c r="Y729" s="132" t="s">
        <v>9155</v>
      </c>
    </row>
    <row r="730" spans="21:25" ht="20.100000000000001" customHeight="1" x14ac:dyDescent="0.25">
      <c r="U730" s="131" t="s">
        <v>1927</v>
      </c>
      <c r="V730" s="132" t="s">
        <v>1928</v>
      </c>
      <c r="X730" s="131" t="s">
        <v>9156</v>
      </c>
      <c r="Y730" s="132" t="s">
        <v>9157</v>
      </c>
    </row>
    <row r="731" spans="21:25" ht="20.100000000000001" customHeight="1" x14ac:dyDescent="0.25">
      <c r="U731" s="131" t="s">
        <v>1929</v>
      </c>
      <c r="V731" s="132" t="s">
        <v>1930</v>
      </c>
      <c r="X731" s="131" t="s">
        <v>9158</v>
      </c>
      <c r="Y731" s="132" t="s">
        <v>9159</v>
      </c>
    </row>
    <row r="732" spans="21:25" ht="20.100000000000001" customHeight="1" x14ac:dyDescent="0.25">
      <c r="U732" s="131" t="s">
        <v>1931</v>
      </c>
      <c r="V732" s="132" t="s">
        <v>1932</v>
      </c>
      <c r="X732" s="131" t="s">
        <v>9160</v>
      </c>
      <c r="Y732" s="132" t="s">
        <v>9161</v>
      </c>
    </row>
    <row r="733" spans="21:25" ht="20.100000000000001" customHeight="1" x14ac:dyDescent="0.25">
      <c r="U733" s="131" t="s">
        <v>1933</v>
      </c>
      <c r="V733" s="132" t="s">
        <v>1934</v>
      </c>
      <c r="X733" s="131" t="s">
        <v>9162</v>
      </c>
      <c r="Y733" s="132" t="s">
        <v>9163</v>
      </c>
    </row>
    <row r="734" spans="21:25" ht="20.100000000000001" customHeight="1" x14ac:dyDescent="0.25">
      <c r="U734" s="131" t="s">
        <v>1935</v>
      </c>
      <c r="V734" s="132" t="s">
        <v>1936</v>
      </c>
      <c r="X734" s="131" t="s">
        <v>9164</v>
      </c>
      <c r="Y734" s="132" t="s">
        <v>9165</v>
      </c>
    </row>
    <row r="735" spans="21:25" ht="20.100000000000001" customHeight="1" x14ac:dyDescent="0.25">
      <c r="U735" s="131" t="s">
        <v>1937</v>
      </c>
      <c r="V735" s="132" t="s">
        <v>1938</v>
      </c>
      <c r="X735" s="131" t="s">
        <v>9166</v>
      </c>
      <c r="Y735" s="132" t="s">
        <v>9167</v>
      </c>
    </row>
    <row r="736" spans="21:25" ht="20.100000000000001" customHeight="1" x14ac:dyDescent="0.25">
      <c r="U736" s="131" t="s">
        <v>1939</v>
      </c>
      <c r="V736" s="132" t="s">
        <v>1940</v>
      </c>
      <c r="X736" s="131" t="s">
        <v>9168</v>
      </c>
      <c r="Y736" s="132" t="s">
        <v>9169</v>
      </c>
    </row>
    <row r="737" spans="21:25" ht="20.100000000000001" customHeight="1" x14ac:dyDescent="0.25">
      <c r="U737" s="131" t="s">
        <v>1941</v>
      </c>
      <c r="V737" s="132" t="s">
        <v>1942</v>
      </c>
      <c r="X737" s="131" t="s">
        <v>9170</v>
      </c>
      <c r="Y737" s="132" t="s">
        <v>9171</v>
      </c>
    </row>
    <row r="738" spans="21:25" ht="20.100000000000001" customHeight="1" x14ac:dyDescent="0.25">
      <c r="U738" s="131" t="s">
        <v>1943</v>
      </c>
      <c r="V738" s="132" t="s">
        <v>1944</v>
      </c>
      <c r="X738" s="131" t="s">
        <v>9172</v>
      </c>
      <c r="Y738" s="132" t="s">
        <v>9173</v>
      </c>
    </row>
    <row r="739" spans="21:25" ht="20.100000000000001" customHeight="1" x14ac:dyDescent="0.25">
      <c r="U739" s="131" t="s">
        <v>1945</v>
      </c>
      <c r="V739" s="132" t="s">
        <v>1946</v>
      </c>
      <c r="X739" s="131" t="s">
        <v>9174</v>
      </c>
      <c r="Y739" s="132" t="s">
        <v>9175</v>
      </c>
    </row>
    <row r="740" spans="21:25" ht="20.100000000000001" customHeight="1" x14ac:dyDescent="0.25">
      <c r="U740" s="131" t="s">
        <v>1947</v>
      </c>
      <c r="V740" s="132" t="s">
        <v>1948</v>
      </c>
      <c r="X740" s="131" t="s">
        <v>9176</v>
      </c>
      <c r="Y740" s="132" t="s">
        <v>9177</v>
      </c>
    </row>
    <row r="741" spans="21:25" ht="20.100000000000001" customHeight="1" x14ac:dyDescent="0.25">
      <c r="U741" s="131" t="s">
        <v>1949</v>
      </c>
      <c r="V741" s="132" t="s">
        <v>1950</v>
      </c>
      <c r="X741" s="131" t="s">
        <v>9178</v>
      </c>
      <c r="Y741" s="132" t="s">
        <v>9179</v>
      </c>
    </row>
    <row r="742" spans="21:25" ht="20.100000000000001" customHeight="1" x14ac:dyDescent="0.25">
      <c r="U742" s="131" t="s">
        <v>1951</v>
      </c>
      <c r="V742" s="132" t="s">
        <v>1952</v>
      </c>
      <c r="X742" s="131" t="s">
        <v>9180</v>
      </c>
      <c r="Y742" s="132" t="s">
        <v>9181</v>
      </c>
    </row>
    <row r="743" spans="21:25" ht="20.100000000000001" customHeight="1" x14ac:dyDescent="0.25">
      <c r="U743" s="131" t="s">
        <v>1953</v>
      </c>
      <c r="V743" s="132" t="s">
        <v>1954</v>
      </c>
      <c r="X743" s="131" t="s">
        <v>9182</v>
      </c>
      <c r="Y743" s="132" t="s">
        <v>9183</v>
      </c>
    </row>
    <row r="744" spans="21:25" ht="20.100000000000001" customHeight="1" x14ac:dyDescent="0.25">
      <c r="U744" s="131" t="s">
        <v>1955</v>
      </c>
      <c r="V744" s="132" t="s">
        <v>1956</v>
      </c>
      <c r="X744" s="131" t="s">
        <v>9184</v>
      </c>
      <c r="Y744" s="132" t="s">
        <v>9185</v>
      </c>
    </row>
    <row r="745" spans="21:25" ht="20.100000000000001" customHeight="1" x14ac:dyDescent="0.25">
      <c r="U745" s="131" t="s">
        <v>1957</v>
      </c>
      <c r="V745" s="132" t="s">
        <v>1958</v>
      </c>
      <c r="X745" s="131" t="s">
        <v>9186</v>
      </c>
      <c r="Y745" s="132" t="s">
        <v>9187</v>
      </c>
    </row>
    <row r="746" spans="21:25" ht="20.100000000000001" customHeight="1" x14ac:dyDescent="0.25">
      <c r="U746" s="131" t="s">
        <v>1959</v>
      </c>
      <c r="V746" s="132" t="s">
        <v>1960</v>
      </c>
      <c r="X746" s="131" t="s">
        <v>9188</v>
      </c>
      <c r="Y746" s="132" t="s">
        <v>9189</v>
      </c>
    </row>
    <row r="747" spans="21:25" ht="20.100000000000001" customHeight="1" x14ac:dyDescent="0.25">
      <c r="U747" s="131" t="s">
        <v>1961</v>
      </c>
      <c r="V747" s="132" t="s">
        <v>1962</v>
      </c>
      <c r="X747" s="131" t="s">
        <v>9190</v>
      </c>
      <c r="Y747" s="132" t="s">
        <v>9191</v>
      </c>
    </row>
    <row r="748" spans="21:25" ht="20.100000000000001" customHeight="1" x14ac:dyDescent="0.25">
      <c r="U748" s="131" t="s">
        <v>1963</v>
      </c>
      <c r="V748" s="132" t="s">
        <v>1964</v>
      </c>
      <c r="X748" s="131" t="s">
        <v>9192</v>
      </c>
      <c r="Y748" s="132" t="s">
        <v>9193</v>
      </c>
    </row>
    <row r="749" spans="21:25" ht="20.100000000000001" customHeight="1" x14ac:dyDescent="0.25">
      <c r="U749" s="131" t="s">
        <v>1965</v>
      </c>
      <c r="V749" s="132" t="s">
        <v>1966</v>
      </c>
      <c r="X749" s="131" t="s">
        <v>9194</v>
      </c>
      <c r="Y749" s="132" t="s">
        <v>9195</v>
      </c>
    </row>
    <row r="750" spans="21:25" ht="20.100000000000001" customHeight="1" x14ac:dyDescent="0.25">
      <c r="U750" s="131" t="s">
        <v>1967</v>
      </c>
      <c r="V750" s="132" t="s">
        <v>1968</v>
      </c>
      <c r="X750" s="131" t="s">
        <v>9196</v>
      </c>
      <c r="Y750" s="132" t="s">
        <v>9197</v>
      </c>
    </row>
    <row r="751" spans="21:25" ht="20.100000000000001" customHeight="1" x14ac:dyDescent="0.25">
      <c r="U751" s="131" t="s">
        <v>1969</v>
      </c>
      <c r="V751" s="132" t="s">
        <v>1970</v>
      </c>
      <c r="X751" s="131" t="s">
        <v>9198</v>
      </c>
      <c r="Y751" s="132" t="s">
        <v>9199</v>
      </c>
    </row>
    <row r="752" spans="21:25" ht="20.100000000000001" customHeight="1" x14ac:dyDescent="0.25">
      <c r="U752" s="131" t="s">
        <v>1971</v>
      </c>
      <c r="V752" s="132" t="s">
        <v>1972</v>
      </c>
      <c r="X752" s="131" t="s">
        <v>9200</v>
      </c>
      <c r="Y752" s="132" t="s">
        <v>9201</v>
      </c>
    </row>
    <row r="753" spans="21:25" ht="20.100000000000001" customHeight="1" x14ac:dyDescent="0.25">
      <c r="U753" s="131" t="s">
        <v>1973</v>
      </c>
      <c r="V753" s="132" t="s">
        <v>1974</v>
      </c>
      <c r="X753" s="131" t="s">
        <v>9202</v>
      </c>
      <c r="Y753" s="132" t="s">
        <v>9203</v>
      </c>
    </row>
    <row r="754" spans="21:25" ht="20.100000000000001" customHeight="1" x14ac:dyDescent="0.25">
      <c r="U754" s="131" t="s">
        <v>1975</v>
      </c>
      <c r="V754" s="132" t="s">
        <v>1976</v>
      </c>
      <c r="X754" s="131" t="s">
        <v>9204</v>
      </c>
      <c r="Y754" s="132" t="s">
        <v>9205</v>
      </c>
    </row>
    <row r="755" spans="21:25" ht="20.100000000000001" customHeight="1" x14ac:dyDescent="0.25">
      <c r="U755" s="131" t="s">
        <v>1977</v>
      </c>
      <c r="V755" s="132" t="s">
        <v>1978</v>
      </c>
      <c r="X755" s="131" t="s">
        <v>9206</v>
      </c>
      <c r="Y755" s="132" t="s">
        <v>9207</v>
      </c>
    </row>
    <row r="756" spans="21:25" ht="20.100000000000001" customHeight="1" x14ac:dyDescent="0.25">
      <c r="U756" s="131" t="s">
        <v>1979</v>
      </c>
      <c r="V756" s="132" t="s">
        <v>1980</v>
      </c>
      <c r="X756" s="131" t="s">
        <v>9208</v>
      </c>
      <c r="Y756" s="132" t="s">
        <v>9209</v>
      </c>
    </row>
    <row r="757" spans="21:25" ht="20.100000000000001" customHeight="1" x14ac:dyDescent="0.25">
      <c r="U757" s="131" t="s">
        <v>1981</v>
      </c>
      <c r="V757" s="132" t="s">
        <v>1982</v>
      </c>
      <c r="X757" s="131" t="s">
        <v>9210</v>
      </c>
      <c r="Y757" s="132" t="s">
        <v>9211</v>
      </c>
    </row>
    <row r="758" spans="21:25" ht="20.100000000000001" customHeight="1" x14ac:dyDescent="0.25">
      <c r="U758" s="131" t="s">
        <v>1983</v>
      </c>
      <c r="V758" s="132" t="s">
        <v>1984</v>
      </c>
      <c r="X758" s="131" t="s">
        <v>9212</v>
      </c>
      <c r="Y758" s="132" t="s">
        <v>9213</v>
      </c>
    </row>
    <row r="759" spans="21:25" ht="20.100000000000001" customHeight="1" x14ac:dyDescent="0.25">
      <c r="U759" s="131" t="s">
        <v>1985</v>
      </c>
      <c r="V759" s="132" t="s">
        <v>1986</v>
      </c>
      <c r="X759" s="131" t="s">
        <v>9214</v>
      </c>
      <c r="Y759" s="132" t="s">
        <v>9215</v>
      </c>
    </row>
    <row r="760" spans="21:25" ht="20.100000000000001" customHeight="1" x14ac:dyDescent="0.25">
      <c r="U760" s="131" t="s">
        <v>1987</v>
      </c>
      <c r="V760" s="132" t="s">
        <v>1988</v>
      </c>
      <c r="X760" s="131" t="s">
        <v>9216</v>
      </c>
      <c r="Y760" s="132" t="s">
        <v>9217</v>
      </c>
    </row>
    <row r="761" spans="21:25" ht="20.100000000000001" customHeight="1" x14ac:dyDescent="0.25">
      <c r="U761" s="131" t="s">
        <v>1989</v>
      </c>
      <c r="V761" s="132" t="s">
        <v>1990</v>
      </c>
      <c r="X761" s="131" t="s">
        <v>9218</v>
      </c>
      <c r="Y761" s="132" t="s">
        <v>9219</v>
      </c>
    </row>
    <row r="762" spans="21:25" ht="20.100000000000001" customHeight="1" x14ac:dyDescent="0.25">
      <c r="U762" s="131" t="s">
        <v>1991</v>
      </c>
      <c r="V762" s="132" t="s">
        <v>1992</v>
      </c>
      <c r="X762" s="131" t="s">
        <v>9220</v>
      </c>
      <c r="Y762" s="132" t="s">
        <v>9221</v>
      </c>
    </row>
    <row r="763" spans="21:25" ht="20.100000000000001" customHeight="1" x14ac:dyDescent="0.25">
      <c r="U763" s="131" t="s">
        <v>1993</v>
      </c>
      <c r="V763" s="132" t="s">
        <v>1994</v>
      </c>
      <c r="X763" s="131" t="s">
        <v>9222</v>
      </c>
      <c r="Y763" s="132" t="s">
        <v>9223</v>
      </c>
    </row>
    <row r="764" spans="21:25" ht="20.100000000000001" customHeight="1" x14ac:dyDescent="0.25">
      <c r="U764" s="131" t="s">
        <v>1995</v>
      </c>
      <c r="V764" s="132" t="s">
        <v>1996</v>
      </c>
      <c r="X764" s="131" t="s">
        <v>9224</v>
      </c>
      <c r="Y764" s="132" t="s">
        <v>9225</v>
      </c>
    </row>
    <row r="765" spans="21:25" ht="20.100000000000001" customHeight="1" x14ac:dyDescent="0.25">
      <c r="U765" s="131" t="s">
        <v>1997</v>
      </c>
      <c r="V765" s="132" t="s">
        <v>1998</v>
      </c>
      <c r="X765" s="131" t="s">
        <v>9226</v>
      </c>
      <c r="Y765" s="132" t="s">
        <v>9227</v>
      </c>
    </row>
    <row r="766" spans="21:25" ht="20.100000000000001" customHeight="1" x14ac:dyDescent="0.25">
      <c r="U766" s="131" t="s">
        <v>1999</v>
      </c>
      <c r="V766" s="132" t="s">
        <v>2000</v>
      </c>
      <c r="X766" s="131" t="s">
        <v>9228</v>
      </c>
      <c r="Y766" s="132" t="s">
        <v>9229</v>
      </c>
    </row>
    <row r="767" spans="21:25" ht="20.100000000000001" customHeight="1" x14ac:dyDescent="0.25">
      <c r="U767" s="131" t="s">
        <v>2001</v>
      </c>
      <c r="V767" s="132" t="s">
        <v>2002</v>
      </c>
      <c r="X767" s="131" t="s">
        <v>9230</v>
      </c>
      <c r="Y767" s="132" t="s">
        <v>9231</v>
      </c>
    </row>
    <row r="768" spans="21:25" ht="20.100000000000001" customHeight="1" x14ac:dyDescent="0.25">
      <c r="U768" s="131" t="s">
        <v>2003</v>
      </c>
      <c r="V768" s="132" t="s">
        <v>2004</v>
      </c>
      <c r="X768" s="131" t="s">
        <v>9232</v>
      </c>
      <c r="Y768" s="132" t="s">
        <v>9233</v>
      </c>
    </row>
    <row r="769" spans="21:25" ht="20.100000000000001" customHeight="1" x14ac:dyDescent="0.25">
      <c r="U769" s="131" t="s">
        <v>2005</v>
      </c>
      <c r="V769" s="132" t="s">
        <v>2006</v>
      </c>
      <c r="X769" s="131" t="s">
        <v>9234</v>
      </c>
      <c r="Y769" s="132" t="s">
        <v>9235</v>
      </c>
    </row>
    <row r="770" spans="21:25" ht="20.100000000000001" customHeight="1" x14ac:dyDescent="0.25">
      <c r="U770" s="131" t="s">
        <v>2007</v>
      </c>
      <c r="V770" s="132" t="s">
        <v>2008</v>
      </c>
      <c r="X770" s="131" t="s">
        <v>9236</v>
      </c>
      <c r="Y770" s="132" t="s">
        <v>9237</v>
      </c>
    </row>
    <row r="771" spans="21:25" ht="20.100000000000001" customHeight="1" x14ac:dyDescent="0.25">
      <c r="U771" s="131" t="s">
        <v>2009</v>
      </c>
      <c r="V771" s="132" t="s">
        <v>2010</v>
      </c>
      <c r="X771" s="131" t="s">
        <v>9238</v>
      </c>
      <c r="Y771" s="132" t="s">
        <v>9239</v>
      </c>
    </row>
    <row r="772" spans="21:25" ht="20.100000000000001" customHeight="1" x14ac:dyDescent="0.25">
      <c r="U772" s="131" t="s">
        <v>2011</v>
      </c>
      <c r="V772" s="132" t="s">
        <v>2012</v>
      </c>
      <c r="X772" s="131" t="s">
        <v>9240</v>
      </c>
      <c r="Y772" s="132" t="s">
        <v>9241</v>
      </c>
    </row>
    <row r="773" spans="21:25" ht="20.100000000000001" customHeight="1" x14ac:dyDescent="0.25">
      <c r="U773" s="131" t="s">
        <v>2013</v>
      </c>
      <c r="V773" s="132" t="s">
        <v>2014</v>
      </c>
      <c r="X773" s="131" t="s">
        <v>9242</v>
      </c>
      <c r="Y773" s="132" t="s">
        <v>9243</v>
      </c>
    </row>
    <row r="774" spans="21:25" ht="20.100000000000001" customHeight="1" x14ac:dyDescent="0.25">
      <c r="U774" s="131" t="s">
        <v>2015</v>
      </c>
      <c r="V774" s="132" t="s">
        <v>2016</v>
      </c>
      <c r="X774" s="131" t="s">
        <v>9244</v>
      </c>
      <c r="Y774" s="132" t="s">
        <v>9245</v>
      </c>
    </row>
    <row r="775" spans="21:25" ht="20.100000000000001" customHeight="1" x14ac:dyDescent="0.25">
      <c r="U775" s="131" t="s">
        <v>2017</v>
      </c>
      <c r="V775" s="132" t="s">
        <v>2018</v>
      </c>
      <c r="X775" s="131" t="s">
        <v>9246</v>
      </c>
      <c r="Y775" s="132" t="s">
        <v>9247</v>
      </c>
    </row>
    <row r="776" spans="21:25" ht="20.100000000000001" customHeight="1" x14ac:dyDescent="0.25">
      <c r="U776" s="131" t="s">
        <v>2019</v>
      </c>
      <c r="V776" s="132" t="s">
        <v>2020</v>
      </c>
      <c r="X776" s="131" t="s">
        <v>9248</v>
      </c>
      <c r="Y776" s="132" t="s">
        <v>9249</v>
      </c>
    </row>
    <row r="777" spans="21:25" ht="20.100000000000001" customHeight="1" x14ac:dyDescent="0.25">
      <c r="U777" s="131" t="s">
        <v>2021</v>
      </c>
      <c r="V777" s="132" t="s">
        <v>2022</v>
      </c>
      <c r="X777" s="131" t="s">
        <v>9250</v>
      </c>
      <c r="Y777" s="132" t="s">
        <v>9251</v>
      </c>
    </row>
    <row r="778" spans="21:25" ht="20.100000000000001" customHeight="1" x14ac:dyDescent="0.25">
      <c r="U778" s="131" t="s">
        <v>2023</v>
      </c>
      <c r="V778" s="132" t="s">
        <v>2024</v>
      </c>
      <c r="X778" s="131" t="s">
        <v>9252</v>
      </c>
      <c r="Y778" s="132" t="s">
        <v>9253</v>
      </c>
    </row>
    <row r="779" spans="21:25" ht="20.100000000000001" customHeight="1" x14ac:dyDescent="0.25">
      <c r="U779" s="131" t="s">
        <v>2025</v>
      </c>
      <c r="V779" s="132" t="s">
        <v>2026</v>
      </c>
      <c r="X779" s="131" t="s">
        <v>9254</v>
      </c>
      <c r="Y779" s="132" t="s">
        <v>9255</v>
      </c>
    </row>
    <row r="780" spans="21:25" ht="20.100000000000001" customHeight="1" x14ac:dyDescent="0.25">
      <c r="U780" s="131" t="s">
        <v>2027</v>
      </c>
      <c r="V780" s="132" t="s">
        <v>2028</v>
      </c>
      <c r="X780" s="131" t="s">
        <v>9256</v>
      </c>
      <c r="Y780" s="132" t="s">
        <v>9257</v>
      </c>
    </row>
    <row r="781" spans="21:25" ht="20.100000000000001" customHeight="1" x14ac:dyDescent="0.25">
      <c r="U781" s="131" t="s">
        <v>2029</v>
      </c>
      <c r="V781" s="132" t="s">
        <v>2030</v>
      </c>
      <c r="X781" s="131" t="s">
        <v>9258</v>
      </c>
      <c r="Y781" s="132" t="s">
        <v>9259</v>
      </c>
    </row>
    <row r="782" spans="21:25" ht="20.100000000000001" customHeight="1" x14ac:dyDescent="0.25">
      <c r="U782" s="131" t="s">
        <v>2031</v>
      </c>
      <c r="V782" s="132" t="s">
        <v>2032</v>
      </c>
      <c r="X782" s="131" t="s">
        <v>9260</v>
      </c>
      <c r="Y782" s="132" t="s">
        <v>9261</v>
      </c>
    </row>
    <row r="783" spans="21:25" ht="20.100000000000001" customHeight="1" x14ac:dyDescent="0.25">
      <c r="U783" s="131" t="s">
        <v>2033</v>
      </c>
      <c r="V783" s="132" t="s">
        <v>2034</v>
      </c>
      <c r="X783" s="131" t="s">
        <v>9262</v>
      </c>
      <c r="Y783" s="132" t="s">
        <v>9263</v>
      </c>
    </row>
    <row r="784" spans="21:25" ht="20.100000000000001" customHeight="1" x14ac:dyDescent="0.25">
      <c r="U784" s="131" t="s">
        <v>2035</v>
      </c>
      <c r="V784" s="132" t="s">
        <v>2036</v>
      </c>
      <c r="X784" s="131" t="s">
        <v>9264</v>
      </c>
      <c r="Y784" s="132" t="s">
        <v>9265</v>
      </c>
    </row>
    <row r="785" spans="21:25" ht="20.100000000000001" customHeight="1" x14ac:dyDescent="0.25">
      <c r="U785" s="131" t="s">
        <v>2037</v>
      </c>
      <c r="V785" s="132" t="s">
        <v>2038</v>
      </c>
      <c r="X785" s="131" t="s">
        <v>9266</v>
      </c>
      <c r="Y785" s="132" t="s">
        <v>9267</v>
      </c>
    </row>
    <row r="786" spans="21:25" ht="20.100000000000001" customHeight="1" x14ac:dyDescent="0.25">
      <c r="U786" s="131" t="s">
        <v>2039</v>
      </c>
      <c r="V786" s="132" t="s">
        <v>2040</v>
      </c>
      <c r="X786" s="131" t="s">
        <v>9268</v>
      </c>
      <c r="Y786" s="132" t="s">
        <v>9269</v>
      </c>
    </row>
    <row r="787" spans="21:25" ht="20.100000000000001" customHeight="1" x14ac:dyDescent="0.25">
      <c r="U787" s="131" t="s">
        <v>2041</v>
      </c>
      <c r="V787" s="132" t="s">
        <v>2042</v>
      </c>
      <c r="X787" s="131" t="s">
        <v>9270</v>
      </c>
      <c r="Y787" s="132" t="s">
        <v>9271</v>
      </c>
    </row>
    <row r="788" spans="21:25" ht="20.100000000000001" customHeight="1" x14ac:dyDescent="0.25">
      <c r="U788" s="131" t="s">
        <v>2043</v>
      </c>
      <c r="V788" s="132" t="s">
        <v>2044</v>
      </c>
      <c r="X788" s="131" t="s">
        <v>9272</v>
      </c>
      <c r="Y788" s="132" t="s">
        <v>9273</v>
      </c>
    </row>
    <row r="789" spans="21:25" ht="20.100000000000001" customHeight="1" x14ac:dyDescent="0.25">
      <c r="U789" s="131" t="s">
        <v>2045</v>
      </c>
      <c r="V789" s="132" t="s">
        <v>2046</v>
      </c>
      <c r="X789" s="131" t="s">
        <v>9274</v>
      </c>
      <c r="Y789" s="132" t="s">
        <v>9275</v>
      </c>
    </row>
    <row r="790" spans="21:25" ht="20.100000000000001" customHeight="1" x14ac:dyDescent="0.25">
      <c r="U790" s="131" t="s">
        <v>2047</v>
      </c>
      <c r="V790" s="132" t="s">
        <v>2048</v>
      </c>
      <c r="X790" s="131" t="s">
        <v>9276</v>
      </c>
      <c r="Y790" s="132" t="s">
        <v>9277</v>
      </c>
    </row>
    <row r="791" spans="21:25" ht="20.100000000000001" customHeight="1" x14ac:dyDescent="0.25">
      <c r="U791" s="131" t="s">
        <v>2049</v>
      </c>
      <c r="V791" s="132" t="s">
        <v>2050</v>
      </c>
      <c r="X791" s="131" t="s">
        <v>9278</v>
      </c>
      <c r="Y791" s="132" t="s">
        <v>9279</v>
      </c>
    </row>
    <row r="792" spans="21:25" ht="20.100000000000001" customHeight="1" x14ac:dyDescent="0.25">
      <c r="U792" s="131" t="s">
        <v>2051</v>
      </c>
      <c r="V792" s="132" t="s">
        <v>2052</v>
      </c>
      <c r="X792" s="131" t="s">
        <v>9280</v>
      </c>
      <c r="Y792" s="132" t="s">
        <v>9281</v>
      </c>
    </row>
    <row r="793" spans="21:25" ht="20.100000000000001" customHeight="1" x14ac:dyDescent="0.25">
      <c r="U793" s="131" t="s">
        <v>2053</v>
      </c>
      <c r="V793" s="132" t="s">
        <v>2054</v>
      </c>
      <c r="X793" s="131" t="s">
        <v>9282</v>
      </c>
      <c r="Y793" s="132" t="s">
        <v>9283</v>
      </c>
    </row>
    <row r="794" spans="21:25" ht="20.100000000000001" customHeight="1" x14ac:dyDescent="0.25">
      <c r="U794" s="131" t="s">
        <v>2055</v>
      </c>
      <c r="V794" s="132" t="s">
        <v>2056</v>
      </c>
      <c r="X794" s="131" t="s">
        <v>9284</v>
      </c>
      <c r="Y794" s="132" t="s">
        <v>9285</v>
      </c>
    </row>
    <row r="795" spans="21:25" ht="20.100000000000001" customHeight="1" x14ac:dyDescent="0.25">
      <c r="U795" s="131" t="s">
        <v>2057</v>
      </c>
      <c r="V795" s="132" t="s">
        <v>2058</v>
      </c>
      <c r="X795" s="131" t="s">
        <v>9286</v>
      </c>
      <c r="Y795" s="132" t="s">
        <v>9287</v>
      </c>
    </row>
    <row r="796" spans="21:25" ht="20.100000000000001" customHeight="1" x14ac:dyDescent="0.25">
      <c r="U796" s="131" t="s">
        <v>2059</v>
      </c>
      <c r="V796" s="132" t="s">
        <v>2060</v>
      </c>
      <c r="X796" s="131" t="s">
        <v>9288</v>
      </c>
      <c r="Y796" s="132" t="s">
        <v>9289</v>
      </c>
    </row>
    <row r="797" spans="21:25" ht="20.100000000000001" customHeight="1" x14ac:dyDescent="0.25">
      <c r="U797" s="131" t="s">
        <v>2061</v>
      </c>
      <c r="V797" s="132" t="s">
        <v>2062</v>
      </c>
      <c r="X797" s="131" t="s">
        <v>9290</v>
      </c>
      <c r="Y797" s="132" t="s">
        <v>9291</v>
      </c>
    </row>
    <row r="798" spans="21:25" ht="20.100000000000001" customHeight="1" x14ac:dyDescent="0.25">
      <c r="U798" s="131" t="s">
        <v>2063</v>
      </c>
      <c r="V798" s="132" t="s">
        <v>2064</v>
      </c>
      <c r="X798" s="131" t="s">
        <v>9292</v>
      </c>
      <c r="Y798" s="132" t="s">
        <v>9293</v>
      </c>
    </row>
    <row r="799" spans="21:25" ht="20.100000000000001" customHeight="1" x14ac:dyDescent="0.25">
      <c r="U799" s="131" t="s">
        <v>2065</v>
      </c>
      <c r="V799" s="132" t="s">
        <v>2066</v>
      </c>
      <c r="X799" s="131" t="s">
        <v>9294</v>
      </c>
      <c r="Y799" s="132" t="s">
        <v>9295</v>
      </c>
    </row>
    <row r="800" spans="21:25" ht="20.100000000000001" customHeight="1" x14ac:dyDescent="0.25">
      <c r="U800" s="131" t="s">
        <v>2067</v>
      </c>
      <c r="V800" s="132" t="s">
        <v>2068</v>
      </c>
      <c r="X800" s="131" t="s">
        <v>9296</v>
      </c>
      <c r="Y800" s="132" t="s">
        <v>9297</v>
      </c>
    </row>
    <row r="801" spans="21:25" ht="20.100000000000001" customHeight="1" x14ac:dyDescent="0.25">
      <c r="U801" s="131" t="s">
        <v>2069</v>
      </c>
      <c r="V801" s="132" t="s">
        <v>2070</v>
      </c>
      <c r="X801" s="131" t="s">
        <v>9298</v>
      </c>
      <c r="Y801" s="132" t="s">
        <v>9299</v>
      </c>
    </row>
    <row r="802" spans="21:25" ht="20.100000000000001" customHeight="1" x14ac:dyDescent="0.25">
      <c r="U802" s="131" t="s">
        <v>2071</v>
      </c>
      <c r="V802" s="132" t="s">
        <v>2072</v>
      </c>
      <c r="X802" s="131" t="s">
        <v>9300</v>
      </c>
      <c r="Y802" s="132" t="s">
        <v>9301</v>
      </c>
    </row>
    <row r="803" spans="21:25" ht="20.100000000000001" customHeight="1" x14ac:dyDescent="0.25">
      <c r="U803" s="131" t="s">
        <v>2073</v>
      </c>
      <c r="V803" s="132" t="s">
        <v>2074</v>
      </c>
      <c r="X803" s="131" t="s">
        <v>9302</v>
      </c>
      <c r="Y803" s="132" t="s">
        <v>9303</v>
      </c>
    </row>
    <row r="804" spans="21:25" ht="20.100000000000001" customHeight="1" x14ac:dyDescent="0.25">
      <c r="U804" s="131" t="s">
        <v>2075</v>
      </c>
      <c r="V804" s="132" t="s">
        <v>2076</v>
      </c>
      <c r="X804" s="131" t="s">
        <v>9304</v>
      </c>
      <c r="Y804" s="132" t="s">
        <v>9305</v>
      </c>
    </row>
    <row r="805" spans="21:25" ht="20.100000000000001" customHeight="1" x14ac:dyDescent="0.25">
      <c r="U805" s="131" t="s">
        <v>2077</v>
      </c>
      <c r="V805" s="132" t="s">
        <v>2078</v>
      </c>
      <c r="X805" s="131" t="s">
        <v>9306</v>
      </c>
      <c r="Y805" s="132" t="s">
        <v>9307</v>
      </c>
    </row>
    <row r="806" spans="21:25" ht="20.100000000000001" customHeight="1" x14ac:dyDescent="0.25">
      <c r="U806" s="131" t="s">
        <v>2079</v>
      </c>
      <c r="V806" s="132" t="s">
        <v>2080</v>
      </c>
      <c r="X806" s="131" t="s">
        <v>9308</v>
      </c>
      <c r="Y806" s="132" t="s">
        <v>9309</v>
      </c>
    </row>
    <row r="807" spans="21:25" ht="20.100000000000001" customHeight="1" x14ac:dyDescent="0.25">
      <c r="U807" s="131" t="s">
        <v>2081</v>
      </c>
      <c r="V807" s="132" t="s">
        <v>2082</v>
      </c>
      <c r="X807" s="131" t="s">
        <v>9310</v>
      </c>
      <c r="Y807" s="132" t="s">
        <v>9311</v>
      </c>
    </row>
    <row r="808" spans="21:25" ht="20.100000000000001" customHeight="1" x14ac:dyDescent="0.25">
      <c r="U808" s="131" t="s">
        <v>2083</v>
      </c>
      <c r="V808" s="132" t="s">
        <v>2084</v>
      </c>
      <c r="X808" s="131" t="s">
        <v>9312</v>
      </c>
      <c r="Y808" s="132" t="s">
        <v>9313</v>
      </c>
    </row>
    <row r="809" spans="21:25" ht="20.100000000000001" customHeight="1" x14ac:dyDescent="0.25">
      <c r="U809" s="131" t="s">
        <v>2085</v>
      </c>
      <c r="V809" s="132" t="s">
        <v>2086</v>
      </c>
      <c r="X809" s="131" t="s">
        <v>9314</v>
      </c>
      <c r="Y809" s="132" t="s">
        <v>9315</v>
      </c>
    </row>
    <row r="810" spans="21:25" ht="20.100000000000001" customHeight="1" x14ac:dyDescent="0.25">
      <c r="U810" s="131" t="s">
        <v>2087</v>
      </c>
      <c r="V810" s="132" t="s">
        <v>2088</v>
      </c>
      <c r="X810" s="131" t="s">
        <v>9316</v>
      </c>
      <c r="Y810" s="132" t="s">
        <v>9317</v>
      </c>
    </row>
    <row r="811" spans="21:25" ht="20.100000000000001" customHeight="1" x14ac:dyDescent="0.25">
      <c r="U811" s="131" t="s">
        <v>2089</v>
      </c>
      <c r="V811" s="132" t="s">
        <v>2090</v>
      </c>
      <c r="X811" s="131" t="s">
        <v>9318</v>
      </c>
      <c r="Y811" s="132" t="s">
        <v>9319</v>
      </c>
    </row>
    <row r="812" spans="21:25" ht="20.100000000000001" customHeight="1" x14ac:dyDescent="0.25">
      <c r="U812" s="131" t="s">
        <v>2091</v>
      </c>
      <c r="V812" s="132" t="s">
        <v>2092</v>
      </c>
      <c r="X812" s="131" t="s">
        <v>9320</v>
      </c>
      <c r="Y812" s="132" t="s">
        <v>9321</v>
      </c>
    </row>
    <row r="813" spans="21:25" ht="20.100000000000001" customHeight="1" x14ac:dyDescent="0.25">
      <c r="U813" s="131" t="s">
        <v>2093</v>
      </c>
      <c r="V813" s="132" t="s">
        <v>2094</v>
      </c>
      <c r="X813" s="131" t="s">
        <v>9322</v>
      </c>
      <c r="Y813" s="132" t="s">
        <v>9323</v>
      </c>
    </row>
    <row r="814" spans="21:25" ht="20.100000000000001" customHeight="1" x14ac:dyDescent="0.25">
      <c r="U814" s="131" t="s">
        <v>2095</v>
      </c>
      <c r="V814" s="132" t="s">
        <v>2096</v>
      </c>
      <c r="X814" s="131" t="s">
        <v>9324</v>
      </c>
      <c r="Y814" s="132" t="s">
        <v>9325</v>
      </c>
    </row>
    <row r="815" spans="21:25" ht="20.100000000000001" customHeight="1" x14ac:dyDescent="0.25">
      <c r="U815" s="131" t="s">
        <v>2097</v>
      </c>
      <c r="V815" s="132" t="s">
        <v>2098</v>
      </c>
      <c r="X815" s="131" t="s">
        <v>9326</v>
      </c>
      <c r="Y815" s="132" t="s">
        <v>9327</v>
      </c>
    </row>
    <row r="816" spans="21:25" ht="20.100000000000001" customHeight="1" x14ac:dyDescent="0.25">
      <c r="U816" s="131" t="s">
        <v>2099</v>
      </c>
      <c r="V816" s="132" t="s">
        <v>2100</v>
      </c>
      <c r="X816" s="131" t="s">
        <v>9328</v>
      </c>
      <c r="Y816" s="132" t="s">
        <v>9329</v>
      </c>
    </row>
    <row r="817" spans="21:25" ht="20.100000000000001" customHeight="1" x14ac:dyDescent="0.25">
      <c r="U817" s="131" t="s">
        <v>2101</v>
      </c>
      <c r="V817" s="132" t="s">
        <v>2102</v>
      </c>
      <c r="X817" s="131" t="s">
        <v>9330</v>
      </c>
      <c r="Y817" s="132" t="s">
        <v>9331</v>
      </c>
    </row>
    <row r="818" spans="21:25" ht="20.100000000000001" customHeight="1" x14ac:dyDescent="0.25">
      <c r="U818" s="131" t="s">
        <v>2103</v>
      </c>
      <c r="V818" s="132" t="s">
        <v>2104</v>
      </c>
      <c r="X818" s="131" t="s">
        <v>9332</v>
      </c>
      <c r="Y818" s="132" t="s">
        <v>9333</v>
      </c>
    </row>
    <row r="819" spans="21:25" ht="20.100000000000001" customHeight="1" x14ac:dyDescent="0.25">
      <c r="U819" s="131" t="s">
        <v>2105</v>
      </c>
      <c r="V819" s="132" t="s">
        <v>2106</v>
      </c>
      <c r="X819" s="131" t="s">
        <v>9334</v>
      </c>
      <c r="Y819" s="132" t="s">
        <v>9335</v>
      </c>
    </row>
    <row r="820" spans="21:25" ht="20.100000000000001" customHeight="1" x14ac:dyDescent="0.25">
      <c r="U820" s="131" t="s">
        <v>2107</v>
      </c>
      <c r="V820" s="132" t="s">
        <v>2108</v>
      </c>
      <c r="X820" s="131" t="s">
        <v>9336</v>
      </c>
      <c r="Y820" s="132" t="s">
        <v>9337</v>
      </c>
    </row>
    <row r="821" spans="21:25" ht="20.100000000000001" customHeight="1" x14ac:dyDescent="0.25">
      <c r="U821" s="131" t="s">
        <v>2109</v>
      </c>
      <c r="V821" s="132" t="s">
        <v>2110</v>
      </c>
      <c r="X821" s="131" t="s">
        <v>9338</v>
      </c>
      <c r="Y821" s="132" t="s">
        <v>9339</v>
      </c>
    </row>
    <row r="822" spans="21:25" ht="20.100000000000001" customHeight="1" x14ac:dyDescent="0.25">
      <c r="U822" s="131" t="s">
        <v>2111</v>
      </c>
      <c r="V822" s="132" t="s">
        <v>2112</v>
      </c>
      <c r="X822" s="131" t="s">
        <v>9340</v>
      </c>
      <c r="Y822" s="132" t="s">
        <v>9341</v>
      </c>
    </row>
    <row r="823" spans="21:25" ht="20.100000000000001" customHeight="1" x14ac:dyDescent="0.25">
      <c r="U823" s="131" t="s">
        <v>2113</v>
      </c>
      <c r="V823" s="132" t="s">
        <v>2114</v>
      </c>
      <c r="X823" s="131" t="s">
        <v>9342</v>
      </c>
      <c r="Y823" s="132" t="s">
        <v>9343</v>
      </c>
    </row>
    <row r="824" spans="21:25" ht="20.100000000000001" customHeight="1" x14ac:dyDescent="0.25">
      <c r="U824" s="131" t="s">
        <v>2115</v>
      </c>
      <c r="V824" s="132" t="s">
        <v>2116</v>
      </c>
      <c r="X824" s="131" t="s">
        <v>9344</v>
      </c>
      <c r="Y824" s="132" t="s">
        <v>9345</v>
      </c>
    </row>
    <row r="825" spans="21:25" ht="20.100000000000001" customHeight="1" x14ac:dyDescent="0.25">
      <c r="U825" s="131" t="s">
        <v>2117</v>
      </c>
      <c r="V825" s="132" t="s">
        <v>2118</v>
      </c>
      <c r="X825" s="131" t="s">
        <v>9346</v>
      </c>
      <c r="Y825" s="132" t="s">
        <v>9347</v>
      </c>
    </row>
    <row r="826" spans="21:25" ht="20.100000000000001" customHeight="1" x14ac:dyDescent="0.25">
      <c r="U826" s="131" t="s">
        <v>2119</v>
      </c>
      <c r="V826" s="132" t="s">
        <v>2120</v>
      </c>
      <c r="X826" s="131" t="s">
        <v>9348</v>
      </c>
      <c r="Y826" s="132" t="s">
        <v>9349</v>
      </c>
    </row>
    <row r="827" spans="21:25" ht="20.100000000000001" customHeight="1" x14ac:dyDescent="0.25">
      <c r="U827" s="131" t="s">
        <v>2121</v>
      </c>
      <c r="V827" s="132" t="s">
        <v>2122</v>
      </c>
      <c r="X827" s="131" t="s">
        <v>9350</v>
      </c>
      <c r="Y827" s="132" t="s">
        <v>9351</v>
      </c>
    </row>
    <row r="828" spans="21:25" ht="20.100000000000001" customHeight="1" x14ac:dyDescent="0.25">
      <c r="U828" s="131" t="s">
        <v>2123</v>
      </c>
      <c r="V828" s="132" t="s">
        <v>2124</v>
      </c>
      <c r="X828" s="131" t="s">
        <v>9352</v>
      </c>
      <c r="Y828" s="132" t="s">
        <v>9353</v>
      </c>
    </row>
    <row r="829" spans="21:25" ht="20.100000000000001" customHeight="1" x14ac:dyDescent="0.25">
      <c r="U829" s="131" t="s">
        <v>2125</v>
      </c>
      <c r="V829" s="132" t="s">
        <v>2126</v>
      </c>
      <c r="X829" s="131" t="s">
        <v>9354</v>
      </c>
      <c r="Y829" s="132" t="s">
        <v>9355</v>
      </c>
    </row>
    <row r="830" spans="21:25" ht="20.100000000000001" customHeight="1" x14ac:dyDescent="0.25">
      <c r="U830" s="131" t="s">
        <v>2127</v>
      </c>
      <c r="V830" s="132" t="s">
        <v>2128</v>
      </c>
      <c r="X830" s="131" t="s">
        <v>9356</v>
      </c>
      <c r="Y830" s="132" t="s">
        <v>9357</v>
      </c>
    </row>
    <row r="831" spans="21:25" ht="20.100000000000001" customHeight="1" x14ac:dyDescent="0.25">
      <c r="U831" s="131" t="s">
        <v>2129</v>
      </c>
      <c r="V831" s="132" t="s">
        <v>2130</v>
      </c>
      <c r="X831" s="131" t="s">
        <v>9358</v>
      </c>
      <c r="Y831" s="132" t="s">
        <v>9359</v>
      </c>
    </row>
    <row r="832" spans="21:25" ht="20.100000000000001" customHeight="1" x14ac:dyDescent="0.25">
      <c r="U832" s="131" t="s">
        <v>2131</v>
      </c>
      <c r="V832" s="132" t="s">
        <v>2132</v>
      </c>
      <c r="X832" s="131" t="s">
        <v>9360</v>
      </c>
      <c r="Y832" s="132" t="s">
        <v>9361</v>
      </c>
    </row>
    <row r="833" spans="21:25" ht="20.100000000000001" customHeight="1" x14ac:dyDescent="0.25">
      <c r="U833" s="131" t="s">
        <v>2133</v>
      </c>
      <c r="V833" s="132" t="s">
        <v>2134</v>
      </c>
      <c r="X833" s="131" t="s">
        <v>9362</v>
      </c>
      <c r="Y833" s="132" t="s">
        <v>9363</v>
      </c>
    </row>
    <row r="834" spans="21:25" ht="20.100000000000001" customHeight="1" x14ac:dyDescent="0.25">
      <c r="U834" s="131" t="s">
        <v>2135</v>
      </c>
      <c r="V834" s="132" t="s">
        <v>2136</v>
      </c>
      <c r="X834" s="131" t="s">
        <v>9364</v>
      </c>
      <c r="Y834" s="132" t="s">
        <v>9365</v>
      </c>
    </row>
    <row r="835" spans="21:25" ht="20.100000000000001" customHeight="1" x14ac:dyDescent="0.25">
      <c r="U835" s="131" t="s">
        <v>2137</v>
      </c>
      <c r="V835" s="132" t="s">
        <v>2138</v>
      </c>
      <c r="X835" s="131" t="s">
        <v>9366</v>
      </c>
      <c r="Y835" s="132" t="s">
        <v>9367</v>
      </c>
    </row>
    <row r="836" spans="21:25" ht="20.100000000000001" customHeight="1" x14ac:dyDescent="0.25">
      <c r="U836" s="131" t="s">
        <v>2139</v>
      </c>
      <c r="V836" s="154" t="s">
        <v>2140</v>
      </c>
      <c r="X836" s="131" t="s">
        <v>9368</v>
      </c>
      <c r="Y836" s="132" t="s">
        <v>9369</v>
      </c>
    </row>
    <row r="837" spans="21:25" ht="20.100000000000001" customHeight="1" x14ac:dyDescent="0.25">
      <c r="U837" s="131" t="s">
        <v>2141</v>
      </c>
      <c r="V837" s="132" t="s">
        <v>2142</v>
      </c>
      <c r="X837" s="131" t="s">
        <v>9370</v>
      </c>
      <c r="Y837" s="132" t="s">
        <v>9371</v>
      </c>
    </row>
    <row r="838" spans="21:25" ht="20.100000000000001" customHeight="1" x14ac:dyDescent="0.25">
      <c r="U838" s="131" t="s">
        <v>2143</v>
      </c>
      <c r="V838" s="132" t="s">
        <v>2144</v>
      </c>
      <c r="X838" s="131" t="s">
        <v>9372</v>
      </c>
      <c r="Y838" s="132" t="s">
        <v>9373</v>
      </c>
    </row>
    <row r="839" spans="21:25" ht="20.100000000000001" customHeight="1" x14ac:dyDescent="0.25">
      <c r="U839" s="131" t="s">
        <v>2145</v>
      </c>
      <c r="V839" s="132" t="s">
        <v>2146</v>
      </c>
      <c r="X839" s="131" t="s">
        <v>9374</v>
      </c>
      <c r="Y839" s="132" t="s">
        <v>9375</v>
      </c>
    </row>
    <row r="840" spans="21:25" ht="20.100000000000001" customHeight="1" x14ac:dyDescent="0.25">
      <c r="U840" s="131" t="s">
        <v>2147</v>
      </c>
      <c r="V840" s="132" t="s">
        <v>2148</v>
      </c>
      <c r="X840" s="131" t="s">
        <v>9376</v>
      </c>
      <c r="Y840" s="132" t="s">
        <v>9377</v>
      </c>
    </row>
    <row r="841" spans="21:25" ht="20.100000000000001" customHeight="1" x14ac:dyDescent="0.25">
      <c r="U841" s="131" t="s">
        <v>2149</v>
      </c>
      <c r="V841" s="132" t="s">
        <v>2150</v>
      </c>
      <c r="X841" s="131" t="s">
        <v>9378</v>
      </c>
      <c r="Y841" s="132" t="s">
        <v>9379</v>
      </c>
    </row>
    <row r="842" spans="21:25" ht="20.100000000000001" customHeight="1" x14ac:dyDescent="0.25">
      <c r="U842" s="131" t="s">
        <v>2151</v>
      </c>
      <c r="V842" s="132" t="s">
        <v>2152</v>
      </c>
      <c r="X842" s="131" t="s">
        <v>9380</v>
      </c>
      <c r="Y842" s="132" t="s">
        <v>9381</v>
      </c>
    </row>
    <row r="843" spans="21:25" ht="20.100000000000001" customHeight="1" x14ac:dyDescent="0.25">
      <c r="U843" s="131" t="s">
        <v>2153</v>
      </c>
      <c r="V843" s="132" t="s">
        <v>2154</v>
      </c>
      <c r="X843" s="131" t="s">
        <v>9382</v>
      </c>
      <c r="Y843" s="132" t="s">
        <v>9383</v>
      </c>
    </row>
    <row r="844" spans="21:25" ht="20.100000000000001" customHeight="1" x14ac:dyDescent="0.25">
      <c r="U844" s="131" t="s">
        <v>2155</v>
      </c>
      <c r="V844" s="132" t="s">
        <v>2156</v>
      </c>
      <c r="X844" s="131" t="s">
        <v>9384</v>
      </c>
      <c r="Y844" s="132" t="s">
        <v>9385</v>
      </c>
    </row>
    <row r="845" spans="21:25" ht="20.100000000000001" customHeight="1" x14ac:dyDescent="0.25">
      <c r="U845" s="131" t="s">
        <v>2157</v>
      </c>
      <c r="V845" s="132" t="s">
        <v>2158</v>
      </c>
      <c r="X845" s="131" t="s">
        <v>9386</v>
      </c>
      <c r="Y845" s="132" t="s">
        <v>9387</v>
      </c>
    </row>
    <row r="846" spans="21:25" ht="20.100000000000001" customHeight="1" x14ac:dyDescent="0.25">
      <c r="U846" s="131" t="s">
        <v>2159</v>
      </c>
      <c r="V846" s="132" t="s">
        <v>2160</v>
      </c>
      <c r="X846" s="131" t="s">
        <v>9388</v>
      </c>
      <c r="Y846" s="132" t="s">
        <v>9389</v>
      </c>
    </row>
    <row r="847" spans="21:25" ht="20.100000000000001" customHeight="1" x14ac:dyDescent="0.25">
      <c r="U847" s="131" t="s">
        <v>2161</v>
      </c>
      <c r="V847" s="132" t="s">
        <v>2162</v>
      </c>
      <c r="X847" s="131" t="s">
        <v>9390</v>
      </c>
      <c r="Y847" s="132" t="s">
        <v>9391</v>
      </c>
    </row>
    <row r="848" spans="21:25" ht="20.100000000000001" customHeight="1" x14ac:dyDescent="0.25">
      <c r="U848" s="131" t="s">
        <v>2163</v>
      </c>
      <c r="V848" s="132" t="s">
        <v>2164</v>
      </c>
      <c r="X848" s="131" t="s">
        <v>9392</v>
      </c>
      <c r="Y848" s="132" t="s">
        <v>9393</v>
      </c>
    </row>
    <row r="849" spans="21:25" ht="20.100000000000001" customHeight="1" x14ac:dyDescent="0.25">
      <c r="U849" s="131" t="s">
        <v>2165</v>
      </c>
      <c r="V849" s="132" t="s">
        <v>2166</v>
      </c>
      <c r="X849" s="131" t="s">
        <v>9394</v>
      </c>
      <c r="Y849" s="132" t="s">
        <v>9395</v>
      </c>
    </row>
    <row r="850" spans="21:25" ht="20.100000000000001" customHeight="1" x14ac:dyDescent="0.25">
      <c r="U850" s="131" t="s">
        <v>2167</v>
      </c>
      <c r="V850" s="132" t="s">
        <v>2168</v>
      </c>
      <c r="X850" s="131" t="s">
        <v>9396</v>
      </c>
      <c r="Y850" s="132" t="s">
        <v>9397</v>
      </c>
    </row>
    <row r="851" spans="21:25" ht="20.100000000000001" customHeight="1" x14ac:dyDescent="0.25">
      <c r="U851" s="131" t="s">
        <v>2169</v>
      </c>
      <c r="V851" s="132" t="s">
        <v>2170</v>
      </c>
      <c r="X851" s="131" t="s">
        <v>9398</v>
      </c>
      <c r="Y851" s="132" t="s">
        <v>9399</v>
      </c>
    </row>
    <row r="852" spans="21:25" ht="20.100000000000001" customHeight="1" x14ac:dyDescent="0.25">
      <c r="U852" s="131" t="s">
        <v>2171</v>
      </c>
      <c r="V852" s="132" t="s">
        <v>2172</v>
      </c>
      <c r="X852" s="131" t="s">
        <v>9400</v>
      </c>
      <c r="Y852" s="132" t="s">
        <v>9401</v>
      </c>
    </row>
    <row r="853" spans="21:25" ht="20.100000000000001" customHeight="1" x14ac:dyDescent="0.25">
      <c r="U853" s="131" t="s">
        <v>2173</v>
      </c>
      <c r="V853" s="132" t="s">
        <v>2174</v>
      </c>
      <c r="X853" s="131" t="s">
        <v>9402</v>
      </c>
      <c r="Y853" s="132" t="s">
        <v>9403</v>
      </c>
    </row>
    <row r="854" spans="21:25" ht="20.100000000000001" customHeight="1" x14ac:dyDescent="0.25">
      <c r="U854" s="131" t="s">
        <v>2175</v>
      </c>
      <c r="V854" s="132" t="s">
        <v>2176</v>
      </c>
      <c r="X854" s="131" t="s">
        <v>9404</v>
      </c>
      <c r="Y854" s="132" t="s">
        <v>9405</v>
      </c>
    </row>
    <row r="855" spans="21:25" ht="20.100000000000001" customHeight="1" x14ac:dyDescent="0.25">
      <c r="U855" s="131" t="s">
        <v>2177</v>
      </c>
      <c r="V855" s="132" t="s">
        <v>2178</v>
      </c>
      <c r="X855" s="131" t="s">
        <v>9406</v>
      </c>
      <c r="Y855" s="132" t="s">
        <v>9407</v>
      </c>
    </row>
    <row r="856" spans="21:25" ht="20.100000000000001" customHeight="1" x14ac:dyDescent="0.25">
      <c r="U856" s="131" t="s">
        <v>2179</v>
      </c>
      <c r="V856" s="132" t="s">
        <v>2180</v>
      </c>
      <c r="X856" s="131" t="s">
        <v>9408</v>
      </c>
      <c r="Y856" s="132" t="s">
        <v>9409</v>
      </c>
    </row>
    <row r="857" spans="21:25" ht="20.100000000000001" customHeight="1" x14ac:dyDescent="0.25">
      <c r="U857" s="131" t="s">
        <v>2181</v>
      </c>
      <c r="V857" s="132" t="s">
        <v>2182</v>
      </c>
      <c r="X857" s="131" t="s">
        <v>9410</v>
      </c>
      <c r="Y857" s="132" t="s">
        <v>9411</v>
      </c>
    </row>
    <row r="858" spans="21:25" ht="20.100000000000001" customHeight="1" x14ac:dyDescent="0.25">
      <c r="U858" s="131" t="s">
        <v>2183</v>
      </c>
      <c r="V858" s="132" t="s">
        <v>2184</v>
      </c>
      <c r="X858" s="131" t="s">
        <v>9412</v>
      </c>
      <c r="Y858" s="132" t="s">
        <v>9413</v>
      </c>
    </row>
    <row r="859" spans="21:25" ht="20.100000000000001" customHeight="1" x14ac:dyDescent="0.25">
      <c r="U859" s="131" t="s">
        <v>2185</v>
      </c>
      <c r="V859" s="132" t="s">
        <v>2186</v>
      </c>
      <c r="X859" s="131" t="s">
        <v>9414</v>
      </c>
      <c r="Y859" s="132" t="s">
        <v>9415</v>
      </c>
    </row>
    <row r="860" spans="21:25" ht="20.100000000000001" customHeight="1" x14ac:dyDescent="0.25">
      <c r="U860" s="131" t="s">
        <v>2187</v>
      </c>
      <c r="V860" s="132" t="s">
        <v>2188</v>
      </c>
      <c r="X860" s="131" t="s">
        <v>9416</v>
      </c>
      <c r="Y860" s="132" t="s">
        <v>9417</v>
      </c>
    </row>
    <row r="861" spans="21:25" ht="20.100000000000001" customHeight="1" x14ac:dyDescent="0.25">
      <c r="U861" s="131" t="s">
        <v>2189</v>
      </c>
      <c r="V861" s="132" t="s">
        <v>2190</v>
      </c>
      <c r="X861" s="131" t="s">
        <v>9418</v>
      </c>
      <c r="Y861" s="132" t="s">
        <v>9419</v>
      </c>
    </row>
    <row r="862" spans="21:25" ht="20.100000000000001" customHeight="1" x14ac:dyDescent="0.25">
      <c r="U862" s="131" t="s">
        <v>2191</v>
      </c>
      <c r="V862" s="132" t="s">
        <v>2192</v>
      </c>
      <c r="X862" s="131" t="s">
        <v>9420</v>
      </c>
      <c r="Y862" s="132" t="s">
        <v>9421</v>
      </c>
    </row>
    <row r="863" spans="21:25" ht="20.100000000000001" customHeight="1" x14ac:dyDescent="0.25">
      <c r="U863" s="131" t="s">
        <v>2193</v>
      </c>
      <c r="V863" s="132" t="s">
        <v>2194</v>
      </c>
      <c r="X863" s="131" t="s">
        <v>9422</v>
      </c>
      <c r="Y863" s="132" t="s">
        <v>9423</v>
      </c>
    </row>
    <row r="864" spans="21:25" ht="20.100000000000001" customHeight="1" x14ac:dyDescent="0.25">
      <c r="U864" s="131" t="s">
        <v>2195</v>
      </c>
      <c r="V864" s="132" t="s">
        <v>2196</v>
      </c>
      <c r="X864" s="131" t="s">
        <v>9424</v>
      </c>
      <c r="Y864" s="132" t="s">
        <v>9425</v>
      </c>
    </row>
    <row r="865" spans="21:25" ht="20.100000000000001" customHeight="1" x14ac:dyDescent="0.25">
      <c r="U865" s="131" t="s">
        <v>2197</v>
      </c>
      <c r="V865" s="132" t="s">
        <v>2198</v>
      </c>
      <c r="X865" s="131" t="s">
        <v>9426</v>
      </c>
      <c r="Y865" s="132" t="s">
        <v>9427</v>
      </c>
    </row>
    <row r="866" spans="21:25" ht="20.100000000000001" customHeight="1" x14ac:dyDescent="0.25">
      <c r="U866" s="131" t="s">
        <v>2199</v>
      </c>
      <c r="V866" s="132" t="s">
        <v>2200</v>
      </c>
      <c r="X866" s="131" t="s">
        <v>9428</v>
      </c>
      <c r="Y866" s="132" t="s">
        <v>9429</v>
      </c>
    </row>
    <row r="867" spans="21:25" ht="20.100000000000001" customHeight="1" x14ac:dyDescent="0.25">
      <c r="U867" s="131" t="s">
        <v>2201</v>
      </c>
      <c r="V867" s="132" t="s">
        <v>2202</v>
      </c>
      <c r="X867" s="131" t="s">
        <v>9430</v>
      </c>
      <c r="Y867" s="132" t="s">
        <v>9431</v>
      </c>
    </row>
    <row r="868" spans="21:25" ht="20.100000000000001" customHeight="1" x14ac:dyDescent="0.25">
      <c r="U868" s="131" t="s">
        <v>2203</v>
      </c>
      <c r="V868" s="132" t="s">
        <v>2204</v>
      </c>
      <c r="X868" s="131" t="s">
        <v>9432</v>
      </c>
      <c r="Y868" s="132" t="s">
        <v>9433</v>
      </c>
    </row>
    <row r="869" spans="21:25" ht="20.100000000000001" customHeight="1" x14ac:dyDescent="0.25">
      <c r="U869" s="131" t="s">
        <v>2205</v>
      </c>
      <c r="V869" s="132" t="s">
        <v>2206</v>
      </c>
      <c r="X869" s="131" t="s">
        <v>9434</v>
      </c>
      <c r="Y869" s="132" t="s">
        <v>9435</v>
      </c>
    </row>
    <row r="870" spans="21:25" ht="20.100000000000001" customHeight="1" x14ac:dyDescent="0.25">
      <c r="U870" s="131" t="s">
        <v>2207</v>
      </c>
      <c r="V870" s="132" t="s">
        <v>2208</v>
      </c>
      <c r="X870" s="131" t="s">
        <v>9436</v>
      </c>
      <c r="Y870" s="132" t="s">
        <v>9437</v>
      </c>
    </row>
    <row r="871" spans="21:25" ht="20.100000000000001" customHeight="1" x14ac:dyDescent="0.25">
      <c r="U871" s="131" t="s">
        <v>2209</v>
      </c>
      <c r="V871" s="132" t="s">
        <v>2210</v>
      </c>
      <c r="X871" s="131" t="s">
        <v>9438</v>
      </c>
      <c r="Y871" s="132" t="s">
        <v>9439</v>
      </c>
    </row>
    <row r="872" spans="21:25" ht="20.100000000000001" customHeight="1" x14ac:dyDescent="0.25">
      <c r="U872" s="131" t="s">
        <v>2211</v>
      </c>
      <c r="V872" s="132" t="s">
        <v>2212</v>
      </c>
      <c r="X872" s="131" t="s">
        <v>9440</v>
      </c>
      <c r="Y872" s="132" t="s">
        <v>9441</v>
      </c>
    </row>
    <row r="873" spans="21:25" ht="20.100000000000001" customHeight="1" x14ac:dyDescent="0.25">
      <c r="U873" s="131" t="s">
        <v>2213</v>
      </c>
      <c r="V873" s="132" t="s">
        <v>2214</v>
      </c>
      <c r="X873" s="131" t="s">
        <v>9442</v>
      </c>
      <c r="Y873" s="132" t="s">
        <v>9443</v>
      </c>
    </row>
    <row r="874" spans="21:25" ht="20.100000000000001" customHeight="1" x14ac:dyDescent="0.25">
      <c r="U874" s="131" t="s">
        <v>2215</v>
      </c>
      <c r="V874" s="132" t="s">
        <v>2216</v>
      </c>
      <c r="X874" s="131" t="s">
        <v>9444</v>
      </c>
      <c r="Y874" s="132" t="s">
        <v>9445</v>
      </c>
    </row>
    <row r="875" spans="21:25" ht="20.100000000000001" customHeight="1" x14ac:dyDescent="0.25">
      <c r="U875" s="131" t="s">
        <v>2217</v>
      </c>
      <c r="V875" s="132" t="s">
        <v>2218</v>
      </c>
      <c r="X875" s="131" t="s">
        <v>9446</v>
      </c>
      <c r="Y875" s="132" t="s">
        <v>9447</v>
      </c>
    </row>
    <row r="876" spans="21:25" ht="20.100000000000001" customHeight="1" x14ac:dyDescent="0.25">
      <c r="U876" s="131" t="s">
        <v>2219</v>
      </c>
      <c r="V876" s="132" t="s">
        <v>2220</v>
      </c>
      <c r="X876" s="131" t="s">
        <v>9448</v>
      </c>
      <c r="Y876" s="132" t="s">
        <v>9449</v>
      </c>
    </row>
    <row r="877" spans="21:25" ht="20.100000000000001" customHeight="1" x14ac:dyDescent="0.25">
      <c r="U877" s="131" t="s">
        <v>2221</v>
      </c>
      <c r="V877" s="132" t="s">
        <v>2222</v>
      </c>
      <c r="X877" s="131" t="s">
        <v>9450</v>
      </c>
      <c r="Y877" s="132" t="s">
        <v>9451</v>
      </c>
    </row>
    <row r="878" spans="21:25" ht="20.100000000000001" customHeight="1" x14ac:dyDescent="0.25">
      <c r="U878" s="131" t="s">
        <v>2223</v>
      </c>
      <c r="V878" s="132" t="s">
        <v>2224</v>
      </c>
      <c r="X878" s="131" t="s">
        <v>9452</v>
      </c>
      <c r="Y878" s="132" t="s">
        <v>9453</v>
      </c>
    </row>
    <row r="879" spans="21:25" ht="20.100000000000001" customHeight="1" x14ac:dyDescent="0.25">
      <c r="U879" s="131" t="s">
        <v>2225</v>
      </c>
      <c r="V879" s="132" t="s">
        <v>2226</v>
      </c>
      <c r="X879" s="131" t="s">
        <v>9454</v>
      </c>
      <c r="Y879" s="132" t="s">
        <v>9455</v>
      </c>
    </row>
    <row r="880" spans="21:25" ht="20.100000000000001" customHeight="1" x14ac:dyDescent="0.25">
      <c r="U880" s="131" t="s">
        <v>2227</v>
      </c>
      <c r="V880" s="132" t="s">
        <v>2228</v>
      </c>
      <c r="X880" s="131" t="s">
        <v>9456</v>
      </c>
      <c r="Y880" s="132" t="s">
        <v>9457</v>
      </c>
    </row>
    <row r="881" spans="21:25" ht="20.100000000000001" customHeight="1" x14ac:dyDescent="0.25">
      <c r="U881" s="131" t="s">
        <v>2229</v>
      </c>
      <c r="V881" s="132" t="s">
        <v>2230</v>
      </c>
      <c r="X881" s="131" t="s">
        <v>9458</v>
      </c>
      <c r="Y881" s="132" t="s">
        <v>9459</v>
      </c>
    </row>
    <row r="882" spans="21:25" ht="20.100000000000001" customHeight="1" x14ac:dyDescent="0.25">
      <c r="U882" s="131" t="s">
        <v>2231</v>
      </c>
      <c r="V882" s="132" t="s">
        <v>2232</v>
      </c>
      <c r="X882" s="131" t="s">
        <v>9460</v>
      </c>
      <c r="Y882" s="132" t="s">
        <v>9461</v>
      </c>
    </row>
    <row r="883" spans="21:25" ht="20.100000000000001" customHeight="1" x14ac:dyDescent="0.25">
      <c r="U883" s="131" t="s">
        <v>2233</v>
      </c>
      <c r="V883" s="132" t="s">
        <v>2234</v>
      </c>
      <c r="X883" s="131" t="s">
        <v>9462</v>
      </c>
      <c r="Y883" s="132" t="s">
        <v>9463</v>
      </c>
    </row>
    <row r="884" spans="21:25" ht="20.100000000000001" customHeight="1" x14ac:dyDescent="0.25">
      <c r="U884" s="131" t="s">
        <v>2235</v>
      </c>
      <c r="V884" s="132" t="s">
        <v>2236</v>
      </c>
      <c r="X884" s="131" t="s">
        <v>9464</v>
      </c>
      <c r="Y884" s="132" t="s">
        <v>9465</v>
      </c>
    </row>
    <row r="885" spans="21:25" ht="20.100000000000001" customHeight="1" x14ac:dyDescent="0.25">
      <c r="U885" s="131" t="s">
        <v>2237</v>
      </c>
      <c r="V885" s="132" t="s">
        <v>2238</v>
      </c>
      <c r="X885" s="131" t="s">
        <v>9466</v>
      </c>
      <c r="Y885" s="132" t="s">
        <v>9467</v>
      </c>
    </row>
    <row r="886" spans="21:25" ht="20.100000000000001" customHeight="1" x14ac:dyDescent="0.25">
      <c r="U886" s="131" t="s">
        <v>2239</v>
      </c>
      <c r="V886" s="132" t="s">
        <v>2240</v>
      </c>
      <c r="X886" s="131" t="s">
        <v>9468</v>
      </c>
      <c r="Y886" s="132" t="s">
        <v>9469</v>
      </c>
    </row>
    <row r="887" spans="21:25" ht="20.100000000000001" customHeight="1" x14ac:dyDescent="0.25">
      <c r="U887" s="131" t="s">
        <v>2241</v>
      </c>
      <c r="V887" s="132" t="s">
        <v>2242</v>
      </c>
      <c r="X887" s="131" t="s">
        <v>9470</v>
      </c>
      <c r="Y887" s="132" t="s">
        <v>9471</v>
      </c>
    </row>
    <row r="888" spans="21:25" ht="20.100000000000001" customHeight="1" x14ac:dyDescent="0.25">
      <c r="U888" s="131" t="s">
        <v>2243</v>
      </c>
      <c r="V888" s="132" t="s">
        <v>2244</v>
      </c>
      <c r="X888" s="131" t="s">
        <v>9472</v>
      </c>
      <c r="Y888" s="132" t="s">
        <v>9473</v>
      </c>
    </row>
    <row r="889" spans="21:25" ht="20.100000000000001" customHeight="1" x14ac:dyDescent="0.25">
      <c r="U889" s="131" t="s">
        <v>2245</v>
      </c>
      <c r="V889" s="132" t="s">
        <v>2246</v>
      </c>
      <c r="X889" s="131" t="s">
        <v>9474</v>
      </c>
      <c r="Y889" s="132" t="s">
        <v>9475</v>
      </c>
    </row>
    <row r="890" spans="21:25" ht="20.100000000000001" customHeight="1" x14ac:dyDescent="0.25">
      <c r="U890" s="131" t="s">
        <v>2247</v>
      </c>
      <c r="V890" s="132" t="s">
        <v>2248</v>
      </c>
      <c r="X890" s="131" t="s">
        <v>9476</v>
      </c>
      <c r="Y890" s="132" t="s">
        <v>9477</v>
      </c>
    </row>
    <row r="891" spans="21:25" ht="20.100000000000001" customHeight="1" x14ac:dyDescent="0.25">
      <c r="U891" s="131" t="s">
        <v>2249</v>
      </c>
      <c r="V891" s="132" t="s">
        <v>2250</v>
      </c>
      <c r="X891" s="131" t="s">
        <v>9478</v>
      </c>
      <c r="Y891" s="132" t="s">
        <v>9479</v>
      </c>
    </row>
    <row r="892" spans="21:25" ht="20.100000000000001" customHeight="1" x14ac:dyDescent="0.25">
      <c r="U892" s="131" t="s">
        <v>2251</v>
      </c>
      <c r="V892" s="132" t="s">
        <v>2252</v>
      </c>
      <c r="X892" s="131" t="s">
        <v>9480</v>
      </c>
      <c r="Y892" s="132" t="s">
        <v>9481</v>
      </c>
    </row>
    <row r="893" spans="21:25" ht="20.100000000000001" customHeight="1" x14ac:dyDescent="0.25">
      <c r="U893" s="131" t="s">
        <v>2253</v>
      </c>
      <c r="V893" s="132" t="s">
        <v>2254</v>
      </c>
      <c r="X893" s="131" t="s">
        <v>9482</v>
      </c>
      <c r="Y893" s="132" t="s">
        <v>9483</v>
      </c>
    </row>
    <row r="894" spans="21:25" ht="20.100000000000001" customHeight="1" x14ac:dyDescent="0.25">
      <c r="U894" s="131" t="s">
        <v>2255</v>
      </c>
      <c r="V894" s="132" t="s">
        <v>2256</v>
      </c>
      <c r="X894" s="131" t="s">
        <v>9484</v>
      </c>
      <c r="Y894" s="132" t="s">
        <v>9485</v>
      </c>
    </row>
    <row r="895" spans="21:25" ht="20.100000000000001" customHeight="1" x14ac:dyDescent="0.25">
      <c r="U895" s="131" t="s">
        <v>2257</v>
      </c>
      <c r="V895" s="132" t="s">
        <v>2258</v>
      </c>
      <c r="X895" s="131" t="s">
        <v>9486</v>
      </c>
      <c r="Y895" s="132" t="s">
        <v>9487</v>
      </c>
    </row>
    <row r="896" spans="21:25" ht="20.100000000000001" customHeight="1" x14ac:dyDescent="0.25">
      <c r="U896" s="131" t="s">
        <v>2259</v>
      </c>
      <c r="V896" s="132" t="s">
        <v>2260</v>
      </c>
      <c r="X896" s="131" t="s">
        <v>9488</v>
      </c>
      <c r="Y896" s="132" t="s">
        <v>9489</v>
      </c>
    </row>
    <row r="897" spans="21:25" ht="20.100000000000001" customHeight="1" x14ac:dyDescent="0.25">
      <c r="U897" s="131" t="s">
        <v>2261</v>
      </c>
      <c r="V897" s="132" t="s">
        <v>2262</v>
      </c>
      <c r="X897" s="131" t="s">
        <v>9490</v>
      </c>
      <c r="Y897" s="132" t="s">
        <v>9491</v>
      </c>
    </row>
    <row r="898" spans="21:25" ht="20.100000000000001" customHeight="1" x14ac:dyDescent="0.25">
      <c r="U898" s="131" t="s">
        <v>2263</v>
      </c>
      <c r="V898" s="132" t="s">
        <v>2264</v>
      </c>
      <c r="X898" s="131" t="s">
        <v>9492</v>
      </c>
      <c r="Y898" s="132" t="s">
        <v>9493</v>
      </c>
    </row>
    <row r="899" spans="21:25" ht="20.100000000000001" customHeight="1" x14ac:dyDescent="0.25">
      <c r="U899" s="131" t="s">
        <v>2265</v>
      </c>
      <c r="V899" s="132" t="s">
        <v>2266</v>
      </c>
      <c r="X899" s="131" t="s">
        <v>9494</v>
      </c>
      <c r="Y899" s="132" t="s">
        <v>9495</v>
      </c>
    </row>
    <row r="900" spans="21:25" ht="20.100000000000001" customHeight="1" x14ac:dyDescent="0.25">
      <c r="U900" s="131" t="s">
        <v>2267</v>
      </c>
      <c r="V900" s="132" t="s">
        <v>2268</v>
      </c>
      <c r="X900" s="131" t="s">
        <v>9496</v>
      </c>
      <c r="Y900" s="132" t="s">
        <v>9497</v>
      </c>
    </row>
    <row r="901" spans="21:25" ht="20.100000000000001" customHeight="1" x14ac:dyDescent="0.25">
      <c r="U901" s="131" t="s">
        <v>2269</v>
      </c>
      <c r="V901" s="132" t="s">
        <v>2270</v>
      </c>
      <c r="X901" s="131" t="s">
        <v>9498</v>
      </c>
      <c r="Y901" s="132" t="s">
        <v>9499</v>
      </c>
    </row>
    <row r="902" spans="21:25" ht="20.100000000000001" customHeight="1" x14ac:dyDescent="0.25">
      <c r="U902" s="131" t="s">
        <v>2271</v>
      </c>
      <c r="V902" s="132" t="s">
        <v>2272</v>
      </c>
      <c r="X902" s="131" t="s">
        <v>9500</v>
      </c>
      <c r="Y902" s="132" t="s">
        <v>9501</v>
      </c>
    </row>
    <row r="903" spans="21:25" ht="20.100000000000001" customHeight="1" x14ac:dyDescent="0.25">
      <c r="U903" s="131" t="s">
        <v>2273</v>
      </c>
      <c r="V903" s="132" t="s">
        <v>2274</v>
      </c>
      <c r="X903" s="131" t="s">
        <v>9502</v>
      </c>
      <c r="Y903" s="132" t="s">
        <v>9503</v>
      </c>
    </row>
    <row r="904" spans="21:25" ht="20.100000000000001" customHeight="1" x14ac:dyDescent="0.25">
      <c r="U904" s="131" t="s">
        <v>2275</v>
      </c>
      <c r="V904" s="132" t="s">
        <v>2276</v>
      </c>
      <c r="X904" s="131" t="s">
        <v>9504</v>
      </c>
      <c r="Y904" s="132" t="s">
        <v>9505</v>
      </c>
    </row>
    <row r="905" spans="21:25" ht="20.100000000000001" customHeight="1" x14ac:dyDescent="0.25">
      <c r="U905" s="131" t="s">
        <v>2277</v>
      </c>
      <c r="V905" s="132" t="s">
        <v>2278</v>
      </c>
      <c r="X905" s="131" t="s">
        <v>9506</v>
      </c>
      <c r="Y905" s="132" t="s">
        <v>9507</v>
      </c>
    </row>
    <row r="906" spans="21:25" ht="20.100000000000001" customHeight="1" x14ac:dyDescent="0.25">
      <c r="U906" s="131" t="s">
        <v>2279</v>
      </c>
      <c r="V906" s="132" t="s">
        <v>2280</v>
      </c>
      <c r="X906" s="131" t="s">
        <v>9508</v>
      </c>
      <c r="Y906" s="132" t="s">
        <v>9509</v>
      </c>
    </row>
    <row r="907" spans="21:25" ht="20.100000000000001" customHeight="1" x14ac:dyDescent="0.25">
      <c r="U907" s="131" t="s">
        <v>2281</v>
      </c>
      <c r="V907" s="132" t="s">
        <v>2282</v>
      </c>
      <c r="X907" s="131" t="s">
        <v>9510</v>
      </c>
      <c r="Y907" s="132" t="s">
        <v>9511</v>
      </c>
    </row>
    <row r="908" spans="21:25" ht="20.100000000000001" customHeight="1" x14ac:dyDescent="0.25">
      <c r="U908" s="131" t="s">
        <v>2283</v>
      </c>
      <c r="V908" s="132" t="s">
        <v>2284</v>
      </c>
      <c r="X908" s="131" t="s">
        <v>9512</v>
      </c>
      <c r="Y908" s="132" t="s">
        <v>9513</v>
      </c>
    </row>
    <row r="909" spans="21:25" ht="20.100000000000001" customHeight="1" x14ac:dyDescent="0.25">
      <c r="U909" s="131" t="s">
        <v>2285</v>
      </c>
      <c r="V909" s="132" t="s">
        <v>2286</v>
      </c>
      <c r="X909" s="131" t="s">
        <v>9514</v>
      </c>
      <c r="Y909" s="132" t="s">
        <v>9515</v>
      </c>
    </row>
    <row r="910" spans="21:25" ht="20.100000000000001" customHeight="1" x14ac:dyDescent="0.25">
      <c r="U910" s="131" t="s">
        <v>2287</v>
      </c>
      <c r="V910" s="132" t="s">
        <v>2288</v>
      </c>
      <c r="X910" s="131" t="s">
        <v>9516</v>
      </c>
      <c r="Y910" s="132" t="s">
        <v>9517</v>
      </c>
    </row>
    <row r="911" spans="21:25" ht="20.100000000000001" customHeight="1" x14ac:dyDescent="0.25">
      <c r="U911" s="131" t="s">
        <v>2289</v>
      </c>
      <c r="V911" s="132" t="s">
        <v>2290</v>
      </c>
      <c r="X911" s="131" t="s">
        <v>9518</v>
      </c>
      <c r="Y911" s="132" t="s">
        <v>9519</v>
      </c>
    </row>
    <row r="912" spans="21:25" ht="20.100000000000001" customHeight="1" x14ac:dyDescent="0.25">
      <c r="U912" s="131" t="s">
        <v>2291</v>
      </c>
      <c r="V912" s="132" t="s">
        <v>2292</v>
      </c>
      <c r="X912" s="131" t="s">
        <v>9520</v>
      </c>
      <c r="Y912" s="132" t="s">
        <v>9521</v>
      </c>
    </row>
    <row r="913" spans="21:25" ht="20.100000000000001" customHeight="1" x14ac:dyDescent="0.25">
      <c r="U913" s="131" t="s">
        <v>2293</v>
      </c>
      <c r="V913" s="132" t="s">
        <v>2294</v>
      </c>
      <c r="X913" s="131" t="s">
        <v>9522</v>
      </c>
      <c r="Y913" s="132" t="s">
        <v>9523</v>
      </c>
    </row>
    <row r="914" spans="21:25" ht="20.100000000000001" customHeight="1" x14ac:dyDescent="0.25">
      <c r="U914" s="131" t="s">
        <v>2295</v>
      </c>
      <c r="V914" s="132" t="s">
        <v>2296</v>
      </c>
      <c r="X914" s="131" t="s">
        <v>9524</v>
      </c>
      <c r="Y914" s="132" t="s">
        <v>9525</v>
      </c>
    </row>
    <row r="915" spans="21:25" ht="20.100000000000001" customHeight="1" x14ac:dyDescent="0.25">
      <c r="U915" s="131" t="s">
        <v>2297</v>
      </c>
      <c r="V915" s="132" t="s">
        <v>2298</v>
      </c>
      <c r="X915" s="131" t="s">
        <v>9526</v>
      </c>
      <c r="Y915" s="132" t="s">
        <v>9527</v>
      </c>
    </row>
    <row r="916" spans="21:25" ht="20.100000000000001" customHeight="1" x14ac:dyDescent="0.25">
      <c r="U916" s="131" t="s">
        <v>2299</v>
      </c>
      <c r="V916" s="132" t="s">
        <v>2300</v>
      </c>
      <c r="X916" s="131" t="s">
        <v>9528</v>
      </c>
      <c r="Y916" s="132" t="s">
        <v>9529</v>
      </c>
    </row>
    <row r="917" spans="21:25" ht="20.100000000000001" customHeight="1" x14ac:dyDescent="0.25">
      <c r="U917" s="131" t="s">
        <v>2301</v>
      </c>
      <c r="V917" s="132" t="s">
        <v>2302</v>
      </c>
      <c r="X917" s="131" t="s">
        <v>9530</v>
      </c>
      <c r="Y917" s="132" t="s">
        <v>9531</v>
      </c>
    </row>
    <row r="918" spans="21:25" ht="20.100000000000001" customHeight="1" x14ac:dyDescent="0.25">
      <c r="U918" s="131" t="s">
        <v>2303</v>
      </c>
      <c r="V918" s="132" t="s">
        <v>2304</v>
      </c>
      <c r="X918" s="131" t="s">
        <v>9532</v>
      </c>
      <c r="Y918" s="132" t="s">
        <v>9533</v>
      </c>
    </row>
    <row r="919" spans="21:25" ht="20.100000000000001" customHeight="1" x14ac:dyDescent="0.25">
      <c r="U919" s="131" t="s">
        <v>2305</v>
      </c>
      <c r="V919" s="132" t="s">
        <v>2306</v>
      </c>
      <c r="X919" s="131" t="s">
        <v>9534</v>
      </c>
      <c r="Y919" s="132" t="s">
        <v>9535</v>
      </c>
    </row>
    <row r="920" spans="21:25" ht="20.100000000000001" customHeight="1" x14ac:dyDescent="0.25">
      <c r="U920" s="131" t="s">
        <v>2307</v>
      </c>
      <c r="V920" s="132" t="s">
        <v>2308</v>
      </c>
      <c r="X920" s="131" t="s">
        <v>9536</v>
      </c>
      <c r="Y920" s="132" t="s">
        <v>9537</v>
      </c>
    </row>
    <row r="921" spans="21:25" ht="20.100000000000001" customHeight="1" x14ac:dyDescent="0.25">
      <c r="U921" s="131" t="s">
        <v>2309</v>
      </c>
      <c r="V921" s="132" t="s">
        <v>2310</v>
      </c>
      <c r="X921" s="131" t="s">
        <v>9538</v>
      </c>
      <c r="Y921" s="132" t="s">
        <v>9539</v>
      </c>
    </row>
    <row r="922" spans="21:25" ht="20.100000000000001" customHeight="1" x14ac:dyDescent="0.25">
      <c r="U922" s="131" t="s">
        <v>2311</v>
      </c>
      <c r="V922" s="132" t="s">
        <v>2312</v>
      </c>
      <c r="X922" s="131" t="s">
        <v>9540</v>
      </c>
      <c r="Y922" s="132" t="s">
        <v>9541</v>
      </c>
    </row>
    <row r="923" spans="21:25" ht="20.100000000000001" customHeight="1" x14ac:dyDescent="0.25">
      <c r="U923" s="131" t="s">
        <v>2313</v>
      </c>
      <c r="V923" s="132" t="s">
        <v>2314</v>
      </c>
      <c r="X923" s="131" t="s">
        <v>9542</v>
      </c>
      <c r="Y923" s="132" t="s">
        <v>9543</v>
      </c>
    </row>
    <row r="924" spans="21:25" ht="20.100000000000001" customHeight="1" x14ac:dyDescent="0.25">
      <c r="U924" s="131" t="s">
        <v>2315</v>
      </c>
      <c r="V924" s="132" t="s">
        <v>2316</v>
      </c>
      <c r="X924" s="131" t="s">
        <v>9544</v>
      </c>
      <c r="Y924" s="132" t="s">
        <v>9545</v>
      </c>
    </row>
    <row r="925" spans="21:25" ht="20.100000000000001" customHeight="1" x14ac:dyDescent="0.25">
      <c r="U925" s="131" t="s">
        <v>2317</v>
      </c>
      <c r="V925" s="132" t="s">
        <v>2318</v>
      </c>
      <c r="X925" s="131" t="s">
        <v>9546</v>
      </c>
      <c r="Y925" s="132" t="s">
        <v>9547</v>
      </c>
    </row>
    <row r="926" spans="21:25" ht="20.100000000000001" customHeight="1" x14ac:dyDescent="0.25">
      <c r="U926" s="131" t="s">
        <v>2319</v>
      </c>
      <c r="V926" s="132" t="s">
        <v>2320</v>
      </c>
      <c r="X926" s="131" t="s">
        <v>9548</v>
      </c>
      <c r="Y926" s="132" t="s">
        <v>9549</v>
      </c>
    </row>
    <row r="927" spans="21:25" ht="20.100000000000001" customHeight="1" x14ac:dyDescent="0.25">
      <c r="U927" s="131" t="s">
        <v>2321</v>
      </c>
      <c r="V927" s="132" t="s">
        <v>2322</v>
      </c>
      <c r="X927" s="131" t="s">
        <v>9550</v>
      </c>
      <c r="Y927" s="132" t="s">
        <v>9551</v>
      </c>
    </row>
    <row r="928" spans="21:25" ht="20.100000000000001" customHeight="1" x14ac:dyDescent="0.25">
      <c r="U928" s="131" t="s">
        <v>2323</v>
      </c>
      <c r="V928" s="132" t="s">
        <v>2324</v>
      </c>
      <c r="X928" s="131" t="s">
        <v>9552</v>
      </c>
      <c r="Y928" s="132" t="s">
        <v>9553</v>
      </c>
    </row>
    <row r="929" spans="21:25" ht="20.100000000000001" customHeight="1" x14ac:dyDescent="0.25">
      <c r="U929" s="131" t="s">
        <v>2325</v>
      </c>
      <c r="V929" s="132" t="s">
        <v>2326</v>
      </c>
      <c r="X929" s="131" t="s">
        <v>9554</v>
      </c>
      <c r="Y929" s="132" t="s">
        <v>9555</v>
      </c>
    </row>
    <row r="930" spans="21:25" ht="20.100000000000001" customHeight="1" x14ac:dyDescent="0.25">
      <c r="U930" s="131" t="s">
        <v>2327</v>
      </c>
      <c r="V930" s="132" t="s">
        <v>2328</v>
      </c>
      <c r="X930" s="131" t="s">
        <v>9556</v>
      </c>
      <c r="Y930" s="132" t="s">
        <v>9557</v>
      </c>
    </row>
    <row r="931" spans="21:25" ht="20.100000000000001" customHeight="1" x14ac:dyDescent="0.25">
      <c r="U931" s="131" t="s">
        <v>2329</v>
      </c>
      <c r="V931" s="132" t="s">
        <v>2330</v>
      </c>
      <c r="X931" s="131" t="s">
        <v>9558</v>
      </c>
      <c r="Y931" s="132" t="s">
        <v>9559</v>
      </c>
    </row>
    <row r="932" spans="21:25" ht="20.100000000000001" customHeight="1" x14ac:dyDescent="0.25">
      <c r="U932" s="131" t="s">
        <v>2331</v>
      </c>
      <c r="V932" s="132" t="s">
        <v>2332</v>
      </c>
      <c r="X932" s="131" t="s">
        <v>9560</v>
      </c>
      <c r="Y932" s="132" t="s">
        <v>9561</v>
      </c>
    </row>
    <row r="933" spans="21:25" ht="20.100000000000001" customHeight="1" x14ac:dyDescent="0.25">
      <c r="U933" s="131" t="s">
        <v>2333</v>
      </c>
      <c r="V933" s="132" t="s">
        <v>2334</v>
      </c>
      <c r="X933" s="131" t="s">
        <v>9562</v>
      </c>
      <c r="Y933" s="132" t="s">
        <v>9563</v>
      </c>
    </row>
    <row r="934" spans="21:25" ht="20.100000000000001" customHeight="1" x14ac:dyDescent="0.25">
      <c r="U934" s="131" t="s">
        <v>2335</v>
      </c>
      <c r="V934" s="132" t="s">
        <v>2336</v>
      </c>
      <c r="X934" s="131" t="s">
        <v>9564</v>
      </c>
      <c r="Y934" s="132" t="s">
        <v>9565</v>
      </c>
    </row>
    <row r="935" spans="21:25" ht="20.100000000000001" customHeight="1" x14ac:dyDescent="0.25">
      <c r="U935" s="131" t="s">
        <v>2337</v>
      </c>
      <c r="V935" s="132" t="s">
        <v>2338</v>
      </c>
      <c r="X935" s="131" t="s">
        <v>9566</v>
      </c>
      <c r="Y935" s="132" t="s">
        <v>9567</v>
      </c>
    </row>
    <row r="936" spans="21:25" ht="20.100000000000001" customHeight="1" x14ac:dyDescent="0.25">
      <c r="U936" s="131" t="s">
        <v>2339</v>
      </c>
      <c r="V936" s="132" t="s">
        <v>2340</v>
      </c>
      <c r="X936" s="131" t="s">
        <v>9568</v>
      </c>
      <c r="Y936" s="132" t="s">
        <v>9569</v>
      </c>
    </row>
    <row r="937" spans="21:25" ht="20.100000000000001" customHeight="1" x14ac:dyDescent="0.25">
      <c r="U937" s="131" t="s">
        <v>2341</v>
      </c>
      <c r="V937" s="132" t="s">
        <v>2342</v>
      </c>
      <c r="X937" s="131" t="s">
        <v>9570</v>
      </c>
      <c r="Y937" s="132" t="s">
        <v>9571</v>
      </c>
    </row>
    <row r="938" spans="21:25" ht="20.100000000000001" customHeight="1" x14ac:dyDescent="0.25">
      <c r="U938" s="131" t="s">
        <v>2343</v>
      </c>
      <c r="V938" s="132" t="s">
        <v>2344</v>
      </c>
      <c r="X938" s="131" t="s">
        <v>9572</v>
      </c>
      <c r="Y938" s="132" t="s">
        <v>9573</v>
      </c>
    </row>
    <row r="939" spans="21:25" ht="20.100000000000001" customHeight="1" x14ac:dyDescent="0.25">
      <c r="U939" s="131" t="s">
        <v>2345</v>
      </c>
      <c r="V939" s="132" t="s">
        <v>2346</v>
      </c>
      <c r="X939" s="131" t="s">
        <v>9574</v>
      </c>
      <c r="Y939" s="132" t="s">
        <v>9575</v>
      </c>
    </row>
    <row r="940" spans="21:25" ht="20.100000000000001" customHeight="1" x14ac:dyDescent="0.25">
      <c r="U940" s="131" t="s">
        <v>2347</v>
      </c>
      <c r="V940" s="132" t="s">
        <v>2348</v>
      </c>
      <c r="X940" s="131" t="s">
        <v>9576</v>
      </c>
      <c r="Y940" s="132" t="s">
        <v>9577</v>
      </c>
    </row>
    <row r="941" spans="21:25" ht="20.100000000000001" customHeight="1" x14ac:dyDescent="0.25">
      <c r="U941" s="131" t="s">
        <v>2349</v>
      </c>
      <c r="V941" s="132" t="s">
        <v>2350</v>
      </c>
      <c r="X941" s="131" t="s">
        <v>9578</v>
      </c>
      <c r="Y941" s="132" t="s">
        <v>9579</v>
      </c>
    </row>
    <row r="942" spans="21:25" ht="20.100000000000001" customHeight="1" x14ac:dyDescent="0.25">
      <c r="U942" s="131" t="s">
        <v>2351</v>
      </c>
      <c r="V942" s="132" t="s">
        <v>2352</v>
      </c>
      <c r="X942" s="131" t="s">
        <v>9580</v>
      </c>
      <c r="Y942" s="132" t="s">
        <v>9581</v>
      </c>
    </row>
    <row r="943" spans="21:25" ht="20.100000000000001" customHeight="1" x14ac:dyDescent="0.25">
      <c r="U943" s="131" t="s">
        <v>2353</v>
      </c>
      <c r="V943" s="132" t="s">
        <v>2354</v>
      </c>
      <c r="X943" s="131" t="s">
        <v>9582</v>
      </c>
      <c r="Y943" s="132" t="s">
        <v>9583</v>
      </c>
    </row>
    <row r="944" spans="21:25" ht="20.100000000000001" customHeight="1" x14ac:dyDescent="0.25">
      <c r="U944" s="131" t="s">
        <v>2355</v>
      </c>
      <c r="V944" s="132" t="s">
        <v>2356</v>
      </c>
      <c r="X944" s="131" t="s">
        <v>9584</v>
      </c>
      <c r="Y944" s="132" t="s">
        <v>9585</v>
      </c>
    </row>
    <row r="945" spans="21:25" ht="20.100000000000001" customHeight="1" x14ac:dyDescent="0.25">
      <c r="U945" s="131" t="s">
        <v>2357</v>
      </c>
      <c r="V945" s="132" t="s">
        <v>2358</v>
      </c>
      <c r="X945" s="131" t="s">
        <v>9586</v>
      </c>
      <c r="Y945" s="132" t="s">
        <v>9587</v>
      </c>
    </row>
    <row r="946" spans="21:25" ht="20.100000000000001" customHeight="1" x14ac:dyDescent="0.25">
      <c r="U946" s="131" t="s">
        <v>2359</v>
      </c>
      <c r="V946" s="132" t="s">
        <v>2360</v>
      </c>
      <c r="X946" s="131" t="s">
        <v>9588</v>
      </c>
      <c r="Y946" s="132" t="s">
        <v>9589</v>
      </c>
    </row>
    <row r="947" spans="21:25" ht="20.100000000000001" customHeight="1" x14ac:dyDescent="0.25">
      <c r="U947" s="131" t="s">
        <v>2361</v>
      </c>
      <c r="V947" s="132" t="s">
        <v>2362</v>
      </c>
      <c r="X947" s="131" t="s">
        <v>9590</v>
      </c>
      <c r="Y947" s="132" t="s">
        <v>9591</v>
      </c>
    </row>
    <row r="948" spans="21:25" ht="20.100000000000001" customHeight="1" x14ac:dyDescent="0.25">
      <c r="U948" s="131" t="s">
        <v>2363</v>
      </c>
      <c r="V948" s="132" t="s">
        <v>2364</v>
      </c>
      <c r="X948" s="131" t="s">
        <v>9592</v>
      </c>
      <c r="Y948" s="132" t="s">
        <v>9593</v>
      </c>
    </row>
    <row r="949" spans="21:25" ht="20.100000000000001" customHeight="1" x14ac:dyDescent="0.25">
      <c r="U949" s="131" t="s">
        <v>2365</v>
      </c>
      <c r="V949" s="132" t="s">
        <v>2366</v>
      </c>
      <c r="X949" s="131" t="s">
        <v>9594</v>
      </c>
      <c r="Y949" s="132" t="s">
        <v>9595</v>
      </c>
    </row>
    <row r="950" spans="21:25" ht="20.100000000000001" customHeight="1" x14ac:dyDescent="0.25">
      <c r="U950" s="131" t="s">
        <v>2367</v>
      </c>
      <c r="V950" s="132" t="s">
        <v>2368</v>
      </c>
      <c r="X950" s="131" t="s">
        <v>9596</v>
      </c>
      <c r="Y950" s="132" t="s">
        <v>9597</v>
      </c>
    </row>
    <row r="951" spans="21:25" ht="20.100000000000001" customHeight="1" x14ac:dyDescent="0.25">
      <c r="U951" s="131" t="s">
        <v>2369</v>
      </c>
      <c r="V951" s="132" t="s">
        <v>2370</v>
      </c>
      <c r="X951" s="131" t="s">
        <v>9598</v>
      </c>
      <c r="Y951" s="132" t="s">
        <v>9599</v>
      </c>
    </row>
    <row r="952" spans="21:25" ht="20.100000000000001" customHeight="1" x14ac:dyDescent="0.25">
      <c r="U952" s="131" t="s">
        <v>2371</v>
      </c>
      <c r="V952" s="132" t="s">
        <v>2372</v>
      </c>
      <c r="X952" s="131" t="s">
        <v>9600</v>
      </c>
      <c r="Y952" s="132" t="s">
        <v>9601</v>
      </c>
    </row>
    <row r="953" spans="21:25" ht="20.100000000000001" customHeight="1" x14ac:dyDescent="0.25">
      <c r="U953" s="131" t="s">
        <v>2373</v>
      </c>
      <c r="V953" s="132" t="s">
        <v>2374</v>
      </c>
      <c r="X953" s="131" t="s">
        <v>9602</v>
      </c>
      <c r="Y953" s="132" t="s">
        <v>9603</v>
      </c>
    </row>
    <row r="954" spans="21:25" ht="20.100000000000001" customHeight="1" x14ac:dyDescent="0.25">
      <c r="U954" s="131" t="s">
        <v>2375</v>
      </c>
      <c r="V954" s="132" t="s">
        <v>2376</v>
      </c>
      <c r="X954" s="131" t="s">
        <v>9604</v>
      </c>
      <c r="Y954" s="132" t="s">
        <v>9605</v>
      </c>
    </row>
    <row r="955" spans="21:25" ht="20.100000000000001" customHeight="1" x14ac:dyDescent="0.25">
      <c r="U955" s="131" t="s">
        <v>2377</v>
      </c>
      <c r="V955" s="132" t="s">
        <v>2378</v>
      </c>
      <c r="X955" s="131" t="s">
        <v>9606</v>
      </c>
      <c r="Y955" s="132" t="s">
        <v>9607</v>
      </c>
    </row>
    <row r="956" spans="21:25" ht="20.100000000000001" customHeight="1" x14ac:dyDescent="0.25">
      <c r="U956" s="131" t="s">
        <v>2379</v>
      </c>
      <c r="V956" s="132" t="s">
        <v>2380</v>
      </c>
      <c r="X956" s="131" t="s">
        <v>9608</v>
      </c>
      <c r="Y956" s="132" t="s">
        <v>9609</v>
      </c>
    </row>
    <row r="957" spans="21:25" ht="20.100000000000001" customHeight="1" x14ac:dyDescent="0.25">
      <c r="U957" s="131" t="s">
        <v>2381</v>
      </c>
      <c r="V957" s="132" t="s">
        <v>2382</v>
      </c>
      <c r="X957" s="131" t="s">
        <v>9610</v>
      </c>
      <c r="Y957" s="132" t="s">
        <v>9611</v>
      </c>
    </row>
    <row r="958" spans="21:25" ht="20.100000000000001" customHeight="1" x14ac:dyDescent="0.25">
      <c r="U958" s="131" t="s">
        <v>2383</v>
      </c>
      <c r="V958" s="132" t="s">
        <v>2384</v>
      </c>
      <c r="X958" s="131" t="s">
        <v>9612</v>
      </c>
      <c r="Y958" s="132" t="s">
        <v>9613</v>
      </c>
    </row>
    <row r="959" spans="21:25" ht="20.100000000000001" customHeight="1" x14ac:dyDescent="0.25">
      <c r="U959" s="131" t="s">
        <v>2385</v>
      </c>
      <c r="V959" s="132" t="s">
        <v>2386</v>
      </c>
      <c r="X959" s="131" t="s">
        <v>9614</v>
      </c>
      <c r="Y959" s="132" t="s">
        <v>9615</v>
      </c>
    </row>
    <row r="960" spans="21:25" ht="20.100000000000001" customHeight="1" x14ac:dyDescent="0.25">
      <c r="U960" s="131" t="s">
        <v>2387</v>
      </c>
      <c r="V960" s="132" t="s">
        <v>2388</v>
      </c>
      <c r="X960" s="131" t="s">
        <v>9616</v>
      </c>
      <c r="Y960" s="132" t="s">
        <v>9617</v>
      </c>
    </row>
    <row r="961" spans="21:25" ht="20.100000000000001" customHeight="1" x14ac:dyDescent="0.25">
      <c r="U961" s="131" t="s">
        <v>2389</v>
      </c>
      <c r="V961" s="132" t="s">
        <v>2390</v>
      </c>
      <c r="X961" s="131" t="s">
        <v>9618</v>
      </c>
      <c r="Y961" s="132" t="s">
        <v>9619</v>
      </c>
    </row>
    <row r="962" spans="21:25" ht="20.100000000000001" customHeight="1" x14ac:dyDescent="0.25">
      <c r="U962" s="131" t="s">
        <v>2391</v>
      </c>
      <c r="V962" s="132" t="s">
        <v>2392</v>
      </c>
      <c r="X962" s="131" t="s">
        <v>9620</v>
      </c>
      <c r="Y962" s="132" t="s">
        <v>9621</v>
      </c>
    </row>
    <row r="963" spans="21:25" ht="20.100000000000001" customHeight="1" x14ac:dyDescent="0.25">
      <c r="U963" s="131" t="s">
        <v>2393</v>
      </c>
      <c r="V963" s="132" t="s">
        <v>2394</v>
      </c>
      <c r="X963" s="131" t="s">
        <v>9622</v>
      </c>
      <c r="Y963" s="132" t="s">
        <v>9623</v>
      </c>
    </row>
    <row r="964" spans="21:25" ht="20.100000000000001" customHeight="1" x14ac:dyDescent="0.25">
      <c r="U964" s="131" t="s">
        <v>2395</v>
      </c>
      <c r="V964" s="132" t="s">
        <v>2396</v>
      </c>
      <c r="X964" s="131" t="s">
        <v>9624</v>
      </c>
      <c r="Y964" s="132" t="s">
        <v>9625</v>
      </c>
    </row>
    <row r="965" spans="21:25" ht="20.100000000000001" customHeight="1" x14ac:dyDescent="0.25">
      <c r="U965" s="131" t="s">
        <v>2397</v>
      </c>
      <c r="V965" s="132" t="s">
        <v>2398</v>
      </c>
      <c r="X965" s="131" t="s">
        <v>9626</v>
      </c>
      <c r="Y965" s="132" t="s">
        <v>9627</v>
      </c>
    </row>
    <row r="966" spans="21:25" ht="20.100000000000001" customHeight="1" x14ac:dyDescent="0.25">
      <c r="U966" s="131" t="s">
        <v>2399</v>
      </c>
      <c r="V966" s="132" t="s">
        <v>2400</v>
      </c>
      <c r="X966" s="131" t="s">
        <v>9628</v>
      </c>
      <c r="Y966" s="132" t="s">
        <v>9629</v>
      </c>
    </row>
    <row r="967" spans="21:25" ht="20.100000000000001" customHeight="1" x14ac:dyDescent="0.25">
      <c r="U967" s="131" t="s">
        <v>2401</v>
      </c>
      <c r="V967" s="132" t="s">
        <v>2402</v>
      </c>
      <c r="X967" s="131" t="s">
        <v>9630</v>
      </c>
      <c r="Y967" s="132" t="s">
        <v>9631</v>
      </c>
    </row>
    <row r="968" spans="21:25" ht="20.100000000000001" customHeight="1" x14ac:dyDescent="0.25">
      <c r="U968" s="131" t="s">
        <v>2403</v>
      </c>
      <c r="V968" s="132" t="s">
        <v>2404</v>
      </c>
      <c r="X968" s="131" t="s">
        <v>9632</v>
      </c>
      <c r="Y968" s="132" t="s">
        <v>9633</v>
      </c>
    </row>
    <row r="969" spans="21:25" ht="20.100000000000001" customHeight="1" x14ac:dyDescent="0.25">
      <c r="U969" s="131" t="s">
        <v>2405</v>
      </c>
      <c r="V969" s="132" t="s">
        <v>2406</v>
      </c>
      <c r="X969" s="131" t="s">
        <v>9634</v>
      </c>
      <c r="Y969" s="132" t="s">
        <v>9635</v>
      </c>
    </row>
    <row r="970" spans="21:25" ht="20.100000000000001" customHeight="1" x14ac:dyDescent="0.25">
      <c r="U970" s="131" t="s">
        <v>2407</v>
      </c>
      <c r="V970" s="132" t="s">
        <v>2408</v>
      </c>
      <c r="X970" s="131" t="s">
        <v>9636</v>
      </c>
      <c r="Y970" s="132" t="s">
        <v>9637</v>
      </c>
    </row>
    <row r="971" spans="21:25" ht="20.100000000000001" customHeight="1" x14ac:dyDescent="0.25">
      <c r="U971" s="131" t="s">
        <v>2409</v>
      </c>
      <c r="V971" s="132" t="s">
        <v>2410</v>
      </c>
      <c r="X971" s="131" t="s">
        <v>9638</v>
      </c>
      <c r="Y971" s="132" t="s">
        <v>9639</v>
      </c>
    </row>
    <row r="972" spans="21:25" ht="20.100000000000001" customHeight="1" x14ac:dyDescent="0.25">
      <c r="U972" s="131" t="s">
        <v>2411</v>
      </c>
      <c r="V972" s="132" t="s">
        <v>2412</v>
      </c>
      <c r="X972" s="131" t="s">
        <v>9640</v>
      </c>
      <c r="Y972" s="132" t="s">
        <v>9641</v>
      </c>
    </row>
    <row r="973" spans="21:25" ht="20.100000000000001" customHeight="1" x14ac:dyDescent="0.25">
      <c r="U973" s="131" t="s">
        <v>2413</v>
      </c>
      <c r="V973" s="132" t="s">
        <v>2414</v>
      </c>
      <c r="X973" s="131" t="s">
        <v>9642</v>
      </c>
      <c r="Y973" s="132" t="s">
        <v>9643</v>
      </c>
    </row>
    <row r="974" spans="21:25" ht="20.100000000000001" customHeight="1" x14ac:dyDescent="0.25">
      <c r="U974" s="131" t="s">
        <v>2415</v>
      </c>
      <c r="V974" s="132" t="s">
        <v>2416</v>
      </c>
      <c r="X974" s="131" t="s">
        <v>9644</v>
      </c>
      <c r="Y974" s="132" t="s">
        <v>9645</v>
      </c>
    </row>
    <row r="975" spans="21:25" ht="20.100000000000001" customHeight="1" x14ac:dyDescent="0.25">
      <c r="U975" s="131" t="s">
        <v>2417</v>
      </c>
      <c r="V975" s="132" t="s">
        <v>2418</v>
      </c>
      <c r="X975" s="131" t="s">
        <v>9646</v>
      </c>
      <c r="Y975" s="132" t="s">
        <v>9647</v>
      </c>
    </row>
    <row r="976" spans="21:25" ht="20.100000000000001" customHeight="1" x14ac:dyDescent="0.25">
      <c r="U976" s="131" t="s">
        <v>2419</v>
      </c>
      <c r="V976" s="132" t="s">
        <v>2420</v>
      </c>
      <c r="X976" s="131" t="s">
        <v>9648</v>
      </c>
      <c r="Y976" s="132" t="s">
        <v>9649</v>
      </c>
    </row>
    <row r="977" spans="21:25" ht="20.100000000000001" customHeight="1" x14ac:dyDescent="0.25">
      <c r="U977" s="131" t="s">
        <v>2421</v>
      </c>
      <c r="V977" s="132" t="s">
        <v>2422</v>
      </c>
      <c r="X977" s="131" t="s">
        <v>9650</v>
      </c>
      <c r="Y977" s="132" t="s">
        <v>9651</v>
      </c>
    </row>
    <row r="978" spans="21:25" ht="20.100000000000001" customHeight="1" x14ac:dyDescent="0.25">
      <c r="U978" s="131" t="s">
        <v>2423</v>
      </c>
      <c r="V978" s="144" t="s">
        <v>2424</v>
      </c>
      <c r="X978" s="131" t="s">
        <v>9652</v>
      </c>
      <c r="Y978" s="132" t="s">
        <v>9653</v>
      </c>
    </row>
    <row r="979" spans="21:25" ht="20.100000000000001" customHeight="1" x14ac:dyDescent="0.25">
      <c r="U979" s="131" t="s">
        <v>2425</v>
      </c>
      <c r="V979" s="132" t="s">
        <v>2426</v>
      </c>
      <c r="X979" s="131" t="s">
        <v>9654</v>
      </c>
      <c r="Y979" s="132" t="s">
        <v>9655</v>
      </c>
    </row>
    <row r="980" spans="21:25" ht="20.100000000000001" customHeight="1" x14ac:dyDescent="0.25">
      <c r="U980" s="131" t="s">
        <v>2427</v>
      </c>
      <c r="V980" s="132" t="s">
        <v>2428</v>
      </c>
      <c r="X980" s="131" t="s">
        <v>9656</v>
      </c>
      <c r="Y980" s="132" t="s">
        <v>9657</v>
      </c>
    </row>
    <row r="981" spans="21:25" ht="20.100000000000001" customHeight="1" x14ac:dyDescent="0.25">
      <c r="U981" s="131" t="s">
        <v>2429</v>
      </c>
      <c r="V981" s="132" t="s">
        <v>2430</v>
      </c>
      <c r="X981" s="131" t="s">
        <v>9658</v>
      </c>
      <c r="Y981" s="132" t="s">
        <v>9659</v>
      </c>
    </row>
    <row r="982" spans="21:25" ht="20.100000000000001" customHeight="1" x14ac:dyDescent="0.25">
      <c r="U982" s="131" t="s">
        <v>2431</v>
      </c>
      <c r="V982" s="132" t="s">
        <v>2432</v>
      </c>
      <c r="X982" s="131" t="s">
        <v>9660</v>
      </c>
      <c r="Y982" s="132" t="s">
        <v>9661</v>
      </c>
    </row>
    <row r="983" spans="21:25" ht="20.100000000000001" customHeight="1" x14ac:dyDescent="0.25">
      <c r="U983" s="131" t="s">
        <v>2433</v>
      </c>
      <c r="V983" s="132" t="s">
        <v>2434</v>
      </c>
      <c r="X983" s="131" t="s">
        <v>9662</v>
      </c>
      <c r="Y983" s="132" t="s">
        <v>9663</v>
      </c>
    </row>
    <row r="984" spans="21:25" ht="20.100000000000001" customHeight="1" x14ac:dyDescent="0.25">
      <c r="U984" s="131" t="s">
        <v>2435</v>
      </c>
      <c r="V984" s="132" t="s">
        <v>2436</v>
      </c>
      <c r="X984" s="131" t="s">
        <v>9664</v>
      </c>
      <c r="Y984" s="132" t="s">
        <v>9665</v>
      </c>
    </row>
    <row r="985" spans="21:25" ht="20.100000000000001" customHeight="1" x14ac:dyDescent="0.25">
      <c r="U985" s="131" t="s">
        <v>2437</v>
      </c>
      <c r="V985" s="132" t="s">
        <v>2438</v>
      </c>
      <c r="X985" s="131" t="s">
        <v>9666</v>
      </c>
      <c r="Y985" s="132" t="s">
        <v>9667</v>
      </c>
    </row>
    <row r="986" spans="21:25" ht="20.100000000000001" customHeight="1" x14ac:dyDescent="0.25">
      <c r="U986" s="131" t="s">
        <v>2439</v>
      </c>
      <c r="V986" s="132" t="s">
        <v>2440</v>
      </c>
      <c r="X986" s="131" t="s">
        <v>9668</v>
      </c>
      <c r="Y986" s="132" t="s">
        <v>9669</v>
      </c>
    </row>
    <row r="987" spans="21:25" ht="20.100000000000001" customHeight="1" x14ac:dyDescent="0.25">
      <c r="U987" s="131" t="s">
        <v>2441</v>
      </c>
      <c r="V987" s="132" t="s">
        <v>2442</v>
      </c>
      <c r="X987" s="131" t="s">
        <v>9670</v>
      </c>
      <c r="Y987" s="132" t="s">
        <v>9671</v>
      </c>
    </row>
    <row r="988" spans="21:25" ht="20.100000000000001" customHeight="1" x14ac:dyDescent="0.25">
      <c r="U988" s="131" t="s">
        <v>2443</v>
      </c>
      <c r="V988" s="132" t="s">
        <v>2444</v>
      </c>
      <c r="X988" s="131" t="s">
        <v>9672</v>
      </c>
      <c r="Y988" s="132" t="s">
        <v>9673</v>
      </c>
    </row>
    <row r="989" spans="21:25" ht="20.100000000000001" customHeight="1" x14ac:dyDescent="0.25">
      <c r="U989" s="131" t="s">
        <v>2445</v>
      </c>
      <c r="V989" s="132" t="s">
        <v>2446</v>
      </c>
      <c r="X989" s="131" t="s">
        <v>9674</v>
      </c>
      <c r="Y989" s="132" t="s">
        <v>9675</v>
      </c>
    </row>
    <row r="990" spans="21:25" ht="20.100000000000001" customHeight="1" x14ac:dyDescent="0.25">
      <c r="U990" s="131" t="s">
        <v>2447</v>
      </c>
      <c r="V990" s="132" t="s">
        <v>2448</v>
      </c>
      <c r="X990" s="131" t="s">
        <v>9676</v>
      </c>
      <c r="Y990" s="132" t="s">
        <v>9677</v>
      </c>
    </row>
    <row r="991" spans="21:25" ht="20.100000000000001" customHeight="1" x14ac:dyDescent="0.25">
      <c r="U991" s="131" t="s">
        <v>2449</v>
      </c>
      <c r="V991" s="132" t="s">
        <v>2450</v>
      </c>
      <c r="X991" s="131" t="s">
        <v>9678</v>
      </c>
      <c r="Y991" s="132" t="s">
        <v>9679</v>
      </c>
    </row>
    <row r="992" spans="21:25" ht="20.100000000000001" customHeight="1" x14ac:dyDescent="0.25">
      <c r="U992" s="131" t="s">
        <v>2451</v>
      </c>
      <c r="V992" s="132" t="s">
        <v>2452</v>
      </c>
      <c r="X992" s="131" t="s">
        <v>9680</v>
      </c>
      <c r="Y992" s="132" t="s">
        <v>9681</v>
      </c>
    </row>
    <row r="993" spans="21:25" ht="20.100000000000001" customHeight="1" x14ac:dyDescent="0.25">
      <c r="U993" s="131" t="s">
        <v>2453</v>
      </c>
      <c r="V993" s="132" t="s">
        <v>2454</v>
      </c>
      <c r="X993" s="131" t="s">
        <v>9682</v>
      </c>
      <c r="Y993" s="132" t="s">
        <v>9683</v>
      </c>
    </row>
    <row r="994" spans="21:25" ht="20.100000000000001" customHeight="1" x14ac:dyDescent="0.25">
      <c r="U994" s="131" t="s">
        <v>2455</v>
      </c>
      <c r="V994" s="132" t="s">
        <v>2456</v>
      </c>
      <c r="X994" s="131" t="s">
        <v>9684</v>
      </c>
      <c r="Y994" s="132" t="s">
        <v>9685</v>
      </c>
    </row>
    <row r="995" spans="21:25" ht="20.100000000000001" customHeight="1" x14ac:dyDescent="0.25">
      <c r="U995" s="131" t="s">
        <v>2457</v>
      </c>
      <c r="V995" s="132" t="s">
        <v>2458</v>
      </c>
      <c r="X995" s="131" t="s">
        <v>9686</v>
      </c>
      <c r="Y995" s="132" t="s">
        <v>9687</v>
      </c>
    </row>
    <row r="996" spans="21:25" ht="20.100000000000001" customHeight="1" x14ac:dyDescent="0.25">
      <c r="U996" s="131" t="s">
        <v>2459</v>
      </c>
      <c r="V996" s="132" t="s">
        <v>2460</v>
      </c>
      <c r="X996" s="131" t="s">
        <v>9688</v>
      </c>
      <c r="Y996" s="132" t="s">
        <v>9689</v>
      </c>
    </row>
    <row r="997" spans="21:25" ht="20.100000000000001" customHeight="1" x14ac:dyDescent="0.25">
      <c r="U997" s="131" t="s">
        <v>2461</v>
      </c>
      <c r="V997" s="132" t="s">
        <v>2462</v>
      </c>
      <c r="X997" s="131" t="s">
        <v>9690</v>
      </c>
      <c r="Y997" s="132" t="s">
        <v>9691</v>
      </c>
    </row>
    <row r="998" spans="21:25" ht="20.100000000000001" customHeight="1" x14ac:dyDescent="0.25">
      <c r="U998" s="131" t="s">
        <v>2463</v>
      </c>
      <c r="V998" s="132" t="s">
        <v>2464</v>
      </c>
      <c r="X998" s="131" t="s">
        <v>9692</v>
      </c>
      <c r="Y998" s="132" t="s">
        <v>9693</v>
      </c>
    </row>
    <row r="999" spans="21:25" ht="20.100000000000001" customHeight="1" x14ac:dyDescent="0.25">
      <c r="U999" s="131" t="s">
        <v>2465</v>
      </c>
      <c r="V999" s="132" t="s">
        <v>2466</v>
      </c>
      <c r="X999" s="131" t="s">
        <v>9694</v>
      </c>
      <c r="Y999" s="132" t="s">
        <v>9695</v>
      </c>
    </row>
    <row r="1000" spans="21:25" ht="20.100000000000001" customHeight="1" x14ac:dyDescent="0.25">
      <c r="U1000" s="131" t="s">
        <v>2467</v>
      </c>
      <c r="V1000" s="132" t="s">
        <v>2468</v>
      </c>
      <c r="X1000" s="131" t="s">
        <v>9696</v>
      </c>
      <c r="Y1000" s="132" t="s">
        <v>9697</v>
      </c>
    </row>
    <row r="1001" spans="21:25" ht="20.100000000000001" customHeight="1" x14ac:dyDescent="0.25">
      <c r="U1001" s="131" t="s">
        <v>2469</v>
      </c>
      <c r="V1001" s="132" t="s">
        <v>2470</v>
      </c>
      <c r="X1001" s="131" t="s">
        <v>9698</v>
      </c>
      <c r="Y1001" s="132" t="s">
        <v>9699</v>
      </c>
    </row>
    <row r="1002" spans="21:25" ht="20.100000000000001" customHeight="1" x14ac:dyDescent="0.25">
      <c r="U1002" s="131" t="s">
        <v>2471</v>
      </c>
      <c r="V1002" s="132" t="s">
        <v>2472</v>
      </c>
      <c r="X1002" s="131" t="s">
        <v>9700</v>
      </c>
      <c r="Y1002" s="132" t="s">
        <v>9701</v>
      </c>
    </row>
    <row r="1003" spans="21:25" ht="20.100000000000001" customHeight="1" x14ac:dyDescent="0.25">
      <c r="U1003" s="131" t="s">
        <v>2473</v>
      </c>
      <c r="V1003" s="132" t="s">
        <v>2474</v>
      </c>
      <c r="X1003" s="131" t="s">
        <v>9702</v>
      </c>
      <c r="Y1003" s="132" t="s">
        <v>9703</v>
      </c>
    </row>
    <row r="1004" spans="21:25" ht="20.100000000000001" customHeight="1" x14ac:dyDescent="0.25">
      <c r="U1004" s="131" t="s">
        <v>2475</v>
      </c>
      <c r="V1004" s="132" t="s">
        <v>2476</v>
      </c>
      <c r="X1004" s="131" t="s">
        <v>9704</v>
      </c>
      <c r="Y1004" s="132" t="s">
        <v>9705</v>
      </c>
    </row>
    <row r="1005" spans="21:25" ht="20.100000000000001" customHeight="1" x14ac:dyDescent="0.25">
      <c r="U1005" s="131" t="s">
        <v>2477</v>
      </c>
      <c r="V1005" s="132" t="s">
        <v>2478</v>
      </c>
      <c r="X1005" s="131" t="s">
        <v>9706</v>
      </c>
      <c r="Y1005" s="132" t="s">
        <v>9707</v>
      </c>
    </row>
    <row r="1006" spans="21:25" ht="20.100000000000001" customHeight="1" x14ac:dyDescent="0.25">
      <c r="U1006" s="131" t="s">
        <v>2479</v>
      </c>
      <c r="V1006" s="132" t="s">
        <v>2480</v>
      </c>
      <c r="X1006" s="131" t="s">
        <v>9708</v>
      </c>
      <c r="Y1006" s="132" t="s">
        <v>9709</v>
      </c>
    </row>
    <row r="1007" spans="21:25" ht="20.100000000000001" customHeight="1" x14ac:dyDescent="0.25">
      <c r="U1007" s="131" t="s">
        <v>2481</v>
      </c>
      <c r="V1007" s="132" t="s">
        <v>2482</v>
      </c>
      <c r="X1007" s="131" t="s">
        <v>9710</v>
      </c>
      <c r="Y1007" s="132" t="s">
        <v>9711</v>
      </c>
    </row>
    <row r="1008" spans="21:25" ht="20.100000000000001" customHeight="1" x14ac:dyDescent="0.25">
      <c r="U1008" s="131" t="s">
        <v>2483</v>
      </c>
      <c r="V1008" s="132" t="s">
        <v>2484</v>
      </c>
      <c r="X1008" s="131" t="s">
        <v>9712</v>
      </c>
      <c r="Y1008" s="132" t="s">
        <v>9713</v>
      </c>
    </row>
    <row r="1009" spans="21:25" ht="20.100000000000001" customHeight="1" x14ac:dyDescent="0.25">
      <c r="U1009" s="131" t="s">
        <v>2485</v>
      </c>
      <c r="V1009" s="132" t="s">
        <v>2486</v>
      </c>
      <c r="X1009" s="131" t="s">
        <v>9714</v>
      </c>
      <c r="Y1009" s="132" t="s">
        <v>9715</v>
      </c>
    </row>
    <row r="1010" spans="21:25" ht="20.100000000000001" customHeight="1" x14ac:dyDescent="0.25">
      <c r="U1010" s="131" t="s">
        <v>2487</v>
      </c>
      <c r="V1010" s="132" t="s">
        <v>2488</v>
      </c>
      <c r="X1010" s="131" t="s">
        <v>9716</v>
      </c>
      <c r="Y1010" s="132" t="s">
        <v>9717</v>
      </c>
    </row>
    <row r="1011" spans="21:25" ht="20.100000000000001" customHeight="1" x14ac:dyDescent="0.25">
      <c r="U1011" s="131" t="s">
        <v>2489</v>
      </c>
      <c r="V1011" s="132" t="s">
        <v>2490</v>
      </c>
      <c r="X1011" s="131" t="s">
        <v>9718</v>
      </c>
      <c r="Y1011" s="132" t="s">
        <v>9719</v>
      </c>
    </row>
    <row r="1012" spans="21:25" ht="20.100000000000001" customHeight="1" x14ac:dyDescent="0.25">
      <c r="U1012" s="131" t="s">
        <v>2491</v>
      </c>
      <c r="V1012" s="132" t="s">
        <v>2492</v>
      </c>
      <c r="X1012" s="131" t="s">
        <v>9720</v>
      </c>
      <c r="Y1012" s="132" t="s">
        <v>9721</v>
      </c>
    </row>
    <row r="1013" spans="21:25" ht="20.100000000000001" customHeight="1" x14ac:dyDescent="0.25">
      <c r="U1013" s="131" t="s">
        <v>2493</v>
      </c>
      <c r="V1013" s="132" t="s">
        <v>2494</v>
      </c>
      <c r="X1013" s="131" t="s">
        <v>9722</v>
      </c>
      <c r="Y1013" s="132" t="s">
        <v>9723</v>
      </c>
    </row>
    <row r="1014" spans="21:25" ht="20.100000000000001" customHeight="1" x14ac:dyDescent="0.25">
      <c r="U1014" s="131" t="s">
        <v>2495</v>
      </c>
      <c r="V1014" s="132" t="s">
        <v>2496</v>
      </c>
      <c r="X1014" s="131" t="s">
        <v>9724</v>
      </c>
      <c r="Y1014" s="132" t="s">
        <v>9725</v>
      </c>
    </row>
    <row r="1015" spans="21:25" ht="20.100000000000001" customHeight="1" x14ac:dyDescent="0.25">
      <c r="U1015" s="131" t="s">
        <v>2497</v>
      </c>
      <c r="V1015" s="132" t="s">
        <v>2498</v>
      </c>
      <c r="X1015" s="131" t="s">
        <v>9726</v>
      </c>
      <c r="Y1015" s="132" t="s">
        <v>9727</v>
      </c>
    </row>
    <row r="1016" spans="21:25" ht="20.100000000000001" customHeight="1" x14ac:dyDescent="0.25">
      <c r="U1016" s="131" t="s">
        <v>2499</v>
      </c>
      <c r="V1016" s="132" t="s">
        <v>2500</v>
      </c>
      <c r="X1016" s="131" t="s">
        <v>9728</v>
      </c>
      <c r="Y1016" s="132" t="s">
        <v>9729</v>
      </c>
    </row>
    <row r="1017" spans="21:25" ht="20.100000000000001" customHeight="1" x14ac:dyDescent="0.25">
      <c r="U1017" s="131" t="s">
        <v>2501</v>
      </c>
      <c r="V1017" s="132" t="s">
        <v>2502</v>
      </c>
      <c r="X1017" s="131" t="s">
        <v>9730</v>
      </c>
      <c r="Y1017" s="132" t="s">
        <v>9731</v>
      </c>
    </row>
    <row r="1018" spans="21:25" ht="20.100000000000001" customHeight="1" x14ac:dyDescent="0.25">
      <c r="U1018" s="131" t="s">
        <v>2503</v>
      </c>
      <c r="V1018" s="132" t="s">
        <v>2504</v>
      </c>
      <c r="X1018" s="131" t="s">
        <v>9732</v>
      </c>
      <c r="Y1018" s="132" t="s">
        <v>9733</v>
      </c>
    </row>
    <row r="1019" spans="21:25" ht="20.100000000000001" customHeight="1" x14ac:dyDescent="0.25">
      <c r="U1019" s="131" t="s">
        <v>2505</v>
      </c>
      <c r="V1019" s="132" t="s">
        <v>2506</v>
      </c>
      <c r="X1019" s="131" t="s">
        <v>9734</v>
      </c>
      <c r="Y1019" s="132" t="s">
        <v>9735</v>
      </c>
    </row>
    <row r="1020" spans="21:25" ht="20.100000000000001" customHeight="1" x14ac:dyDescent="0.25">
      <c r="U1020" s="131" t="s">
        <v>2507</v>
      </c>
      <c r="V1020" s="132" t="s">
        <v>2508</v>
      </c>
      <c r="X1020" s="131" t="s">
        <v>9736</v>
      </c>
      <c r="Y1020" s="132" t="s">
        <v>9737</v>
      </c>
    </row>
    <row r="1021" spans="21:25" ht="20.100000000000001" customHeight="1" x14ac:dyDescent="0.25">
      <c r="U1021" s="131" t="s">
        <v>2509</v>
      </c>
      <c r="V1021" s="132" t="s">
        <v>2510</v>
      </c>
      <c r="X1021" s="131" t="s">
        <v>9738</v>
      </c>
      <c r="Y1021" s="132" t="s">
        <v>9739</v>
      </c>
    </row>
    <row r="1022" spans="21:25" ht="20.100000000000001" customHeight="1" x14ac:dyDescent="0.25">
      <c r="U1022" s="131" t="s">
        <v>2511</v>
      </c>
      <c r="V1022" s="132" t="s">
        <v>2512</v>
      </c>
      <c r="X1022" s="131" t="s">
        <v>9740</v>
      </c>
      <c r="Y1022" s="132" t="s">
        <v>9741</v>
      </c>
    </row>
    <row r="1023" spans="21:25" ht="20.100000000000001" customHeight="1" x14ac:dyDescent="0.25">
      <c r="U1023" s="131" t="s">
        <v>2513</v>
      </c>
      <c r="V1023" s="132" t="s">
        <v>2514</v>
      </c>
      <c r="X1023" s="131" t="s">
        <v>9742</v>
      </c>
      <c r="Y1023" s="132" t="s">
        <v>9743</v>
      </c>
    </row>
    <row r="1024" spans="21:25" ht="20.100000000000001" customHeight="1" x14ac:dyDescent="0.25">
      <c r="U1024" s="131" t="s">
        <v>2515</v>
      </c>
      <c r="V1024" s="132" t="s">
        <v>2516</v>
      </c>
      <c r="X1024" s="131" t="s">
        <v>9744</v>
      </c>
      <c r="Y1024" s="132" t="s">
        <v>9745</v>
      </c>
    </row>
    <row r="1025" spans="21:25" ht="20.100000000000001" customHeight="1" x14ac:dyDescent="0.25">
      <c r="U1025" s="131" t="s">
        <v>2517</v>
      </c>
      <c r="V1025" s="132" t="s">
        <v>2518</v>
      </c>
      <c r="X1025" s="131" t="s">
        <v>9746</v>
      </c>
      <c r="Y1025" s="132" t="s">
        <v>9747</v>
      </c>
    </row>
    <row r="1026" spans="21:25" ht="20.100000000000001" customHeight="1" x14ac:dyDescent="0.25">
      <c r="U1026" s="131" t="s">
        <v>2519</v>
      </c>
      <c r="V1026" s="132" t="s">
        <v>2520</v>
      </c>
      <c r="X1026" s="131" t="s">
        <v>9748</v>
      </c>
      <c r="Y1026" s="132" t="s">
        <v>9749</v>
      </c>
    </row>
    <row r="1027" spans="21:25" ht="20.100000000000001" customHeight="1" x14ac:dyDescent="0.25">
      <c r="U1027" s="131" t="s">
        <v>2521</v>
      </c>
      <c r="V1027" s="132" t="s">
        <v>2522</v>
      </c>
      <c r="X1027" s="131" t="s">
        <v>9750</v>
      </c>
      <c r="Y1027" s="132" t="s">
        <v>9751</v>
      </c>
    </row>
    <row r="1028" spans="21:25" ht="20.100000000000001" customHeight="1" x14ac:dyDescent="0.25">
      <c r="U1028" s="131" t="s">
        <v>2523</v>
      </c>
      <c r="V1028" s="132" t="s">
        <v>2524</v>
      </c>
      <c r="X1028" s="131" t="s">
        <v>9752</v>
      </c>
      <c r="Y1028" s="132" t="s">
        <v>9753</v>
      </c>
    </row>
    <row r="1029" spans="21:25" ht="20.100000000000001" customHeight="1" x14ac:dyDescent="0.25">
      <c r="U1029" s="131" t="s">
        <v>2525</v>
      </c>
      <c r="V1029" s="132" t="s">
        <v>2526</v>
      </c>
      <c r="X1029" s="131" t="s">
        <v>9754</v>
      </c>
      <c r="Y1029" s="132" t="s">
        <v>9755</v>
      </c>
    </row>
    <row r="1030" spans="21:25" ht="20.100000000000001" customHeight="1" x14ac:dyDescent="0.25">
      <c r="U1030" s="131" t="s">
        <v>2527</v>
      </c>
      <c r="V1030" s="132" t="s">
        <v>2528</v>
      </c>
      <c r="X1030" s="131" t="s">
        <v>9756</v>
      </c>
      <c r="Y1030" s="132" t="s">
        <v>9757</v>
      </c>
    </row>
    <row r="1031" spans="21:25" ht="20.100000000000001" customHeight="1" x14ac:dyDescent="0.25">
      <c r="U1031" s="131" t="s">
        <v>2529</v>
      </c>
      <c r="V1031" s="132" t="s">
        <v>2530</v>
      </c>
      <c r="X1031" s="131" t="s">
        <v>9758</v>
      </c>
      <c r="Y1031" s="132" t="s">
        <v>9759</v>
      </c>
    </row>
    <row r="1032" spans="21:25" ht="20.100000000000001" customHeight="1" x14ac:dyDescent="0.25">
      <c r="U1032" s="131" t="s">
        <v>2531</v>
      </c>
      <c r="V1032" s="132" t="s">
        <v>2532</v>
      </c>
      <c r="X1032" s="131" t="s">
        <v>9760</v>
      </c>
      <c r="Y1032" s="132" t="s">
        <v>9761</v>
      </c>
    </row>
    <row r="1033" spans="21:25" ht="20.100000000000001" customHeight="1" x14ac:dyDescent="0.25">
      <c r="U1033" s="131" t="s">
        <v>2533</v>
      </c>
      <c r="V1033" s="132" t="s">
        <v>2534</v>
      </c>
      <c r="X1033" s="131" t="s">
        <v>9762</v>
      </c>
      <c r="Y1033" s="132" t="s">
        <v>9763</v>
      </c>
    </row>
    <row r="1034" spans="21:25" ht="20.100000000000001" customHeight="1" x14ac:dyDescent="0.25">
      <c r="U1034" s="131" t="s">
        <v>2535</v>
      </c>
      <c r="V1034" s="132" t="s">
        <v>2536</v>
      </c>
      <c r="X1034" s="131" t="s">
        <v>9764</v>
      </c>
      <c r="Y1034" s="132" t="s">
        <v>9765</v>
      </c>
    </row>
    <row r="1035" spans="21:25" ht="20.100000000000001" customHeight="1" x14ac:dyDescent="0.25">
      <c r="U1035" s="131" t="s">
        <v>2537</v>
      </c>
      <c r="V1035" s="132" t="s">
        <v>2538</v>
      </c>
      <c r="X1035" s="131" t="s">
        <v>9766</v>
      </c>
      <c r="Y1035" s="132" t="s">
        <v>9767</v>
      </c>
    </row>
    <row r="1036" spans="21:25" ht="20.100000000000001" customHeight="1" x14ac:dyDescent="0.25">
      <c r="U1036" s="131" t="s">
        <v>2539</v>
      </c>
      <c r="V1036" s="132" t="s">
        <v>2540</v>
      </c>
      <c r="X1036" s="131" t="s">
        <v>9768</v>
      </c>
      <c r="Y1036" s="132" t="s">
        <v>9769</v>
      </c>
    </row>
    <row r="1037" spans="21:25" ht="20.100000000000001" customHeight="1" x14ac:dyDescent="0.25">
      <c r="U1037" s="131" t="s">
        <v>2541</v>
      </c>
      <c r="V1037" s="132" t="s">
        <v>2542</v>
      </c>
      <c r="X1037" s="131" t="s">
        <v>9770</v>
      </c>
      <c r="Y1037" s="132" t="s">
        <v>9771</v>
      </c>
    </row>
    <row r="1038" spans="21:25" ht="20.100000000000001" customHeight="1" x14ac:dyDescent="0.25">
      <c r="U1038" s="131" t="s">
        <v>2543</v>
      </c>
      <c r="V1038" s="132" t="s">
        <v>2544</v>
      </c>
      <c r="X1038" s="131" t="s">
        <v>9772</v>
      </c>
      <c r="Y1038" s="132" t="s">
        <v>9773</v>
      </c>
    </row>
    <row r="1039" spans="21:25" ht="20.100000000000001" customHeight="1" x14ac:dyDescent="0.25">
      <c r="U1039" s="131" t="s">
        <v>2545</v>
      </c>
      <c r="V1039" s="132" t="s">
        <v>2546</v>
      </c>
      <c r="X1039" s="131" t="s">
        <v>9774</v>
      </c>
      <c r="Y1039" s="132" t="s">
        <v>9775</v>
      </c>
    </row>
    <row r="1040" spans="21:25" ht="20.100000000000001" customHeight="1" x14ac:dyDescent="0.25">
      <c r="U1040" s="131" t="s">
        <v>2547</v>
      </c>
      <c r="V1040" s="132" t="s">
        <v>2548</v>
      </c>
      <c r="X1040" s="131" t="s">
        <v>9776</v>
      </c>
      <c r="Y1040" s="132" t="s">
        <v>9777</v>
      </c>
    </row>
    <row r="1041" spans="21:25" ht="20.100000000000001" customHeight="1" x14ac:dyDescent="0.25">
      <c r="U1041" s="131" t="s">
        <v>2549</v>
      </c>
      <c r="V1041" s="132" t="s">
        <v>2550</v>
      </c>
      <c r="X1041" s="131" t="s">
        <v>9778</v>
      </c>
      <c r="Y1041" s="132" t="s">
        <v>9779</v>
      </c>
    </row>
    <row r="1042" spans="21:25" ht="20.100000000000001" customHeight="1" x14ac:dyDescent="0.25">
      <c r="U1042" s="131" t="s">
        <v>2551</v>
      </c>
      <c r="V1042" s="132" t="s">
        <v>2552</v>
      </c>
      <c r="X1042" s="131" t="s">
        <v>9780</v>
      </c>
      <c r="Y1042" s="132" t="s">
        <v>9781</v>
      </c>
    </row>
    <row r="1043" spans="21:25" ht="20.100000000000001" customHeight="1" x14ac:dyDescent="0.25">
      <c r="U1043" s="131" t="s">
        <v>2553</v>
      </c>
      <c r="V1043" s="132" t="s">
        <v>2554</v>
      </c>
      <c r="X1043" s="131" t="s">
        <v>9782</v>
      </c>
      <c r="Y1043" s="132" t="s">
        <v>9783</v>
      </c>
    </row>
    <row r="1044" spans="21:25" ht="20.100000000000001" customHeight="1" x14ac:dyDescent="0.25">
      <c r="U1044" s="131" t="s">
        <v>2555</v>
      </c>
      <c r="V1044" s="132" t="s">
        <v>2556</v>
      </c>
      <c r="X1044" s="131" t="s">
        <v>9784</v>
      </c>
      <c r="Y1044" s="132" t="s">
        <v>9785</v>
      </c>
    </row>
    <row r="1045" spans="21:25" ht="20.100000000000001" customHeight="1" x14ac:dyDescent="0.25">
      <c r="U1045" s="131" t="s">
        <v>2557</v>
      </c>
      <c r="V1045" s="132" t="s">
        <v>2558</v>
      </c>
      <c r="X1045" s="131" t="s">
        <v>9786</v>
      </c>
      <c r="Y1045" s="132" t="s">
        <v>9787</v>
      </c>
    </row>
    <row r="1046" spans="21:25" ht="20.100000000000001" customHeight="1" x14ac:dyDescent="0.25">
      <c r="U1046" s="131" t="s">
        <v>2559</v>
      </c>
      <c r="V1046" s="132" t="s">
        <v>2560</v>
      </c>
      <c r="X1046" s="131" t="s">
        <v>9788</v>
      </c>
      <c r="Y1046" s="132" t="s">
        <v>9789</v>
      </c>
    </row>
    <row r="1047" spans="21:25" ht="20.100000000000001" customHeight="1" x14ac:dyDescent="0.25">
      <c r="U1047" s="131" t="s">
        <v>2561</v>
      </c>
      <c r="V1047" s="132" t="s">
        <v>2562</v>
      </c>
      <c r="X1047" s="131" t="s">
        <v>9790</v>
      </c>
      <c r="Y1047" s="132" t="s">
        <v>9791</v>
      </c>
    </row>
    <row r="1048" spans="21:25" ht="20.100000000000001" customHeight="1" x14ac:dyDescent="0.25">
      <c r="U1048" s="131" t="s">
        <v>2563</v>
      </c>
      <c r="V1048" s="132" t="s">
        <v>2564</v>
      </c>
      <c r="X1048" s="131" t="s">
        <v>9792</v>
      </c>
      <c r="Y1048" s="132" t="s">
        <v>9793</v>
      </c>
    </row>
    <row r="1049" spans="21:25" ht="20.100000000000001" customHeight="1" x14ac:dyDescent="0.25">
      <c r="U1049" s="131" t="s">
        <v>2565</v>
      </c>
      <c r="V1049" s="132" t="s">
        <v>2566</v>
      </c>
      <c r="X1049" s="131" t="s">
        <v>9794</v>
      </c>
      <c r="Y1049" s="132" t="s">
        <v>9795</v>
      </c>
    </row>
    <row r="1050" spans="21:25" ht="20.100000000000001" customHeight="1" x14ac:dyDescent="0.25">
      <c r="U1050" s="131" t="s">
        <v>2567</v>
      </c>
      <c r="V1050" s="132" t="s">
        <v>2568</v>
      </c>
      <c r="X1050" s="131" t="s">
        <v>9796</v>
      </c>
      <c r="Y1050" s="132" t="s">
        <v>9797</v>
      </c>
    </row>
    <row r="1051" spans="21:25" ht="20.100000000000001" customHeight="1" x14ac:dyDescent="0.25">
      <c r="U1051" s="131" t="s">
        <v>2569</v>
      </c>
      <c r="V1051" s="132" t="s">
        <v>2570</v>
      </c>
      <c r="X1051" s="131" t="s">
        <v>9798</v>
      </c>
      <c r="Y1051" s="132" t="s">
        <v>9799</v>
      </c>
    </row>
    <row r="1052" spans="21:25" ht="20.100000000000001" customHeight="1" x14ac:dyDescent="0.25">
      <c r="U1052" s="131" t="s">
        <v>2571</v>
      </c>
      <c r="V1052" s="132" t="s">
        <v>2572</v>
      </c>
      <c r="X1052" s="131" t="s">
        <v>9800</v>
      </c>
      <c r="Y1052" s="132" t="s">
        <v>9801</v>
      </c>
    </row>
    <row r="1053" spans="21:25" ht="20.100000000000001" customHeight="1" x14ac:dyDescent="0.25">
      <c r="U1053" s="131" t="s">
        <v>2573</v>
      </c>
      <c r="V1053" s="132" t="s">
        <v>2574</v>
      </c>
      <c r="X1053" s="131" t="s">
        <v>9802</v>
      </c>
      <c r="Y1053" s="132" t="s">
        <v>9803</v>
      </c>
    </row>
    <row r="1054" spans="21:25" ht="20.100000000000001" customHeight="1" x14ac:dyDescent="0.25">
      <c r="U1054" s="131" t="s">
        <v>2575</v>
      </c>
      <c r="V1054" s="132" t="s">
        <v>2576</v>
      </c>
      <c r="X1054" s="131" t="s">
        <v>9804</v>
      </c>
      <c r="Y1054" s="132" t="s">
        <v>9805</v>
      </c>
    </row>
    <row r="1055" spans="21:25" ht="20.100000000000001" customHeight="1" x14ac:dyDescent="0.25">
      <c r="U1055" s="131" t="s">
        <v>2577</v>
      </c>
      <c r="V1055" s="132" t="s">
        <v>2578</v>
      </c>
      <c r="X1055" s="131" t="s">
        <v>9806</v>
      </c>
      <c r="Y1055" s="132" t="s">
        <v>9807</v>
      </c>
    </row>
    <row r="1056" spans="21:25" ht="20.100000000000001" customHeight="1" x14ac:dyDescent="0.25">
      <c r="U1056" s="131" t="s">
        <v>2579</v>
      </c>
      <c r="V1056" s="132" t="s">
        <v>2580</v>
      </c>
      <c r="X1056" s="131" t="s">
        <v>9808</v>
      </c>
      <c r="Y1056" s="132" t="s">
        <v>9809</v>
      </c>
    </row>
    <row r="1057" spans="21:25" ht="20.100000000000001" customHeight="1" x14ac:dyDescent="0.25">
      <c r="U1057" s="131" t="s">
        <v>2581</v>
      </c>
      <c r="V1057" s="132" t="s">
        <v>2582</v>
      </c>
      <c r="X1057" s="131" t="s">
        <v>9810</v>
      </c>
      <c r="Y1057" s="132" t="s">
        <v>9811</v>
      </c>
    </row>
    <row r="1058" spans="21:25" ht="20.100000000000001" customHeight="1" x14ac:dyDescent="0.25">
      <c r="U1058" s="131" t="s">
        <v>2583</v>
      </c>
      <c r="V1058" s="132" t="s">
        <v>2584</v>
      </c>
      <c r="X1058" s="131" t="s">
        <v>9812</v>
      </c>
      <c r="Y1058" s="132" t="s">
        <v>9813</v>
      </c>
    </row>
    <row r="1059" spans="21:25" ht="20.100000000000001" customHeight="1" x14ac:dyDescent="0.25">
      <c r="U1059" s="131" t="s">
        <v>2585</v>
      </c>
      <c r="V1059" s="132" t="s">
        <v>2586</v>
      </c>
      <c r="X1059" s="131" t="s">
        <v>9814</v>
      </c>
      <c r="Y1059" s="132" t="s">
        <v>9815</v>
      </c>
    </row>
    <row r="1060" spans="21:25" ht="20.100000000000001" customHeight="1" x14ac:dyDescent="0.25">
      <c r="U1060" s="131" t="s">
        <v>2587</v>
      </c>
      <c r="V1060" s="132" t="s">
        <v>2588</v>
      </c>
      <c r="X1060" s="131" t="s">
        <v>9816</v>
      </c>
      <c r="Y1060" s="132" t="s">
        <v>9817</v>
      </c>
    </row>
    <row r="1061" spans="21:25" ht="20.100000000000001" customHeight="1" x14ac:dyDescent="0.25">
      <c r="U1061" s="131" t="s">
        <v>2589</v>
      </c>
      <c r="V1061" s="132" t="s">
        <v>2590</v>
      </c>
      <c r="X1061" s="131" t="s">
        <v>9818</v>
      </c>
      <c r="Y1061" s="132" t="s">
        <v>9819</v>
      </c>
    </row>
    <row r="1062" spans="21:25" ht="20.100000000000001" customHeight="1" x14ac:dyDescent="0.25">
      <c r="U1062" s="131" t="s">
        <v>2591</v>
      </c>
      <c r="V1062" s="132" t="s">
        <v>2592</v>
      </c>
      <c r="X1062" s="131" t="s">
        <v>9820</v>
      </c>
      <c r="Y1062" s="132" t="s">
        <v>9821</v>
      </c>
    </row>
    <row r="1063" spans="21:25" ht="20.100000000000001" customHeight="1" x14ac:dyDescent="0.25">
      <c r="U1063" s="131" t="s">
        <v>2593</v>
      </c>
      <c r="V1063" s="132" t="s">
        <v>2594</v>
      </c>
      <c r="X1063" s="131" t="s">
        <v>9822</v>
      </c>
      <c r="Y1063" s="132" t="s">
        <v>9823</v>
      </c>
    </row>
    <row r="1064" spans="21:25" ht="20.100000000000001" customHeight="1" x14ac:dyDescent="0.25">
      <c r="U1064" s="131" t="s">
        <v>2595</v>
      </c>
      <c r="V1064" s="132" t="s">
        <v>2596</v>
      </c>
      <c r="X1064" s="131" t="s">
        <v>9824</v>
      </c>
      <c r="Y1064" s="132" t="s">
        <v>9825</v>
      </c>
    </row>
    <row r="1065" spans="21:25" ht="20.100000000000001" customHeight="1" x14ac:dyDescent="0.25">
      <c r="U1065" s="131" t="s">
        <v>2597</v>
      </c>
      <c r="V1065" s="132" t="s">
        <v>2598</v>
      </c>
      <c r="X1065" s="131" t="s">
        <v>9826</v>
      </c>
      <c r="Y1065" s="132" t="s">
        <v>9827</v>
      </c>
    </row>
    <row r="1066" spans="21:25" ht="20.100000000000001" customHeight="1" x14ac:dyDescent="0.25">
      <c r="U1066" s="131" t="s">
        <v>2599</v>
      </c>
      <c r="V1066" s="132" t="s">
        <v>2600</v>
      </c>
      <c r="X1066" s="131" t="s">
        <v>9828</v>
      </c>
      <c r="Y1066" s="132" t="s">
        <v>9829</v>
      </c>
    </row>
    <row r="1067" spans="21:25" ht="20.100000000000001" customHeight="1" x14ac:dyDescent="0.25">
      <c r="U1067" s="131" t="s">
        <v>2601</v>
      </c>
      <c r="V1067" s="132" t="s">
        <v>2602</v>
      </c>
      <c r="X1067" s="131" t="s">
        <v>9830</v>
      </c>
      <c r="Y1067" s="132" t="s">
        <v>9831</v>
      </c>
    </row>
    <row r="1068" spans="21:25" ht="20.100000000000001" customHeight="1" x14ac:dyDescent="0.25">
      <c r="U1068" s="131" t="s">
        <v>2603</v>
      </c>
      <c r="V1068" s="132" t="s">
        <v>2604</v>
      </c>
      <c r="X1068" s="131" t="s">
        <v>9832</v>
      </c>
      <c r="Y1068" s="132" t="s">
        <v>9833</v>
      </c>
    </row>
    <row r="1069" spans="21:25" ht="20.100000000000001" customHeight="1" x14ac:dyDescent="0.25">
      <c r="U1069" s="131" t="s">
        <v>2605</v>
      </c>
      <c r="V1069" s="132" t="s">
        <v>2606</v>
      </c>
      <c r="X1069" s="131" t="s">
        <v>9834</v>
      </c>
      <c r="Y1069" s="132" t="s">
        <v>9835</v>
      </c>
    </row>
    <row r="1070" spans="21:25" ht="20.100000000000001" customHeight="1" x14ac:dyDescent="0.25">
      <c r="U1070" s="131" t="s">
        <v>2607</v>
      </c>
      <c r="V1070" s="132" t="s">
        <v>2608</v>
      </c>
      <c r="X1070" s="131" t="s">
        <v>9836</v>
      </c>
      <c r="Y1070" s="132" t="s">
        <v>9837</v>
      </c>
    </row>
    <row r="1071" spans="21:25" ht="20.100000000000001" customHeight="1" x14ac:dyDescent="0.25">
      <c r="U1071" s="131" t="s">
        <v>2609</v>
      </c>
      <c r="V1071" s="132" t="s">
        <v>2610</v>
      </c>
      <c r="X1071" s="131" t="s">
        <v>9838</v>
      </c>
      <c r="Y1071" s="132" t="s">
        <v>9839</v>
      </c>
    </row>
    <row r="1072" spans="21:25" ht="20.100000000000001" customHeight="1" x14ac:dyDescent="0.25">
      <c r="U1072" s="131" t="s">
        <v>2611</v>
      </c>
      <c r="V1072" s="132" t="s">
        <v>2612</v>
      </c>
      <c r="X1072" s="131" t="s">
        <v>9840</v>
      </c>
      <c r="Y1072" s="132" t="s">
        <v>9841</v>
      </c>
    </row>
    <row r="1073" spans="21:25" ht="20.100000000000001" customHeight="1" x14ac:dyDescent="0.25">
      <c r="U1073" s="131" t="s">
        <v>2613</v>
      </c>
      <c r="V1073" s="132" t="s">
        <v>2614</v>
      </c>
      <c r="X1073" s="131" t="s">
        <v>9842</v>
      </c>
      <c r="Y1073" s="132" t="s">
        <v>9843</v>
      </c>
    </row>
    <row r="1074" spans="21:25" ht="20.100000000000001" customHeight="1" x14ac:dyDescent="0.25">
      <c r="U1074" s="131" t="s">
        <v>2615</v>
      </c>
      <c r="V1074" s="132" t="s">
        <v>2616</v>
      </c>
      <c r="X1074" s="131" t="s">
        <v>9844</v>
      </c>
      <c r="Y1074" s="132" t="s">
        <v>9845</v>
      </c>
    </row>
    <row r="1075" spans="21:25" ht="20.100000000000001" customHeight="1" x14ac:dyDescent="0.25">
      <c r="U1075" s="131" t="s">
        <v>2617</v>
      </c>
      <c r="V1075" s="132" t="s">
        <v>2618</v>
      </c>
      <c r="X1075" s="131" t="s">
        <v>9846</v>
      </c>
      <c r="Y1075" s="132" t="s">
        <v>9847</v>
      </c>
    </row>
    <row r="1076" spans="21:25" ht="20.100000000000001" customHeight="1" x14ac:dyDescent="0.25">
      <c r="U1076" s="131" t="s">
        <v>2619</v>
      </c>
      <c r="V1076" s="132" t="s">
        <v>2620</v>
      </c>
      <c r="X1076" s="131" t="s">
        <v>9848</v>
      </c>
      <c r="Y1076" s="132" t="s">
        <v>9849</v>
      </c>
    </row>
    <row r="1077" spans="21:25" ht="20.100000000000001" customHeight="1" x14ac:dyDescent="0.25">
      <c r="U1077" s="131" t="s">
        <v>2621</v>
      </c>
      <c r="V1077" s="132" t="s">
        <v>2622</v>
      </c>
      <c r="X1077" s="131" t="s">
        <v>9850</v>
      </c>
      <c r="Y1077" s="132" t="s">
        <v>9851</v>
      </c>
    </row>
    <row r="1078" spans="21:25" ht="20.100000000000001" customHeight="1" x14ac:dyDescent="0.25">
      <c r="U1078" s="131" t="s">
        <v>2623</v>
      </c>
      <c r="V1078" s="132" t="s">
        <v>2624</v>
      </c>
      <c r="X1078" s="131" t="s">
        <v>9852</v>
      </c>
      <c r="Y1078" s="132" t="s">
        <v>9853</v>
      </c>
    </row>
    <row r="1079" spans="21:25" ht="20.100000000000001" customHeight="1" x14ac:dyDescent="0.25">
      <c r="U1079" s="131" t="s">
        <v>2625</v>
      </c>
      <c r="V1079" s="132" t="s">
        <v>2626</v>
      </c>
      <c r="X1079" s="131" t="s">
        <v>9854</v>
      </c>
      <c r="Y1079" s="132" t="s">
        <v>9855</v>
      </c>
    </row>
    <row r="1080" spans="21:25" ht="20.100000000000001" customHeight="1" x14ac:dyDescent="0.25">
      <c r="U1080" s="131" t="s">
        <v>2627</v>
      </c>
      <c r="V1080" s="132" t="s">
        <v>2628</v>
      </c>
      <c r="X1080" s="131" t="s">
        <v>9856</v>
      </c>
      <c r="Y1080" s="132" t="s">
        <v>9857</v>
      </c>
    </row>
    <row r="1081" spans="21:25" ht="20.100000000000001" customHeight="1" x14ac:dyDescent="0.25">
      <c r="U1081" s="131" t="s">
        <v>2629</v>
      </c>
      <c r="V1081" s="132" t="s">
        <v>2630</v>
      </c>
      <c r="X1081" s="131" t="s">
        <v>9858</v>
      </c>
      <c r="Y1081" s="132" t="s">
        <v>9859</v>
      </c>
    </row>
    <row r="1082" spans="21:25" ht="20.100000000000001" customHeight="1" x14ac:dyDescent="0.25">
      <c r="U1082" s="131" t="s">
        <v>2631</v>
      </c>
      <c r="V1082" s="132" t="s">
        <v>2632</v>
      </c>
      <c r="X1082" s="131" t="s">
        <v>9860</v>
      </c>
      <c r="Y1082" s="132" t="s">
        <v>9861</v>
      </c>
    </row>
    <row r="1083" spans="21:25" ht="20.100000000000001" customHeight="1" x14ac:dyDescent="0.25">
      <c r="U1083" s="131" t="s">
        <v>2633</v>
      </c>
      <c r="V1083" s="132" t="s">
        <v>2634</v>
      </c>
      <c r="X1083" s="131" t="s">
        <v>9862</v>
      </c>
      <c r="Y1083" s="132" t="s">
        <v>9863</v>
      </c>
    </row>
    <row r="1084" spans="21:25" ht="20.100000000000001" customHeight="1" x14ac:dyDescent="0.25">
      <c r="U1084" s="131" t="s">
        <v>2635</v>
      </c>
      <c r="V1084" s="132" t="s">
        <v>2636</v>
      </c>
      <c r="X1084" s="131" t="s">
        <v>9864</v>
      </c>
      <c r="Y1084" s="132" t="s">
        <v>9865</v>
      </c>
    </row>
    <row r="1085" spans="21:25" ht="20.100000000000001" customHeight="1" x14ac:dyDescent="0.25">
      <c r="U1085" s="131" t="s">
        <v>2637</v>
      </c>
      <c r="V1085" s="132" t="s">
        <v>2638</v>
      </c>
      <c r="X1085" s="131" t="s">
        <v>9866</v>
      </c>
      <c r="Y1085" s="132" t="s">
        <v>9867</v>
      </c>
    </row>
    <row r="1086" spans="21:25" ht="20.100000000000001" customHeight="1" x14ac:dyDescent="0.25">
      <c r="U1086" s="131" t="s">
        <v>2639</v>
      </c>
      <c r="V1086" s="132" t="s">
        <v>2640</v>
      </c>
      <c r="X1086" s="131" t="s">
        <v>9868</v>
      </c>
      <c r="Y1086" s="132" t="s">
        <v>9869</v>
      </c>
    </row>
    <row r="1087" spans="21:25" ht="20.100000000000001" customHeight="1" x14ac:dyDescent="0.25">
      <c r="U1087" s="131" t="s">
        <v>2641</v>
      </c>
      <c r="V1087" s="132" t="s">
        <v>2642</v>
      </c>
      <c r="X1087" s="131" t="s">
        <v>9870</v>
      </c>
      <c r="Y1087" s="132" t="s">
        <v>9871</v>
      </c>
    </row>
    <row r="1088" spans="21:25" ht="20.100000000000001" customHeight="1" x14ac:dyDescent="0.25">
      <c r="U1088" s="131" t="s">
        <v>2643</v>
      </c>
      <c r="V1088" s="132" t="s">
        <v>2644</v>
      </c>
      <c r="X1088" s="131" t="s">
        <v>9872</v>
      </c>
      <c r="Y1088" s="132" t="s">
        <v>9873</v>
      </c>
    </row>
    <row r="1089" spans="21:25" ht="20.100000000000001" customHeight="1" x14ac:dyDescent="0.25">
      <c r="U1089" s="131" t="s">
        <v>2645</v>
      </c>
      <c r="V1089" s="132" t="s">
        <v>2646</v>
      </c>
      <c r="X1089" s="131" t="s">
        <v>9874</v>
      </c>
      <c r="Y1089" s="132" t="s">
        <v>9875</v>
      </c>
    </row>
    <row r="1090" spans="21:25" ht="20.100000000000001" customHeight="1" x14ac:dyDescent="0.25">
      <c r="U1090" s="131" t="s">
        <v>2647</v>
      </c>
      <c r="V1090" s="132" t="s">
        <v>2648</v>
      </c>
      <c r="X1090" s="131" t="s">
        <v>9876</v>
      </c>
      <c r="Y1090" s="132" t="s">
        <v>9877</v>
      </c>
    </row>
    <row r="1091" spans="21:25" ht="20.100000000000001" customHeight="1" x14ac:dyDescent="0.25">
      <c r="U1091" s="131" t="s">
        <v>2649</v>
      </c>
      <c r="V1091" s="132" t="s">
        <v>2650</v>
      </c>
      <c r="X1091" s="131" t="s">
        <v>9878</v>
      </c>
      <c r="Y1091" s="132" t="s">
        <v>9879</v>
      </c>
    </row>
    <row r="1092" spans="21:25" ht="20.100000000000001" customHeight="1" x14ac:dyDescent="0.25">
      <c r="U1092" s="131" t="s">
        <v>2651</v>
      </c>
      <c r="V1092" s="132" t="s">
        <v>2652</v>
      </c>
      <c r="X1092" s="131" t="s">
        <v>9880</v>
      </c>
      <c r="Y1092" s="132" t="s">
        <v>9881</v>
      </c>
    </row>
    <row r="1093" spans="21:25" ht="20.100000000000001" customHeight="1" x14ac:dyDescent="0.25">
      <c r="U1093" s="131" t="s">
        <v>2653</v>
      </c>
      <c r="V1093" s="132" t="s">
        <v>2654</v>
      </c>
      <c r="X1093" s="131" t="s">
        <v>9882</v>
      </c>
      <c r="Y1093" s="132" t="s">
        <v>9883</v>
      </c>
    </row>
    <row r="1094" spans="21:25" ht="20.100000000000001" customHeight="1" x14ac:dyDescent="0.25">
      <c r="U1094" s="131" t="s">
        <v>2655</v>
      </c>
      <c r="V1094" s="132" t="s">
        <v>2656</v>
      </c>
      <c r="X1094" s="131" t="s">
        <v>9884</v>
      </c>
      <c r="Y1094" s="132" t="s">
        <v>9885</v>
      </c>
    </row>
    <row r="1095" spans="21:25" ht="20.100000000000001" customHeight="1" x14ac:dyDescent="0.25">
      <c r="U1095" s="131" t="s">
        <v>2657</v>
      </c>
      <c r="V1095" s="132" t="s">
        <v>2658</v>
      </c>
      <c r="X1095" s="131" t="s">
        <v>9886</v>
      </c>
      <c r="Y1095" s="132" t="s">
        <v>9887</v>
      </c>
    </row>
    <row r="1096" spans="21:25" ht="20.100000000000001" customHeight="1" x14ac:dyDescent="0.25">
      <c r="U1096" s="131" t="s">
        <v>2659</v>
      </c>
      <c r="V1096" s="132" t="s">
        <v>2660</v>
      </c>
      <c r="X1096" s="131" t="s">
        <v>9888</v>
      </c>
      <c r="Y1096" s="132" t="s">
        <v>9889</v>
      </c>
    </row>
    <row r="1097" spans="21:25" ht="20.100000000000001" customHeight="1" x14ac:dyDescent="0.25">
      <c r="U1097" s="131" t="s">
        <v>2661</v>
      </c>
      <c r="V1097" s="132" t="s">
        <v>2662</v>
      </c>
      <c r="X1097" s="131" t="s">
        <v>9890</v>
      </c>
      <c r="Y1097" s="132" t="s">
        <v>9891</v>
      </c>
    </row>
    <row r="1098" spans="21:25" ht="20.100000000000001" customHeight="1" x14ac:dyDescent="0.25">
      <c r="U1098" s="131" t="s">
        <v>2663</v>
      </c>
      <c r="V1098" s="132" t="s">
        <v>2664</v>
      </c>
      <c r="X1098" s="131" t="s">
        <v>9892</v>
      </c>
      <c r="Y1098" s="132" t="s">
        <v>9893</v>
      </c>
    </row>
    <row r="1099" spans="21:25" ht="20.100000000000001" customHeight="1" x14ac:dyDescent="0.25">
      <c r="U1099" s="131" t="s">
        <v>2665</v>
      </c>
      <c r="V1099" s="132" t="s">
        <v>2666</v>
      </c>
      <c r="X1099" s="131" t="s">
        <v>9894</v>
      </c>
      <c r="Y1099" s="132" t="s">
        <v>9895</v>
      </c>
    </row>
    <row r="1100" spans="21:25" ht="20.100000000000001" customHeight="1" x14ac:dyDescent="0.25">
      <c r="U1100" s="131" t="s">
        <v>2667</v>
      </c>
      <c r="V1100" s="132" t="s">
        <v>2668</v>
      </c>
      <c r="X1100" s="131" t="s">
        <v>9896</v>
      </c>
      <c r="Y1100" s="132" t="s">
        <v>9897</v>
      </c>
    </row>
    <row r="1101" spans="21:25" ht="20.100000000000001" customHeight="1" x14ac:dyDescent="0.25">
      <c r="U1101" s="131" t="s">
        <v>2669</v>
      </c>
      <c r="V1101" s="132" t="s">
        <v>2670</v>
      </c>
      <c r="X1101" s="131" t="s">
        <v>9898</v>
      </c>
      <c r="Y1101" s="132" t="s">
        <v>9899</v>
      </c>
    </row>
    <row r="1102" spans="21:25" ht="20.100000000000001" customHeight="1" x14ac:dyDescent="0.25">
      <c r="U1102" s="131" t="s">
        <v>2671</v>
      </c>
      <c r="V1102" s="132" t="s">
        <v>2672</v>
      </c>
      <c r="X1102" s="131" t="s">
        <v>9900</v>
      </c>
      <c r="Y1102" s="132" t="s">
        <v>9901</v>
      </c>
    </row>
    <row r="1103" spans="21:25" ht="20.100000000000001" customHeight="1" x14ac:dyDescent="0.25">
      <c r="U1103" s="131" t="s">
        <v>2673</v>
      </c>
      <c r="V1103" s="132" t="s">
        <v>2674</v>
      </c>
      <c r="X1103" s="131" t="s">
        <v>9902</v>
      </c>
      <c r="Y1103" s="132" t="s">
        <v>9903</v>
      </c>
    </row>
    <row r="1104" spans="21:25" ht="20.100000000000001" customHeight="1" x14ac:dyDescent="0.25">
      <c r="U1104" s="131" t="s">
        <v>2675</v>
      </c>
      <c r="V1104" s="132" t="s">
        <v>2676</v>
      </c>
      <c r="X1104" s="131" t="s">
        <v>9904</v>
      </c>
      <c r="Y1104" s="132" t="s">
        <v>9905</v>
      </c>
    </row>
    <row r="1105" spans="21:25" ht="20.100000000000001" customHeight="1" x14ac:dyDescent="0.25">
      <c r="U1105" s="131" t="s">
        <v>2677</v>
      </c>
      <c r="V1105" s="132" t="s">
        <v>2678</v>
      </c>
      <c r="X1105" s="131" t="s">
        <v>9906</v>
      </c>
      <c r="Y1105" s="132" t="s">
        <v>9907</v>
      </c>
    </row>
    <row r="1106" spans="21:25" ht="20.100000000000001" customHeight="1" x14ac:dyDescent="0.25">
      <c r="U1106" s="131" t="s">
        <v>2679</v>
      </c>
      <c r="V1106" s="132" t="s">
        <v>2680</v>
      </c>
      <c r="X1106" s="131" t="s">
        <v>9908</v>
      </c>
      <c r="Y1106" s="132" t="s">
        <v>9909</v>
      </c>
    </row>
    <row r="1107" spans="21:25" ht="20.100000000000001" customHeight="1" x14ac:dyDescent="0.25">
      <c r="U1107" s="131" t="s">
        <v>2681</v>
      </c>
      <c r="V1107" s="132" t="s">
        <v>2682</v>
      </c>
      <c r="X1107" s="131" t="s">
        <v>9910</v>
      </c>
      <c r="Y1107" s="132" t="s">
        <v>9911</v>
      </c>
    </row>
    <row r="1108" spans="21:25" ht="20.100000000000001" customHeight="1" x14ac:dyDescent="0.25">
      <c r="U1108" s="131" t="s">
        <v>2683</v>
      </c>
      <c r="V1108" s="132" t="s">
        <v>2684</v>
      </c>
      <c r="X1108" s="131" t="s">
        <v>9912</v>
      </c>
      <c r="Y1108" s="132" t="s">
        <v>9913</v>
      </c>
    </row>
    <row r="1109" spans="21:25" ht="20.100000000000001" customHeight="1" x14ac:dyDescent="0.25">
      <c r="U1109" s="131" t="s">
        <v>2685</v>
      </c>
      <c r="V1109" s="132" t="s">
        <v>2686</v>
      </c>
      <c r="X1109" s="131" t="s">
        <v>9914</v>
      </c>
      <c r="Y1109" s="132" t="s">
        <v>9915</v>
      </c>
    </row>
    <row r="1110" spans="21:25" ht="20.100000000000001" customHeight="1" x14ac:dyDescent="0.25">
      <c r="U1110" s="131" t="s">
        <v>2687</v>
      </c>
      <c r="V1110" s="132" t="s">
        <v>2688</v>
      </c>
      <c r="X1110" s="131" t="s">
        <v>9916</v>
      </c>
      <c r="Y1110" s="132" t="s">
        <v>9917</v>
      </c>
    </row>
    <row r="1111" spans="21:25" ht="20.100000000000001" customHeight="1" x14ac:dyDescent="0.25">
      <c r="U1111" s="131" t="s">
        <v>2689</v>
      </c>
      <c r="V1111" s="132" t="s">
        <v>2690</v>
      </c>
      <c r="X1111" s="131" t="s">
        <v>9918</v>
      </c>
      <c r="Y1111" s="132" t="s">
        <v>9919</v>
      </c>
    </row>
    <row r="1112" spans="21:25" ht="20.100000000000001" customHeight="1" x14ac:dyDescent="0.25">
      <c r="U1112" s="131" t="s">
        <v>2691</v>
      </c>
      <c r="V1112" s="132" t="s">
        <v>2692</v>
      </c>
      <c r="X1112" s="131" t="s">
        <v>9920</v>
      </c>
      <c r="Y1112" s="132" t="s">
        <v>9921</v>
      </c>
    </row>
    <row r="1113" spans="21:25" ht="20.100000000000001" customHeight="1" x14ac:dyDescent="0.25">
      <c r="U1113" s="131" t="s">
        <v>2693</v>
      </c>
      <c r="V1113" s="132" t="s">
        <v>2694</v>
      </c>
      <c r="X1113" s="131" t="s">
        <v>9922</v>
      </c>
      <c r="Y1113" s="132" t="s">
        <v>9923</v>
      </c>
    </row>
    <row r="1114" spans="21:25" ht="20.100000000000001" customHeight="1" x14ac:dyDescent="0.25">
      <c r="U1114" s="131" t="s">
        <v>2695</v>
      </c>
      <c r="V1114" s="132" t="s">
        <v>2696</v>
      </c>
      <c r="X1114" s="131" t="s">
        <v>9924</v>
      </c>
      <c r="Y1114" s="132" t="s">
        <v>9925</v>
      </c>
    </row>
    <row r="1115" spans="21:25" ht="20.100000000000001" customHeight="1" x14ac:dyDescent="0.25">
      <c r="U1115" s="131" t="s">
        <v>2697</v>
      </c>
      <c r="V1115" s="132" t="s">
        <v>2698</v>
      </c>
      <c r="X1115" s="131" t="s">
        <v>9926</v>
      </c>
      <c r="Y1115" s="132" t="s">
        <v>9927</v>
      </c>
    </row>
    <row r="1116" spans="21:25" ht="20.100000000000001" customHeight="1" x14ac:dyDescent="0.25">
      <c r="U1116" s="131" t="s">
        <v>2699</v>
      </c>
      <c r="V1116" s="132" t="s">
        <v>2700</v>
      </c>
      <c r="X1116" s="131" t="s">
        <v>9928</v>
      </c>
      <c r="Y1116" s="132" t="s">
        <v>9929</v>
      </c>
    </row>
    <row r="1117" spans="21:25" ht="20.100000000000001" customHeight="1" x14ac:dyDescent="0.25">
      <c r="U1117" s="131" t="s">
        <v>2701</v>
      </c>
      <c r="V1117" s="132" t="s">
        <v>2702</v>
      </c>
      <c r="X1117" s="131" t="s">
        <v>9930</v>
      </c>
      <c r="Y1117" s="132" t="s">
        <v>9931</v>
      </c>
    </row>
    <row r="1118" spans="21:25" ht="20.100000000000001" customHeight="1" x14ac:dyDescent="0.25">
      <c r="U1118" s="131" t="s">
        <v>2703</v>
      </c>
      <c r="V1118" s="132" t="s">
        <v>2704</v>
      </c>
      <c r="X1118" s="131" t="s">
        <v>9932</v>
      </c>
      <c r="Y1118" s="132" t="s">
        <v>9933</v>
      </c>
    </row>
    <row r="1119" spans="21:25" ht="20.100000000000001" customHeight="1" x14ac:dyDescent="0.25">
      <c r="U1119" s="131" t="s">
        <v>2705</v>
      </c>
      <c r="V1119" s="132" t="s">
        <v>2706</v>
      </c>
      <c r="X1119" s="131" t="s">
        <v>9934</v>
      </c>
      <c r="Y1119" s="132" t="s">
        <v>9935</v>
      </c>
    </row>
    <row r="1120" spans="21:25" ht="20.100000000000001" customHeight="1" x14ac:dyDescent="0.25">
      <c r="U1120" s="131" t="s">
        <v>2707</v>
      </c>
      <c r="V1120" s="132" t="s">
        <v>2708</v>
      </c>
      <c r="X1120" s="131" t="s">
        <v>9936</v>
      </c>
      <c r="Y1120" s="132" t="s">
        <v>9937</v>
      </c>
    </row>
    <row r="1121" spans="21:25" ht="20.100000000000001" customHeight="1" x14ac:dyDescent="0.25">
      <c r="U1121" s="131" t="s">
        <v>2709</v>
      </c>
      <c r="V1121" s="132" t="s">
        <v>2710</v>
      </c>
      <c r="X1121" s="131" t="s">
        <v>9938</v>
      </c>
      <c r="Y1121" s="132" t="s">
        <v>9939</v>
      </c>
    </row>
    <row r="1122" spans="21:25" ht="20.100000000000001" customHeight="1" x14ac:dyDescent="0.25">
      <c r="U1122" s="131" t="s">
        <v>2711</v>
      </c>
      <c r="V1122" s="132" t="s">
        <v>2712</v>
      </c>
      <c r="X1122" s="131" t="s">
        <v>9940</v>
      </c>
      <c r="Y1122" s="132" t="s">
        <v>9941</v>
      </c>
    </row>
    <row r="1123" spans="21:25" ht="20.100000000000001" customHeight="1" x14ac:dyDescent="0.25">
      <c r="U1123" s="131" t="s">
        <v>2713</v>
      </c>
      <c r="V1123" s="132" t="s">
        <v>2714</v>
      </c>
      <c r="X1123" s="131" t="s">
        <v>9942</v>
      </c>
      <c r="Y1123" s="132" t="s">
        <v>9943</v>
      </c>
    </row>
    <row r="1124" spans="21:25" ht="20.100000000000001" customHeight="1" x14ac:dyDescent="0.25">
      <c r="U1124" s="131" t="s">
        <v>2715</v>
      </c>
      <c r="V1124" s="132" t="s">
        <v>2716</v>
      </c>
      <c r="X1124" s="131" t="s">
        <v>9944</v>
      </c>
      <c r="Y1124" s="132" t="s">
        <v>9945</v>
      </c>
    </row>
    <row r="1125" spans="21:25" ht="20.100000000000001" customHeight="1" x14ac:dyDescent="0.25">
      <c r="U1125" s="131" t="s">
        <v>2717</v>
      </c>
      <c r="V1125" s="132" t="s">
        <v>2718</v>
      </c>
      <c r="X1125" s="131" t="s">
        <v>9946</v>
      </c>
      <c r="Y1125" s="132" t="s">
        <v>9947</v>
      </c>
    </row>
    <row r="1126" spans="21:25" ht="20.100000000000001" customHeight="1" x14ac:dyDescent="0.25">
      <c r="U1126" s="131" t="s">
        <v>2719</v>
      </c>
      <c r="V1126" s="132" t="s">
        <v>2720</v>
      </c>
      <c r="X1126" s="131" t="s">
        <v>9948</v>
      </c>
      <c r="Y1126" s="132" t="s">
        <v>9949</v>
      </c>
    </row>
    <row r="1127" spans="21:25" ht="20.100000000000001" customHeight="1" x14ac:dyDescent="0.25">
      <c r="U1127" s="131" t="s">
        <v>2721</v>
      </c>
      <c r="V1127" s="132" t="s">
        <v>2722</v>
      </c>
      <c r="X1127" s="131" t="s">
        <v>9950</v>
      </c>
      <c r="Y1127" s="132" t="s">
        <v>9951</v>
      </c>
    </row>
    <row r="1128" spans="21:25" ht="20.100000000000001" customHeight="1" x14ac:dyDescent="0.25">
      <c r="U1128" s="131" t="s">
        <v>2723</v>
      </c>
      <c r="V1128" s="132" t="s">
        <v>2724</v>
      </c>
      <c r="X1128" s="131" t="s">
        <v>9952</v>
      </c>
      <c r="Y1128" s="132" t="s">
        <v>9953</v>
      </c>
    </row>
    <row r="1129" spans="21:25" ht="20.100000000000001" customHeight="1" x14ac:dyDescent="0.25">
      <c r="U1129" s="131" t="s">
        <v>2725</v>
      </c>
      <c r="V1129" s="132" t="s">
        <v>2726</v>
      </c>
      <c r="X1129" s="131" t="s">
        <v>9954</v>
      </c>
      <c r="Y1129" s="132" t="s">
        <v>9955</v>
      </c>
    </row>
    <row r="1130" spans="21:25" ht="20.100000000000001" customHeight="1" x14ac:dyDescent="0.25">
      <c r="U1130" s="131" t="s">
        <v>2727</v>
      </c>
      <c r="V1130" s="132" t="s">
        <v>2728</v>
      </c>
      <c r="X1130" s="131" t="s">
        <v>9956</v>
      </c>
      <c r="Y1130" s="132" t="s">
        <v>9957</v>
      </c>
    </row>
    <row r="1131" spans="21:25" ht="20.100000000000001" customHeight="1" x14ac:dyDescent="0.25">
      <c r="U1131" s="131" t="s">
        <v>2729</v>
      </c>
      <c r="V1131" s="132" t="s">
        <v>2730</v>
      </c>
      <c r="X1131" s="131" t="s">
        <v>9958</v>
      </c>
      <c r="Y1131" s="132" t="s">
        <v>9959</v>
      </c>
    </row>
    <row r="1132" spans="21:25" ht="20.100000000000001" customHeight="1" x14ac:dyDescent="0.25">
      <c r="U1132" s="131" t="s">
        <v>2731</v>
      </c>
      <c r="V1132" s="132" t="s">
        <v>2732</v>
      </c>
      <c r="X1132" s="131" t="s">
        <v>9960</v>
      </c>
      <c r="Y1132" s="132" t="s">
        <v>9961</v>
      </c>
    </row>
    <row r="1133" spans="21:25" ht="20.100000000000001" customHeight="1" x14ac:dyDescent="0.25">
      <c r="U1133" s="131" t="s">
        <v>2733</v>
      </c>
      <c r="V1133" s="132" t="s">
        <v>2734</v>
      </c>
      <c r="X1133" s="131" t="s">
        <v>9962</v>
      </c>
      <c r="Y1133" s="132" t="s">
        <v>9963</v>
      </c>
    </row>
    <row r="1134" spans="21:25" ht="20.100000000000001" customHeight="1" x14ac:dyDescent="0.25">
      <c r="U1134" s="131" t="s">
        <v>2735</v>
      </c>
      <c r="V1134" s="132" t="s">
        <v>2736</v>
      </c>
      <c r="X1134" s="131" t="s">
        <v>9964</v>
      </c>
      <c r="Y1134" s="132" t="s">
        <v>9965</v>
      </c>
    </row>
    <row r="1135" spans="21:25" ht="20.100000000000001" customHeight="1" x14ac:dyDescent="0.25">
      <c r="U1135" s="131" t="s">
        <v>2737</v>
      </c>
      <c r="V1135" s="132" t="s">
        <v>2738</v>
      </c>
      <c r="X1135" s="131" t="s">
        <v>9966</v>
      </c>
      <c r="Y1135" s="132" t="s">
        <v>9967</v>
      </c>
    </row>
    <row r="1136" spans="21:25" ht="20.100000000000001" customHeight="1" x14ac:dyDescent="0.25">
      <c r="U1136" s="131" t="s">
        <v>2739</v>
      </c>
      <c r="V1136" s="132" t="s">
        <v>2740</v>
      </c>
      <c r="X1136" s="131" t="s">
        <v>9968</v>
      </c>
      <c r="Y1136" s="132" t="s">
        <v>9969</v>
      </c>
    </row>
    <row r="1137" spans="21:25" ht="20.100000000000001" customHeight="1" x14ac:dyDescent="0.25">
      <c r="U1137" s="131" t="s">
        <v>2741</v>
      </c>
      <c r="V1137" s="132" t="s">
        <v>2742</v>
      </c>
      <c r="X1137" s="131" t="s">
        <v>9970</v>
      </c>
      <c r="Y1137" s="132" t="s">
        <v>9971</v>
      </c>
    </row>
    <row r="1138" spans="21:25" ht="20.100000000000001" customHeight="1" x14ac:dyDescent="0.25">
      <c r="U1138" s="131" t="s">
        <v>2743</v>
      </c>
      <c r="V1138" s="132" t="s">
        <v>2744</v>
      </c>
      <c r="X1138" s="131" t="s">
        <v>9972</v>
      </c>
      <c r="Y1138" s="132" t="s">
        <v>9973</v>
      </c>
    </row>
    <row r="1139" spans="21:25" ht="20.100000000000001" customHeight="1" x14ac:dyDescent="0.25">
      <c r="U1139" s="131" t="s">
        <v>2745</v>
      </c>
      <c r="V1139" s="132" t="s">
        <v>2746</v>
      </c>
      <c r="X1139" s="131" t="s">
        <v>9974</v>
      </c>
      <c r="Y1139" s="132" t="s">
        <v>9975</v>
      </c>
    </row>
    <row r="1140" spans="21:25" ht="20.100000000000001" customHeight="1" x14ac:dyDescent="0.25">
      <c r="U1140" s="131" t="s">
        <v>2747</v>
      </c>
      <c r="V1140" s="132" t="s">
        <v>2748</v>
      </c>
      <c r="X1140" s="131" t="s">
        <v>9976</v>
      </c>
      <c r="Y1140" s="132" t="s">
        <v>9977</v>
      </c>
    </row>
    <row r="1141" spans="21:25" ht="20.100000000000001" customHeight="1" x14ac:dyDescent="0.25">
      <c r="U1141" s="131" t="s">
        <v>2749</v>
      </c>
      <c r="V1141" s="132" t="s">
        <v>2750</v>
      </c>
      <c r="X1141" s="131" t="s">
        <v>9978</v>
      </c>
      <c r="Y1141" s="132" t="s">
        <v>9979</v>
      </c>
    </row>
    <row r="1142" spans="21:25" ht="20.100000000000001" customHeight="1" x14ac:dyDescent="0.25">
      <c r="U1142" s="131" t="s">
        <v>2751</v>
      </c>
      <c r="V1142" s="132" t="s">
        <v>2752</v>
      </c>
      <c r="X1142" s="131" t="s">
        <v>9980</v>
      </c>
      <c r="Y1142" s="132" t="s">
        <v>9981</v>
      </c>
    </row>
    <row r="1143" spans="21:25" ht="20.100000000000001" customHeight="1" x14ac:dyDescent="0.25">
      <c r="U1143" s="131" t="s">
        <v>2753</v>
      </c>
      <c r="V1143" s="132" t="s">
        <v>2754</v>
      </c>
      <c r="X1143" s="131" t="s">
        <v>9982</v>
      </c>
      <c r="Y1143" s="132" t="s">
        <v>9983</v>
      </c>
    </row>
    <row r="1144" spans="21:25" ht="20.100000000000001" customHeight="1" x14ac:dyDescent="0.25">
      <c r="U1144" s="131" t="s">
        <v>2755</v>
      </c>
      <c r="V1144" s="132" t="s">
        <v>2756</v>
      </c>
      <c r="X1144" s="131" t="s">
        <v>9984</v>
      </c>
      <c r="Y1144" s="132" t="s">
        <v>9985</v>
      </c>
    </row>
    <row r="1145" spans="21:25" ht="20.100000000000001" customHeight="1" x14ac:dyDescent="0.25">
      <c r="U1145" s="131" t="s">
        <v>2757</v>
      </c>
      <c r="V1145" s="132" t="s">
        <v>2758</v>
      </c>
      <c r="X1145" s="131" t="s">
        <v>9986</v>
      </c>
      <c r="Y1145" s="132" t="s">
        <v>9987</v>
      </c>
    </row>
    <row r="1146" spans="21:25" ht="20.100000000000001" customHeight="1" x14ac:dyDescent="0.25">
      <c r="U1146" s="131" t="s">
        <v>2759</v>
      </c>
      <c r="V1146" s="132" t="s">
        <v>2760</v>
      </c>
      <c r="X1146" s="131" t="s">
        <v>9988</v>
      </c>
      <c r="Y1146" s="132" t="s">
        <v>9989</v>
      </c>
    </row>
    <row r="1147" spans="21:25" ht="20.100000000000001" customHeight="1" x14ac:dyDescent="0.25">
      <c r="U1147" s="131" t="s">
        <v>2761</v>
      </c>
      <c r="V1147" s="132" t="s">
        <v>2762</v>
      </c>
      <c r="X1147" s="131" t="s">
        <v>9990</v>
      </c>
      <c r="Y1147" s="132" t="s">
        <v>9991</v>
      </c>
    </row>
    <row r="1148" spans="21:25" ht="20.100000000000001" customHeight="1" x14ac:dyDescent="0.25">
      <c r="U1148" s="131" t="s">
        <v>2763</v>
      </c>
      <c r="V1148" s="132" t="s">
        <v>2764</v>
      </c>
      <c r="X1148" s="131" t="s">
        <v>9992</v>
      </c>
      <c r="Y1148" s="132" t="s">
        <v>9993</v>
      </c>
    </row>
    <row r="1149" spans="21:25" ht="20.100000000000001" customHeight="1" x14ac:dyDescent="0.25">
      <c r="U1149" s="131" t="s">
        <v>2765</v>
      </c>
      <c r="V1149" s="132" t="s">
        <v>2766</v>
      </c>
      <c r="X1149" s="131" t="s">
        <v>9994</v>
      </c>
      <c r="Y1149" s="132" t="s">
        <v>9995</v>
      </c>
    </row>
    <row r="1150" spans="21:25" ht="20.100000000000001" customHeight="1" x14ac:dyDescent="0.25">
      <c r="U1150" s="131" t="s">
        <v>2767</v>
      </c>
      <c r="V1150" s="132" t="s">
        <v>2768</v>
      </c>
      <c r="X1150" s="131" t="s">
        <v>9996</v>
      </c>
      <c r="Y1150" s="132" t="s">
        <v>9997</v>
      </c>
    </row>
    <row r="1151" spans="21:25" ht="20.100000000000001" customHeight="1" x14ac:dyDescent="0.25">
      <c r="U1151" s="131" t="s">
        <v>2769</v>
      </c>
      <c r="V1151" s="132" t="s">
        <v>2770</v>
      </c>
      <c r="X1151" s="131" t="s">
        <v>9998</v>
      </c>
      <c r="Y1151" s="132" t="s">
        <v>9999</v>
      </c>
    </row>
    <row r="1152" spans="21:25" ht="20.100000000000001" customHeight="1" x14ac:dyDescent="0.25">
      <c r="U1152" s="131" t="s">
        <v>2771</v>
      </c>
      <c r="V1152" s="132" t="s">
        <v>2772</v>
      </c>
      <c r="X1152" s="131" t="s">
        <v>10000</v>
      </c>
      <c r="Y1152" s="132" t="s">
        <v>10001</v>
      </c>
    </row>
    <row r="1153" spans="21:25" ht="20.100000000000001" customHeight="1" x14ac:dyDescent="0.25">
      <c r="U1153" s="131" t="s">
        <v>2773</v>
      </c>
      <c r="V1153" s="132" t="s">
        <v>2774</v>
      </c>
      <c r="X1153" s="131" t="s">
        <v>10002</v>
      </c>
      <c r="Y1153" s="132" t="s">
        <v>10003</v>
      </c>
    </row>
    <row r="1154" spans="21:25" ht="20.100000000000001" customHeight="1" x14ac:dyDescent="0.25">
      <c r="U1154" s="131" t="s">
        <v>2775</v>
      </c>
      <c r="V1154" s="132" t="s">
        <v>2776</v>
      </c>
      <c r="X1154" s="131" t="s">
        <v>10004</v>
      </c>
      <c r="Y1154" s="132" t="s">
        <v>10005</v>
      </c>
    </row>
    <row r="1155" spans="21:25" ht="20.100000000000001" customHeight="1" x14ac:dyDescent="0.25">
      <c r="U1155" s="131" t="s">
        <v>2777</v>
      </c>
      <c r="V1155" s="132" t="s">
        <v>2778</v>
      </c>
      <c r="X1155" s="131" t="s">
        <v>10006</v>
      </c>
      <c r="Y1155" s="132" t="s">
        <v>10007</v>
      </c>
    </row>
    <row r="1156" spans="21:25" ht="20.100000000000001" customHeight="1" x14ac:dyDescent="0.25">
      <c r="U1156" s="131" t="s">
        <v>2779</v>
      </c>
      <c r="V1156" s="132" t="s">
        <v>2780</v>
      </c>
      <c r="X1156" s="131" t="s">
        <v>10008</v>
      </c>
      <c r="Y1156" s="132" t="s">
        <v>10009</v>
      </c>
    </row>
    <row r="1157" spans="21:25" ht="20.100000000000001" customHeight="1" x14ac:dyDescent="0.25">
      <c r="U1157" s="131" t="s">
        <v>2781</v>
      </c>
      <c r="V1157" s="132" t="s">
        <v>2782</v>
      </c>
      <c r="X1157" s="131" t="s">
        <v>10010</v>
      </c>
      <c r="Y1157" s="132" t="s">
        <v>10011</v>
      </c>
    </row>
    <row r="1158" spans="21:25" ht="20.100000000000001" customHeight="1" x14ac:dyDescent="0.25">
      <c r="U1158" s="131" t="s">
        <v>2783</v>
      </c>
      <c r="V1158" s="132" t="s">
        <v>2784</v>
      </c>
      <c r="X1158" s="131" t="s">
        <v>10012</v>
      </c>
      <c r="Y1158" s="132" t="s">
        <v>10013</v>
      </c>
    </row>
    <row r="1159" spans="21:25" ht="20.100000000000001" customHeight="1" x14ac:dyDescent="0.25">
      <c r="U1159" s="131" t="s">
        <v>2785</v>
      </c>
      <c r="V1159" s="132" t="s">
        <v>2786</v>
      </c>
      <c r="X1159" s="131" t="s">
        <v>10014</v>
      </c>
      <c r="Y1159" s="132" t="s">
        <v>10015</v>
      </c>
    </row>
    <row r="1160" spans="21:25" ht="20.100000000000001" customHeight="1" x14ac:dyDescent="0.25">
      <c r="U1160" s="131" t="s">
        <v>2787</v>
      </c>
      <c r="V1160" s="132" t="s">
        <v>2788</v>
      </c>
      <c r="X1160" s="131" t="s">
        <v>10016</v>
      </c>
      <c r="Y1160" s="132" t="s">
        <v>10017</v>
      </c>
    </row>
    <row r="1161" spans="21:25" ht="20.100000000000001" customHeight="1" x14ac:dyDescent="0.25">
      <c r="U1161" s="131" t="s">
        <v>2789</v>
      </c>
      <c r="V1161" s="132" t="s">
        <v>2790</v>
      </c>
      <c r="X1161" s="131" t="s">
        <v>10018</v>
      </c>
      <c r="Y1161" s="132" t="s">
        <v>10019</v>
      </c>
    </row>
    <row r="1162" spans="21:25" ht="20.100000000000001" customHeight="1" x14ac:dyDescent="0.25">
      <c r="U1162" s="131" t="s">
        <v>2791</v>
      </c>
      <c r="V1162" s="132" t="s">
        <v>2792</v>
      </c>
      <c r="X1162" s="131" t="s">
        <v>10020</v>
      </c>
      <c r="Y1162" s="132" t="s">
        <v>10021</v>
      </c>
    </row>
    <row r="1163" spans="21:25" ht="20.100000000000001" customHeight="1" x14ac:dyDescent="0.25">
      <c r="U1163" s="131" t="s">
        <v>2793</v>
      </c>
      <c r="V1163" s="132" t="s">
        <v>2794</v>
      </c>
      <c r="X1163" s="131" t="s">
        <v>10022</v>
      </c>
      <c r="Y1163" s="132" t="s">
        <v>10023</v>
      </c>
    </row>
    <row r="1164" spans="21:25" ht="20.100000000000001" customHeight="1" x14ac:dyDescent="0.25">
      <c r="U1164" s="131" t="s">
        <v>2795</v>
      </c>
      <c r="V1164" s="132" t="s">
        <v>2796</v>
      </c>
      <c r="X1164" s="131" t="s">
        <v>10024</v>
      </c>
      <c r="Y1164" s="132" t="s">
        <v>10025</v>
      </c>
    </row>
    <row r="1165" spans="21:25" ht="20.100000000000001" customHeight="1" x14ac:dyDescent="0.25">
      <c r="U1165" s="131" t="s">
        <v>2797</v>
      </c>
      <c r="V1165" s="132" t="s">
        <v>2798</v>
      </c>
      <c r="X1165" s="131" t="s">
        <v>10026</v>
      </c>
      <c r="Y1165" s="132" t="s">
        <v>10027</v>
      </c>
    </row>
    <row r="1166" spans="21:25" ht="20.100000000000001" customHeight="1" x14ac:dyDescent="0.25">
      <c r="U1166" s="131" t="s">
        <v>2799</v>
      </c>
      <c r="V1166" s="132" t="s">
        <v>2800</v>
      </c>
      <c r="X1166" s="131" t="s">
        <v>10028</v>
      </c>
      <c r="Y1166" s="132" t="s">
        <v>10029</v>
      </c>
    </row>
    <row r="1167" spans="21:25" ht="20.100000000000001" customHeight="1" x14ac:dyDescent="0.25">
      <c r="U1167" s="131" t="s">
        <v>2801</v>
      </c>
      <c r="V1167" s="132" t="s">
        <v>2802</v>
      </c>
      <c r="X1167" s="131" t="s">
        <v>10030</v>
      </c>
      <c r="Y1167" s="132" t="s">
        <v>10031</v>
      </c>
    </row>
    <row r="1168" spans="21:25" ht="20.100000000000001" customHeight="1" x14ac:dyDescent="0.25">
      <c r="U1168" s="131" t="s">
        <v>2803</v>
      </c>
      <c r="V1168" s="132" t="s">
        <v>2804</v>
      </c>
      <c r="X1168" s="131" t="s">
        <v>10032</v>
      </c>
      <c r="Y1168" s="132" t="s">
        <v>10033</v>
      </c>
    </row>
    <row r="1169" spans="21:25" ht="20.100000000000001" customHeight="1" x14ac:dyDescent="0.25">
      <c r="U1169" s="131" t="s">
        <v>2805</v>
      </c>
      <c r="V1169" s="132" t="s">
        <v>2806</v>
      </c>
      <c r="X1169" s="131" t="s">
        <v>10034</v>
      </c>
      <c r="Y1169" s="132" t="s">
        <v>10035</v>
      </c>
    </row>
    <row r="1170" spans="21:25" ht="20.100000000000001" customHeight="1" x14ac:dyDescent="0.25">
      <c r="U1170" s="131" t="s">
        <v>2807</v>
      </c>
      <c r="V1170" s="132" t="s">
        <v>2808</v>
      </c>
      <c r="X1170" s="131" t="s">
        <v>10036</v>
      </c>
      <c r="Y1170" s="132" t="s">
        <v>10037</v>
      </c>
    </row>
    <row r="1171" spans="21:25" ht="20.100000000000001" customHeight="1" x14ac:dyDescent="0.25">
      <c r="U1171" s="131" t="s">
        <v>2809</v>
      </c>
      <c r="V1171" s="132" t="s">
        <v>2810</v>
      </c>
      <c r="X1171" s="131" t="s">
        <v>10038</v>
      </c>
      <c r="Y1171" s="132" t="s">
        <v>10039</v>
      </c>
    </row>
    <row r="1172" spans="21:25" ht="20.100000000000001" customHeight="1" x14ac:dyDescent="0.25">
      <c r="U1172" s="131" t="s">
        <v>2811</v>
      </c>
      <c r="V1172" s="132" t="s">
        <v>2812</v>
      </c>
      <c r="X1172" s="131" t="s">
        <v>10040</v>
      </c>
      <c r="Y1172" s="132" t="s">
        <v>10041</v>
      </c>
    </row>
    <row r="1173" spans="21:25" ht="20.100000000000001" customHeight="1" x14ac:dyDescent="0.25">
      <c r="U1173" s="131" t="s">
        <v>2813</v>
      </c>
      <c r="V1173" s="132" t="s">
        <v>2814</v>
      </c>
      <c r="X1173" s="131" t="s">
        <v>10042</v>
      </c>
      <c r="Y1173" s="132" t="s">
        <v>10043</v>
      </c>
    </row>
    <row r="1174" spans="21:25" ht="20.100000000000001" customHeight="1" x14ac:dyDescent="0.25">
      <c r="U1174" s="131" t="s">
        <v>2815</v>
      </c>
      <c r="V1174" s="132" t="s">
        <v>2816</v>
      </c>
      <c r="X1174" s="131" t="s">
        <v>10044</v>
      </c>
      <c r="Y1174" s="132" t="s">
        <v>10045</v>
      </c>
    </row>
    <row r="1175" spans="21:25" ht="20.100000000000001" customHeight="1" x14ac:dyDescent="0.25">
      <c r="U1175" s="131" t="s">
        <v>2817</v>
      </c>
      <c r="V1175" s="132" t="s">
        <v>2818</v>
      </c>
      <c r="X1175" s="131" t="s">
        <v>10046</v>
      </c>
      <c r="Y1175" s="132" t="s">
        <v>10047</v>
      </c>
    </row>
    <row r="1176" spans="21:25" ht="20.100000000000001" customHeight="1" x14ac:dyDescent="0.25">
      <c r="U1176" s="131" t="s">
        <v>2819</v>
      </c>
      <c r="V1176" s="132" t="s">
        <v>2820</v>
      </c>
      <c r="X1176" s="131" t="s">
        <v>10048</v>
      </c>
      <c r="Y1176" s="132" t="s">
        <v>10049</v>
      </c>
    </row>
    <row r="1177" spans="21:25" ht="20.100000000000001" customHeight="1" x14ac:dyDescent="0.25">
      <c r="U1177" s="131" t="s">
        <v>2821</v>
      </c>
      <c r="V1177" s="132" t="s">
        <v>2822</v>
      </c>
      <c r="X1177" s="131" t="s">
        <v>10050</v>
      </c>
      <c r="Y1177" s="132" t="s">
        <v>10051</v>
      </c>
    </row>
    <row r="1178" spans="21:25" ht="20.100000000000001" customHeight="1" x14ac:dyDescent="0.25">
      <c r="U1178" s="131" t="s">
        <v>2823</v>
      </c>
      <c r="V1178" s="132" t="s">
        <v>2824</v>
      </c>
      <c r="X1178" s="131" t="s">
        <v>10052</v>
      </c>
      <c r="Y1178" s="132" t="s">
        <v>10053</v>
      </c>
    </row>
    <row r="1179" spans="21:25" ht="20.100000000000001" customHeight="1" x14ac:dyDescent="0.25">
      <c r="U1179" s="131" t="s">
        <v>2825</v>
      </c>
      <c r="V1179" s="132" t="s">
        <v>2826</v>
      </c>
      <c r="X1179" s="131" t="s">
        <v>10054</v>
      </c>
      <c r="Y1179" s="132" t="s">
        <v>10055</v>
      </c>
    </row>
    <row r="1180" spans="21:25" ht="20.100000000000001" customHeight="1" x14ac:dyDescent="0.25">
      <c r="U1180" s="131" t="s">
        <v>2827</v>
      </c>
      <c r="V1180" s="132" t="s">
        <v>2828</v>
      </c>
      <c r="X1180" s="131" t="s">
        <v>10056</v>
      </c>
      <c r="Y1180" s="132" t="s">
        <v>10057</v>
      </c>
    </row>
    <row r="1181" spans="21:25" ht="20.100000000000001" customHeight="1" x14ac:dyDescent="0.25">
      <c r="U1181" s="131" t="s">
        <v>2829</v>
      </c>
      <c r="V1181" s="132" t="s">
        <v>2830</v>
      </c>
      <c r="X1181" s="131" t="s">
        <v>10058</v>
      </c>
      <c r="Y1181" s="132" t="s">
        <v>10059</v>
      </c>
    </row>
    <row r="1182" spans="21:25" ht="20.100000000000001" customHeight="1" x14ac:dyDescent="0.25">
      <c r="U1182" s="131" t="s">
        <v>2831</v>
      </c>
      <c r="V1182" s="132" t="s">
        <v>2832</v>
      </c>
      <c r="X1182" s="131" t="s">
        <v>10060</v>
      </c>
      <c r="Y1182" s="132" t="s">
        <v>10061</v>
      </c>
    </row>
    <row r="1183" spans="21:25" ht="20.100000000000001" customHeight="1" x14ac:dyDescent="0.25">
      <c r="U1183" s="131" t="s">
        <v>2833</v>
      </c>
      <c r="V1183" s="132" t="s">
        <v>2834</v>
      </c>
      <c r="X1183" s="131" t="s">
        <v>10062</v>
      </c>
      <c r="Y1183" s="132" t="s">
        <v>10063</v>
      </c>
    </row>
    <row r="1184" spans="21:25" ht="20.100000000000001" customHeight="1" x14ac:dyDescent="0.25">
      <c r="U1184" s="131" t="s">
        <v>2835</v>
      </c>
      <c r="V1184" s="132" t="s">
        <v>2836</v>
      </c>
      <c r="X1184" s="131" t="s">
        <v>10064</v>
      </c>
      <c r="Y1184" s="132" t="s">
        <v>10065</v>
      </c>
    </row>
    <row r="1185" spans="21:25" ht="20.100000000000001" customHeight="1" x14ac:dyDescent="0.25">
      <c r="U1185" s="131" t="s">
        <v>2837</v>
      </c>
      <c r="V1185" s="132" t="s">
        <v>2838</v>
      </c>
      <c r="X1185" s="131" t="s">
        <v>10066</v>
      </c>
      <c r="Y1185" s="132" t="s">
        <v>10067</v>
      </c>
    </row>
    <row r="1186" spans="21:25" ht="20.100000000000001" customHeight="1" x14ac:dyDescent="0.25">
      <c r="U1186" s="131" t="s">
        <v>2839</v>
      </c>
      <c r="V1186" s="132" t="s">
        <v>2840</v>
      </c>
      <c r="X1186" s="131" t="s">
        <v>10068</v>
      </c>
      <c r="Y1186" s="132" t="s">
        <v>10069</v>
      </c>
    </row>
    <row r="1187" spans="21:25" ht="20.100000000000001" customHeight="1" x14ac:dyDescent="0.25">
      <c r="U1187" s="131" t="s">
        <v>2841</v>
      </c>
      <c r="V1187" s="132" t="s">
        <v>2842</v>
      </c>
      <c r="X1187" s="131" t="s">
        <v>10070</v>
      </c>
      <c r="Y1187" s="132" t="s">
        <v>10071</v>
      </c>
    </row>
    <row r="1188" spans="21:25" ht="20.100000000000001" customHeight="1" x14ac:dyDescent="0.25">
      <c r="U1188" s="131" t="s">
        <v>2843</v>
      </c>
      <c r="V1188" s="132" t="s">
        <v>2844</v>
      </c>
      <c r="X1188" s="131" t="s">
        <v>10072</v>
      </c>
      <c r="Y1188" s="132" t="s">
        <v>10073</v>
      </c>
    </row>
    <row r="1189" spans="21:25" ht="20.100000000000001" customHeight="1" x14ac:dyDescent="0.25">
      <c r="U1189" s="131" t="s">
        <v>2845</v>
      </c>
      <c r="V1189" s="132" t="s">
        <v>2846</v>
      </c>
      <c r="X1189" s="131" t="s">
        <v>10074</v>
      </c>
      <c r="Y1189" s="132" t="s">
        <v>10075</v>
      </c>
    </row>
    <row r="1190" spans="21:25" ht="20.100000000000001" customHeight="1" x14ac:dyDescent="0.25">
      <c r="U1190" s="131" t="s">
        <v>2847</v>
      </c>
      <c r="V1190" s="132" t="s">
        <v>2848</v>
      </c>
      <c r="X1190" s="131" t="s">
        <v>10076</v>
      </c>
      <c r="Y1190" s="132" t="s">
        <v>10077</v>
      </c>
    </row>
    <row r="1191" spans="21:25" ht="20.100000000000001" customHeight="1" x14ac:dyDescent="0.25">
      <c r="U1191" s="131" t="s">
        <v>2849</v>
      </c>
      <c r="V1191" s="132" t="s">
        <v>2850</v>
      </c>
      <c r="X1191" s="131" t="s">
        <v>10078</v>
      </c>
      <c r="Y1191" s="132" t="s">
        <v>10079</v>
      </c>
    </row>
    <row r="1192" spans="21:25" ht="20.100000000000001" customHeight="1" x14ac:dyDescent="0.25">
      <c r="U1192" s="131" t="s">
        <v>2851</v>
      </c>
      <c r="V1192" s="132" t="s">
        <v>2852</v>
      </c>
      <c r="X1192" s="131" t="s">
        <v>10080</v>
      </c>
      <c r="Y1192" s="132" t="s">
        <v>10081</v>
      </c>
    </row>
    <row r="1193" spans="21:25" ht="20.100000000000001" customHeight="1" x14ac:dyDescent="0.25">
      <c r="U1193" s="131" t="s">
        <v>2853</v>
      </c>
      <c r="V1193" s="132" t="s">
        <v>2854</v>
      </c>
      <c r="X1193" s="131" t="s">
        <v>10082</v>
      </c>
      <c r="Y1193" s="132" t="s">
        <v>10083</v>
      </c>
    </row>
    <row r="1194" spans="21:25" ht="20.100000000000001" customHeight="1" x14ac:dyDescent="0.25">
      <c r="U1194" s="131" t="s">
        <v>2855</v>
      </c>
      <c r="V1194" s="132" t="s">
        <v>2856</v>
      </c>
      <c r="X1194" s="131" t="s">
        <v>10084</v>
      </c>
      <c r="Y1194" s="132" t="s">
        <v>10085</v>
      </c>
    </row>
    <row r="1195" spans="21:25" ht="20.100000000000001" customHeight="1" x14ac:dyDescent="0.25">
      <c r="U1195" s="131" t="s">
        <v>2857</v>
      </c>
      <c r="V1195" s="132" t="s">
        <v>2858</v>
      </c>
      <c r="X1195" s="131" t="s">
        <v>10086</v>
      </c>
      <c r="Y1195" s="132" t="s">
        <v>10087</v>
      </c>
    </row>
    <row r="1196" spans="21:25" ht="20.100000000000001" customHeight="1" x14ac:dyDescent="0.25">
      <c r="U1196" s="131" t="s">
        <v>2859</v>
      </c>
      <c r="V1196" s="132" t="s">
        <v>2860</v>
      </c>
      <c r="X1196" s="131" t="s">
        <v>10088</v>
      </c>
      <c r="Y1196" s="132" t="s">
        <v>10089</v>
      </c>
    </row>
    <row r="1197" spans="21:25" ht="20.100000000000001" customHeight="1" x14ac:dyDescent="0.25">
      <c r="U1197" s="131" t="s">
        <v>2861</v>
      </c>
      <c r="V1197" s="132" t="s">
        <v>2862</v>
      </c>
      <c r="X1197" s="131" t="s">
        <v>10090</v>
      </c>
      <c r="Y1197" s="132" t="s">
        <v>10091</v>
      </c>
    </row>
    <row r="1198" spans="21:25" ht="20.100000000000001" customHeight="1" x14ac:dyDescent="0.25">
      <c r="U1198" s="131" t="s">
        <v>2863</v>
      </c>
      <c r="V1198" s="132" t="s">
        <v>2864</v>
      </c>
      <c r="X1198" s="131" t="s">
        <v>10092</v>
      </c>
      <c r="Y1198" s="132" t="s">
        <v>10093</v>
      </c>
    </row>
    <row r="1199" spans="21:25" ht="20.100000000000001" customHeight="1" x14ac:dyDescent="0.25">
      <c r="U1199" s="131" t="s">
        <v>2865</v>
      </c>
      <c r="V1199" s="132" t="s">
        <v>2866</v>
      </c>
      <c r="X1199" s="131" t="s">
        <v>10094</v>
      </c>
      <c r="Y1199" s="132" t="s">
        <v>10095</v>
      </c>
    </row>
    <row r="1200" spans="21:25" ht="20.100000000000001" customHeight="1" x14ac:dyDescent="0.25">
      <c r="U1200" s="131" t="s">
        <v>2867</v>
      </c>
      <c r="V1200" s="132" t="s">
        <v>2868</v>
      </c>
      <c r="X1200" s="131" t="s">
        <v>10096</v>
      </c>
      <c r="Y1200" s="132" t="s">
        <v>10097</v>
      </c>
    </row>
    <row r="1201" spans="21:25" ht="20.100000000000001" customHeight="1" x14ac:dyDescent="0.25">
      <c r="U1201" s="131" t="s">
        <v>2869</v>
      </c>
      <c r="V1201" s="132" t="s">
        <v>2870</v>
      </c>
      <c r="X1201" s="131" t="s">
        <v>10098</v>
      </c>
      <c r="Y1201" s="132" t="s">
        <v>10099</v>
      </c>
    </row>
    <row r="1202" spans="21:25" ht="20.100000000000001" customHeight="1" x14ac:dyDescent="0.25">
      <c r="U1202" s="131" t="s">
        <v>2871</v>
      </c>
      <c r="V1202" s="132" t="s">
        <v>2872</v>
      </c>
      <c r="X1202" s="131" t="s">
        <v>10100</v>
      </c>
      <c r="Y1202" s="132" t="s">
        <v>10101</v>
      </c>
    </row>
    <row r="1203" spans="21:25" ht="20.100000000000001" customHeight="1" x14ac:dyDescent="0.25">
      <c r="U1203" s="131" t="s">
        <v>2873</v>
      </c>
      <c r="V1203" s="132" t="s">
        <v>2874</v>
      </c>
      <c r="X1203" s="131" t="s">
        <v>10102</v>
      </c>
      <c r="Y1203" s="132" t="s">
        <v>10103</v>
      </c>
    </row>
    <row r="1204" spans="21:25" ht="20.100000000000001" customHeight="1" x14ac:dyDescent="0.25">
      <c r="U1204" s="131" t="s">
        <v>2875</v>
      </c>
      <c r="V1204" s="132" t="s">
        <v>2876</v>
      </c>
      <c r="X1204" s="131" t="s">
        <v>10104</v>
      </c>
      <c r="Y1204" s="132" t="s">
        <v>10105</v>
      </c>
    </row>
    <row r="1205" spans="21:25" ht="20.100000000000001" customHeight="1" x14ac:dyDescent="0.25">
      <c r="U1205" s="131" t="s">
        <v>2877</v>
      </c>
      <c r="V1205" s="132" t="s">
        <v>2878</v>
      </c>
      <c r="X1205" s="131" t="s">
        <v>10106</v>
      </c>
      <c r="Y1205" s="132" t="s">
        <v>10107</v>
      </c>
    </row>
    <row r="1206" spans="21:25" ht="20.100000000000001" customHeight="1" x14ac:dyDescent="0.25">
      <c r="U1206" s="131" t="s">
        <v>2879</v>
      </c>
      <c r="V1206" s="132" t="s">
        <v>2880</v>
      </c>
      <c r="X1206" s="131" t="s">
        <v>10108</v>
      </c>
      <c r="Y1206" s="132" t="s">
        <v>10109</v>
      </c>
    </row>
    <row r="1207" spans="21:25" ht="20.100000000000001" customHeight="1" x14ac:dyDescent="0.25">
      <c r="U1207" s="131" t="s">
        <v>2881</v>
      </c>
      <c r="V1207" s="132" t="s">
        <v>2882</v>
      </c>
      <c r="X1207" s="131" t="s">
        <v>10110</v>
      </c>
      <c r="Y1207" s="132" t="s">
        <v>10111</v>
      </c>
    </row>
    <row r="1208" spans="21:25" ht="20.100000000000001" customHeight="1" x14ac:dyDescent="0.25">
      <c r="U1208" s="131" t="s">
        <v>2883</v>
      </c>
      <c r="V1208" s="132" t="s">
        <v>2884</v>
      </c>
      <c r="X1208" s="131" t="s">
        <v>10112</v>
      </c>
      <c r="Y1208" s="132" t="s">
        <v>10113</v>
      </c>
    </row>
    <row r="1209" spans="21:25" ht="20.100000000000001" customHeight="1" x14ac:dyDescent="0.25">
      <c r="U1209" s="131" t="s">
        <v>2885</v>
      </c>
      <c r="V1209" s="132" t="s">
        <v>2886</v>
      </c>
      <c r="X1209" s="131" t="s">
        <v>10114</v>
      </c>
      <c r="Y1209" s="132" t="s">
        <v>10115</v>
      </c>
    </row>
    <row r="1210" spans="21:25" ht="20.100000000000001" customHeight="1" x14ac:dyDescent="0.25">
      <c r="U1210" s="131" t="s">
        <v>2887</v>
      </c>
      <c r="V1210" s="132" t="s">
        <v>2888</v>
      </c>
      <c r="X1210" s="131" t="s">
        <v>10116</v>
      </c>
      <c r="Y1210" s="132" t="s">
        <v>10117</v>
      </c>
    </row>
    <row r="1211" spans="21:25" ht="20.100000000000001" customHeight="1" x14ac:dyDescent="0.25">
      <c r="U1211" s="131" t="s">
        <v>2889</v>
      </c>
      <c r="V1211" s="132" t="s">
        <v>2890</v>
      </c>
      <c r="X1211" s="131" t="s">
        <v>10118</v>
      </c>
      <c r="Y1211" s="132" t="s">
        <v>10119</v>
      </c>
    </row>
    <row r="1212" spans="21:25" ht="20.100000000000001" customHeight="1" x14ac:dyDescent="0.25">
      <c r="U1212" s="131" t="s">
        <v>2891</v>
      </c>
      <c r="V1212" s="132" t="s">
        <v>2892</v>
      </c>
      <c r="X1212" s="131" t="s">
        <v>10120</v>
      </c>
      <c r="Y1212" s="132" t="s">
        <v>10121</v>
      </c>
    </row>
    <row r="1213" spans="21:25" ht="20.100000000000001" customHeight="1" x14ac:dyDescent="0.25">
      <c r="U1213" s="131" t="s">
        <v>2893</v>
      </c>
      <c r="V1213" s="132" t="s">
        <v>2894</v>
      </c>
      <c r="X1213" s="131" t="s">
        <v>10122</v>
      </c>
      <c r="Y1213" s="132" t="s">
        <v>10123</v>
      </c>
    </row>
    <row r="1214" spans="21:25" ht="20.100000000000001" customHeight="1" x14ac:dyDescent="0.25">
      <c r="U1214" s="131" t="s">
        <v>2895</v>
      </c>
      <c r="V1214" s="132" t="s">
        <v>2896</v>
      </c>
      <c r="X1214" s="131" t="s">
        <v>10124</v>
      </c>
      <c r="Y1214" s="132" t="s">
        <v>10125</v>
      </c>
    </row>
    <row r="1215" spans="21:25" ht="20.100000000000001" customHeight="1" x14ac:dyDescent="0.25">
      <c r="U1215" s="131" t="s">
        <v>2897</v>
      </c>
      <c r="V1215" s="132" t="s">
        <v>2898</v>
      </c>
      <c r="X1215" s="131" t="s">
        <v>10126</v>
      </c>
      <c r="Y1215" s="132" t="s">
        <v>10127</v>
      </c>
    </row>
    <row r="1216" spans="21:25" ht="20.100000000000001" customHeight="1" x14ac:dyDescent="0.25">
      <c r="U1216" s="131" t="s">
        <v>2899</v>
      </c>
      <c r="V1216" s="132" t="s">
        <v>2900</v>
      </c>
      <c r="X1216" s="131" t="s">
        <v>10128</v>
      </c>
      <c r="Y1216" s="132" t="s">
        <v>10129</v>
      </c>
    </row>
    <row r="1217" spans="21:25" ht="20.100000000000001" customHeight="1" x14ac:dyDescent="0.25">
      <c r="U1217" s="131" t="s">
        <v>2901</v>
      </c>
      <c r="V1217" s="132" t="s">
        <v>2902</v>
      </c>
      <c r="X1217" s="131" t="s">
        <v>10130</v>
      </c>
      <c r="Y1217" s="132" t="s">
        <v>10131</v>
      </c>
    </row>
    <row r="1218" spans="21:25" ht="20.100000000000001" customHeight="1" x14ac:dyDescent="0.25">
      <c r="U1218" s="131" t="s">
        <v>2903</v>
      </c>
      <c r="V1218" s="132" t="s">
        <v>2904</v>
      </c>
      <c r="X1218" s="131" t="s">
        <v>10132</v>
      </c>
      <c r="Y1218" s="132" t="s">
        <v>10133</v>
      </c>
    </row>
    <row r="1219" spans="21:25" ht="20.100000000000001" customHeight="1" x14ac:dyDescent="0.25">
      <c r="U1219" s="131" t="s">
        <v>2905</v>
      </c>
      <c r="V1219" s="132" t="s">
        <v>2906</v>
      </c>
      <c r="X1219" s="131" t="s">
        <v>10134</v>
      </c>
      <c r="Y1219" s="132" t="s">
        <v>10135</v>
      </c>
    </row>
    <row r="1220" spans="21:25" ht="20.100000000000001" customHeight="1" x14ac:dyDescent="0.25">
      <c r="U1220" s="131" t="s">
        <v>2907</v>
      </c>
      <c r="V1220" s="132" t="s">
        <v>2908</v>
      </c>
      <c r="X1220" s="131" t="s">
        <v>10136</v>
      </c>
      <c r="Y1220" s="132" t="s">
        <v>10137</v>
      </c>
    </row>
    <row r="1221" spans="21:25" ht="20.100000000000001" customHeight="1" x14ac:dyDescent="0.25">
      <c r="U1221" s="131" t="s">
        <v>2909</v>
      </c>
      <c r="V1221" s="132" t="s">
        <v>2910</v>
      </c>
      <c r="X1221" s="131" t="s">
        <v>10138</v>
      </c>
      <c r="Y1221" s="132" t="s">
        <v>10139</v>
      </c>
    </row>
    <row r="1222" spans="21:25" ht="20.100000000000001" customHeight="1" x14ac:dyDescent="0.25">
      <c r="U1222" s="131" t="s">
        <v>2911</v>
      </c>
      <c r="V1222" s="132" t="s">
        <v>2912</v>
      </c>
      <c r="X1222" s="131" t="s">
        <v>10140</v>
      </c>
      <c r="Y1222" s="132" t="s">
        <v>10141</v>
      </c>
    </row>
    <row r="1223" spans="21:25" ht="20.100000000000001" customHeight="1" x14ac:dyDescent="0.25">
      <c r="U1223" s="131" t="s">
        <v>2913</v>
      </c>
      <c r="V1223" s="132" t="s">
        <v>2914</v>
      </c>
      <c r="X1223" s="131" t="s">
        <v>10142</v>
      </c>
      <c r="Y1223" s="132" t="s">
        <v>10143</v>
      </c>
    </row>
    <row r="1224" spans="21:25" ht="20.100000000000001" customHeight="1" x14ac:dyDescent="0.25">
      <c r="U1224" s="131" t="s">
        <v>2915</v>
      </c>
      <c r="V1224" s="132" t="s">
        <v>2916</v>
      </c>
      <c r="X1224" s="131" t="s">
        <v>10144</v>
      </c>
      <c r="Y1224" s="132" t="s">
        <v>10145</v>
      </c>
    </row>
    <row r="1225" spans="21:25" ht="20.100000000000001" customHeight="1" x14ac:dyDescent="0.25">
      <c r="U1225" s="131" t="s">
        <v>2917</v>
      </c>
      <c r="V1225" s="132" t="s">
        <v>2918</v>
      </c>
      <c r="X1225" s="131" t="s">
        <v>10146</v>
      </c>
      <c r="Y1225" s="132" t="s">
        <v>10147</v>
      </c>
    </row>
    <row r="1226" spans="21:25" ht="20.100000000000001" customHeight="1" x14ac:dyDescent="0.25">
      <c r="U1226" s="131" t="s">
        <v>2919</v>
      </c>
      <c r="V1226" s="132" t="s">
        <v>2920</v>
      </c>
      <c r="X1226" s="131" t="s">
        <v>10148</v>
      </c>
      <c r="Y1226" s="132" t="s">
        <v>10149</v>
      </c>
    </row>
    <row r="1227" spans="21:25" ht="20.100000000000001" customHeight="1" x14ac:dyDescent="0.25">
      <c r="U1227" s="131" t="s">
        <v>2921</v>
      </c>
      <c r="V1227" s="132" t="s">
        <v>2922</v>
      </c>
      <c r="X1227" s="131" t="s">
        <v>10150</v>
      </c>
      <c r="Y1227" s="132" t="s">
        <v>10151</v>
      </c>
    </row>
    <row r="1228" spans="21:25" ht="20.100000000000001" customHeight="1" x14ac:dyDescent="0.25">
      <c r="U1228" s="131" t="s">
        <v>2923</v>
      </c>
      <c r="V1228" s="132" t="s">
        <v>2924</v>
      </c>
      <c r="X1228" s="131" t="s">
        <v>10152</v>
      </c>
      <c r="Y1228" s="132" t="s">
        <v>10153</v>
      </c>
    </row>
    <row r="1229" spans="21:25" ht="20.100000000000001" customHeight="1" x14ac:dyDescent="0.25">
      <c r="U1229" s="131" t="s">
        <v>2925</v>
      </c>
      <c r="V1229" s="132" t="s">
        <v>2926</v>
      </c>
      <c r="X1229" s="131" t="s">
        <v>10154</v>
      </c>
      <c r="Y1229" s="132" t="s">
        <v>10155</v>
      </c>
    </row>
    <row r="1230" spans="21:25" ht="20.100000000000001" customHeight="1" x14ac:dyDescent="0.25">
      <c r="U1230" s="131" t="s">
        <v>2927</v>
      </c>
      <c r="V1230" s="132" t="s">
        <v>2928</v>
      </c>
      <c r="X1230" s="131" t="s">
        <v>10156</v>
      </c>
      <c r="Y1230" s="132" t="s">
        <v>10157</v>
      </c>
    </row>
    <row r="1231" spans="21:25" ht="20.100000000000001" customHeight="1" x14ac:dyDescent="0.25">
      <c r="U1231" s="131" t="s">
        <v>2929</v>
      </c>
      <c r="V1231" s="132" t="s">
        <v>2930</v>
      </c>
      <c r="X1231" s="131" t="s">
        <v>10158</v>
      </c>
      <c r="Y1231" s="132" t="s">
        <v>10159</v>
      </c>
    </row>
    <row r="1232" spans="21:25" ht="20.100000000000001" customHeight="1" x14ac:dyDescent="0.25">
      <c r="U1232" s="131" t="s">
        <v>2931</v>
      </c>
      <c r="V1232" s="132" t="s">
        <v>2932</v>
      </c>
      <c r="X1232" s="131" t="s">
        <v>10160</v>
      </c>
      <c r="Y1232" s="132" t="s">
        <v>10161</v>
      </c>
    </row>
    <row r="1233" spans="21:25" ht="20.100000000000001" customHeight="1" x14ac:dyDescent="0.25">
      <c r="U1233" s="131" t="s">
        <v>2933</v>
      </c>
      <c r="V1233" s="132" t="s">
        <v>2934</v>
      </c>
      <c r="X1233" s="131" t="s">
        <v>10162</v>
      </c>
      <c r="Y1233" s="132" t="s">
        <v>10163</v>
      </c>
    </row>
    <row r="1234" spans="21:25" ht="20.100000000000001" customHeight="1" x14ac:dyDescent="0.25">
      <c r="U1234" s="131" t="s">
        <v>2935</v>
      </c>
      <c r="V1234" s="132" t="s">
        <v>2936</v>
      </c>
      <c r="X1234" s="131" t="s">
        <v>10164</v>
      </c>
      <c r="Y1234" s="132" t="s">
        <v>10165</v>
      </c>
    </row>
    <row r="1235" spans="21:25" ht="20.100000000000001" customHeight="1" x14ac:dyDescent="0.25">
      <c r="U1235" s="131" t="s">
        <v>2937</v>
      </c>
      <c r="V1235" s="132" t="s">
        <v>2938</v>
      </c>
      <c r="X1235" s="131" t="s">
        <v>10166</v>
      </c>
      <c r="Y1235" s="132" t="s">
        <v>10167</v>
      </c>
    </row>
    <row r="1236" spans="21:25" ht="20.100000000000001" customHeight="1" x14ac:dyDescent="0.25">
      <c r="U1236" s="131" t="s">
        <v>2939</v>
      </c>
      <c r="V1236" s="132" t="s">
        <v>2940</v>
      </c>
      <c r="X1236" s="131" t="s">
        <v>10168</v>
      </c>
      <c r="Y1236" s="132" t="s">
        <v>10169</v>
      </c>
    </row>
    <row r="1237" spans="21:25" ht="20.100000000000001" customHeight="1" x14ac:dyDescent="0.25">
      <c r="U1237" s="131" t="s">
        <v>2941</v>
      </c>
      <c r="V1237" s="132" t="s">
        <v>2942</v>
      </c>
      <c r="X1237" s="131" t="s">
        <v>10170</v>
      </c>
      <c r="Y1237" s="132" t="s">
        <v>10171</v>
      </c>
    </row>
    <row r="1238" spans="21:25" ht="20.100000000000001" customHeight="1" x14ac:dyDescent="0.25">
      <c r="U1238" s="131" t="s">
        <v>2943</v>
      </c>
      <c r="V1238" s="132" t="s">
        <v>2944</v>
      </c>
      <c r="X1238" s="131" t="s">
        <v>10172</v>
      </c>
      <c r="Y1238" s="132" t="s">
        <v>10173</v>
      </c>
    </row>
    <row r="1239" spans="21:25" ht="20.100000000000001" customHeight="1" x14ac:dyDescent="0.25">
      <c r="U1239" s="131" t="s">
        <v>2945</v>
      </c>
      <c r="V1239" s="132" t="s">
        <v>2946</v>
      </c>
      <c r="X1239" s="131" t="s">
        <v>10174</v>
      </c>
      <c r="Y1239" s="132" t="s">
        <v>10175</v>
      </c>
    </row>
    <row r="1240" spans="21:25" ht="20.100000000000001" customHeight="1" x14ac:dyDescent="0.25">
      <c r="U1240" s="131" t="s">
        <v>2947</v>
      </c>
      <c r="V1240" s="132" t="s">
        <v>2948</v>
      </c>
      <c r="X1240" s="131" t="s">
        <v>10176</v>
      </c>
      <c r="Y1240" s="132" t="s">
        <v>10177</v>
      </c>
    </row>
    <row r="1241" spans="21:25" ht="20.100000000000001" customHeight="1" x14ac:dyDescent="0.25">
      <c r="U1241" s="131" t="s">
        <v>2949</v>
      </c>
      <c r="V1241" s="132" t="s">
        <v>2950</v>
      </c>
      <c r="X1241" s="131" t="s">
        <v>10178</v>
      </c>
      <c r="Y1241" s="132" t="s">
        <v>10179</v>
      </c>
    </row>
    <row r="1242" spans="21:25" ht="20.100000000000001" customHeight="1" x14ac:dyDescent="0.25">
      <c r="U1242" s="131" t="s">
        <v>2951</v>
      </c>
      <c r="V1242" s="132" t="s">
        <v>2952</v>
      </c>
      <c r="X1242" s="131" t="s">
        <v>10180</v>
      </c>
      <c r="Y1242" s="132" t="s">
        <v>10181</v>
      </c>
    </row>
    <row r="1243" spans="21:25" ht="20.100000000000001" customHeight="1" x14ac:dyDescent="0.25">
      <c r="U1243" s="131" t="s">
        <v>2953</v>
      </c>
      <c r="V1243" s="132" t="s">
        <v>2954</v>
      </c>
      <c r="X1243" s="131" t="s">
        <v>10182</v>
      </c>
      <c r="Y1243" s="132" t="s">
        <v>10183</v>
      </c>
    </row>
    <row r="1244" spans="21:25" ht="20.100000000000001" customHeight="1" x14ac:dyDescent="0.25">
      <c r="U1244" s="131" t="s">
        <v>2955</v>
      </c>
      <c r="V1244" s="132" t="s">
        <v>2956</v>
      </c>
      <c r="X1244" s="131" t="s">
        <v>10184</v>
      </c>
      <c r="Y1244" s="132" t="s">
        <v>10185</v>
      </c>
    </row>
    <row r="1245" spans="21:25" ht="20.100000000000001" customHeight="1" x14ac:dyDescent="0.25">
      <c r="U1245" s="131" t="s">
        <v>2957</v>
      </c>
      <c r="V1245" s="132" t="s">
        <v>2958</v>
      </c>
      <c r="X1245" s="131" t="s">
        <v>10186</v>
      </c>
      <c r="Y1245" s="132" t="s">
        <v>10187</v>
      </c>
    </row>
    <row r="1246" spans="21:25" ht="20.100000000000001" customHeight="1" x14ac:dyDescent="0.25">
      <c r="U1246" s="131" t="s">
        <v>2959</v>
      </c>
      <c r="V1246" s="132" t="s">
        <v>2960</v>
      </c>
      <c r="X1246" s="131" t="s">
        <v>10188</v>
      </c>
      <c r="Y1246" s="132" t="s">
        <v>10189</v>
      </c>
    </row>
    <row r="1247" spans="21:25" ht="20.100000000000001" customHeight="1" x14ac:dyDescent="0.25">
      <c r="U1247" s="131" t="s">
        <v>2961</v>
      </c>
      <c r="V1247" s="132" t="s">
        <v>2962</v>
      </c>
      <c r="X1247" s="131" t="s">
        <v>10190</v>
      </c>
      <c r="Y1247" s="132" t="s">
        <v>10191</v>
      </c>
    </row>
    <row r="1248" spans="21:25" ht="20.100000000000001" customHeight="1" x14ac:dyDescent="0.25">
      <c r="U1248" s="131" t="s">
        <v>2963</v>
      </c>
      <c r="V1248" s="132" t="s">
        <v>2964</v>
      </c>
      <c r="X1248" s="131" t="s">
        <v>10192</v>
      </c>
      <c r="Y1248" s="132" t="s">
        <v>10193</v>
      </c>
    </row>
    <row r="1249" spans="21:25" ht="20.100000000000001" customHeight="1" x14ac:dyDescent="0.25">
      <c r="U1249" s="131" t="s">
        <v>2965</v>
      </c>
      <c r="V1249" s="132" t="s">
        <v>2966</v>
      </c>
      <c r="X1249" s="131" t="s">
        <v>10194</v>
      </c>
      <c r="Y1249" s="132" t="s">
        <v>10195</v>
      </c>
    </row>
    <row r="1250" spans="21:25" ht="20.100000000000001" customHeight="1" x14ac:dyDescent="0.25">
      <c r="U1250" s="131" t="s">
        <v>2967</v>
      </c>
      <c r="V1250" s="132" t="s">
        <v>2968</v>
      </c>
      <c r="X1250" s="131" t="s">
        <v>10196</v>
      </c>
      <c r="Y1250" s="132" t="s">
        <v>10197</v>
      </c>
    </row>
    <row r="1251" spans="21:25" ht="20.100000000000001" customHeight="1" x14ac:dyDescent="0.25">
      <c r="U1251" s="131" t="s">
        <v>2969</v>
      </c>
      <c r="V1251" s="132" t="s">
        <v>2970</v>
      </c>
      <c r="X1251" s="131" t="s">
        <v>10198</v>
      </c>
      <c r="Y1251" s="132" t="s">
        <v>10199</v>
      </c>
    </row>
    <row r="1252" spans="21:25" ht="20.100000000000001" customHeight="1" x14ac:dyDescent="0.25">
      <c r="U1252" s="131" t="s">
        <v>2971</v>
      </c>
      <c r="V1252" s="132" t="s">
        <v>2972</v>
      </c>
      <c r="X1252" s="131" t="s">
        <v>10200</v>
      </c>
      <c r="Y1252" s="132" t="s">
        <v>10201</v>
      </c>
    </row>
    <row r="1253" spans="21:25" ht="20.100000000000001" customHeight="1" x14ac:dyDescent="0.25">
      <c r="U1253" s="131" t="s">
        <v>2973</v>
      </c>
      <c r="V1253" s="132" t="s">
        <v>2974</v>
      </c>
      <c r="X1253" s="131" t="s">
        <v>10202</v>
      </c>
      <c r="Y1253" s="132" t="s">
        <v>10203</v>
      </c>
    </row>
    <row r="1254" spans="21:25" ht="20.100000000000001" customHeight="1" x14ac:dyDescent="0.25">
      <c r="U1254" s="131" t="s">
        <v>2975</v>
      </c>
      <c r="V1254" s="132" t="s">
        <v>2976</v>
      </c>
      <c r="X1254" s="131" t="s">
        <v>10204</v>
      </c>
      <c r="Y1254" s="132" t="s">
        <v>10205</v>
      </c>
    </row>
    <row r="1255" spans="21:25" ht="20.100000000000001" customHeight="1" x14ac:dyDescent="0.25">
      <c r="U1255" s="131" t="s">
        <v>2977</v>
      </c>
      <c r="V1255" s="132" t="s">
        <v>2978</v>
      </c>
      <c r="X1255" s="131" t="s">
        <v>10206</v>
      </c>
      <c r="Y1255" s="132" t="s">
        <v>9617</v>
      </c>
    </row>
    <row r="1256" spans="21:25" ht="20.100000000000001" customHeight="1" x14ac:dyDescent="0.25">
      <c r="U1256" s="131" t="s">
        <v>2979</v>
      </c>
      <c r="V1256" s="132" t="s">
        <v>2980</v>
      </c>
      <c r="X1256" s="131" t="s">
        <v>10207</v>
      </c>
      <c r="Y1256" s="132" t="s">
        <v>9619</v>
      </c>
    </row>
    <row r="1257" spans="21:25" ht="20.100000000000001" customHeight="1" x14ac:dyDescent="0.25">
      <c r="U1257" s="131" t="s">
        <v>2981</v>
      </c>
      <c r="V1257" s="132" t="s">
        <v>2982</v>
      </c>
      <c r="X1257" s="131" t="s">
        <v>10208</v>
      </c>
      <c r="Y1257" s="132" t="s">
        <v>9621</v>
      </c>
    </row>
    <row r="1258" spans="21:25" ht="20.100000000000001" customHeight="1" x14ac:dyDescent="0.25">
      <c r="U1258" s="131" t="s">
        <v>2983</v>
      </c>
      <c r="V1258" s="132" t="s">
        <v>2984</v>
      </c>
      <c r="X1258" s="131" t="s">
        <v>10209</v>
      </c>
      <c r="Y1258" s="132" t="s">
        <v>9623</v>
      </c>
    </row>
    <row r="1259" spans="21:25" ht="20.100000000000001" customHeight="1" x14ac:dyDescent="0.25">
      <c r="U1259" s="131" t="s">
        <v>2985</v>
      </c>
      <c r="V1259" s="132" t="s">
        <v>2986</v>
      </c>
      <c r="X1259" s="131" t="s">
        <v>10210</v>
      </c>
      <c r="Y1259" s="132" t="s">
        <v>10211</v>
      </c>
    </row>
    <row r="1260" spans="21:25" ht="20.100000000000001" customHeight="1" x14ac:dyDescent="0.25">
      <c r="U1260" s="131" t="s">
        <v>2987</v>
      </c>
      <c r="V1260" s="132" t="s">
        <v>2988</v>
      </c>
      <c r="X1260" s="131" t="s">
        <v>10212</v>
      </c>
      <c r="Y1260" s="132" t="s">
        <v>9627</v>
      </c>
    </row>
    <row r="1261" spans="21:25" ht="20.100000000000001" customHeight="1" x14ac:dyDescent="0.25">
      <c r="U1261" s="131" t="s">
        <v>2989</v>
      </c>
      <c r="V1261" s="132" t="s">
        <v>2990</v>
      </c>
      <c r="X1261" s="131" t="s">
        <v>10213</v>
      </c>
      <c r="Y1261" s="132" t="s">
        <v>10214</v>
      </c>
    </row>
    <row r="1262" spans="21:25" ht="20.100000000000001" customHeight="1" x14ac:dyDescent="0.25">
      <c r="U1262" s="131" t="s">
        <v>2991</v>
      </c>
      <c r="V1262" s="132" t="s">
        <v>2992</v>
      </c>
      <c r="X1262" s="131" t="s">
        <v>10215</v>
      </c>
      <c r="Y1262" s="132" t="s">
        <v>10216</v>
      </c>
    </row>
    <row r="1263" spans="21:25" ht="20.100000000000001" customHeight="1" x14ac:dyDescent="0.25">
      <c r="U1263" s="131" t="s">
        <v>2993</v>
      </c>
      <c r="V1263" s="132" t="s">
        <v>2994</v>
      </c>
      <c r="X1263" s="131" t="s">
        <v>10217</v>
      </c>
      <c r="Y1263" s="132" t="s">
        <v>10218</v>
      </c>
    </row>
    <row r="1264" spans="21:25" ht="20.100000000000001" customHeight="1" x14ac:dyDescent="0.25">
      <c r="U1264" s="131" t="s">
        <v>2995</v>
      </c>
      <c r="V1264" s="132" t="s">
        <v>2996</v>
      </c>
      <c r="X1264" s="131" t="s">
        <v>10219</v>
      </c>
      <c r="Y1264" s="132" t="s">
        <v>10220</v>
      </c>
    </row>
    <row r="1265" spans="21:25" ht="20.100000000000001" customHeight="1" x14ac:dyDescent="0.25">
      <c r="U1265" s="131" t="s">
        <v>2997</v>
      </c>
      <c r="V1265" s="132" t="s">
        <v>2998</v>
      </c>
      <c r="X1265" s="131" t="s">
        <v>10221</v>
      </c>
      <c r="Y1265" s="132" t="s">
        <v>10222</v>
      </c>
    </row>
    <row r="1266" spans="21:25" ht="20.100000000000001" customHeight="1" x14ac:dyDescent="0.25">
      <c r="U1266" s="131" t="s">
        <v>2999</v>
      </c>
      <c r="V1266" s="132" t="s">
        <v>3000</v>
      </c>
      <c r="X1266" s="131" t="s">
        <v>10223</v>
      </c>
      <c r="Y1266" s="132" t="s">
        <v>10224</v>
      </c>
    </row>
    <row r="1267" spans="21:25" ht="20.100000000000001" customHeight="1" x14ac:dyDescent="0.25">
      <c r="U1267" s="131" t="s">
        <v>3001</v>
      </c>
      <c r="V1267" s="132" t="s">
        <v>3002</v>
      </c>
      <c r="X1267" s="131" t="s">
        <v>10225</v>
      </c>
      <c r="Y1267" s="132" t="s">
        <v>9731</v>
      </c>
    </row>
    <row r="1268" spans="21:25" ht="20.100000000000001" customHeight="1" x14ac:dyDescent="0.25">
      <c r="U1268" s="131" t="s">
        <v>3003</v>
      </c>
      <c r="V1268" s="132" t="s">
        <v>3004</v>
      </c>
      <c r="X1268" s="131" t="s">
        <v>10226</v>
      </c>
      <c r="Y1268" s="132" t="s">
        <v>9733</v>
      </c>
    </row>
    <row r="1269" spans="21:25" ht="20.100000000000001" customHeight="1" x14ac:dyDescent="0.25">
      <c r="U1269" s="131" t="s">
        <v>3005</v>
      </c>
      <c r="V1269" s="132" t="s">
        <v>3006</v>
      </c>
      <c r="X1269" s="131" t="s">
        <v>10227</v>
      </c>
      <c r="Y1269" s="132" t="s">
        <v>10228</v>
      </c>
    </row>
    <row r="1270" spans="21:25" ht="20.100000000000001" customHeight="1" x14ac:dyDescent="0.25">
      <c r="U1270" s="131" t="s">
        <v>3007</v>
      </c>
      <c r="V1270" s="132" t="s">
        <v>3008</v>
      </c>
      <c r="X1270" s="131" t="s">
        <v>10229</v>
      </c>
      <c r="Y1270" s="132" t="s">
        <v>9737</v>
      </c>
    </row>
    <row r="1271" spans="21:25" ht="20.100000000000001" customHeight="1" x14ac:dyDescent="0.25">
      <c r="U1271" s="131" t="s">
        <v>3009</v>
      </c>
      <c r="V1271" s="132" t="s">
        <v>3010</v>
      </c>
      <c r="X1271" s="131" t="s">
        <v>10230</v>
      </c>
      <c r="Y1271" s="132" t="s">
        <v>9741</v>
      </c>
    </row>
    <row r="1272" spans="21:25" ht="20.100000000000001" customHeight="1" x14ac:dyDescent="0.25">
      <c r="U1272" s="131" t="s">
        <v>3011</v>
      </c>
      <c r="V1272" s="132" t="s">
        <v>3012</v>
      </c>
      <c r="X1272" s="131" t="s">
        <v>10231</v>
      </c>
      <c r="Y1272" s="132" t="s">
        <v>10232</v>
      </c>
    </row>
    <row r="1273" spans="21:25" ht="20.100000000000001" customHeight="1" x14ac:dyDescent="0.25">
      <c r="U1273" s="131" t="s">
        <v>3013</v>
      </c>
      <c r="V1273" s="132" t="s">
        <v>3014</v>
      </c>
      <c r="X1273" s="131" t="s">
        <v>10233</v>
      </c>
      <c r="Y1273" s="132" t="s">
        <v>10234</v>
      </c>
    </row>
    <row r="1274" spans="21:25" ht="20.100000000000001" customHeight="1" x14ac:dyDescent="0.25">
      <c r="U1274" s="131" t="s">
        <v>3015</v>
      </c>
      <c r="V1274" s="132" t="s">
        <v>3016</v>
      </c>
      <c r="X1274" s="131" t="s">
        <v>10235</v>
      </c>
      <c r="Y1274" s="132" t="s">
        <v>10236</v>
      </c>
    </row>
    <row r="1275" spans="21:25" ht="20.100000000000001" customHeight="1" x14ac:dyDescent="0.25">
      <c r="U1275" s="131" t="s">
        <v>3017</v>
      </c>
      <c r="V1275" s="132" t="s">
        <v>3018</v>
      </c>
      <c r="X1275" s="131" t="s">
        <v>10237</v>
      </c>
      <c r="Y1275" s="132" t="s">
        <v>10238</v>
      </c>
    </row>
    <row r="1276" spans="21:25" ht="20.100000000000001" customHeight="1" x14ac:dyDescent="0.25">
      <c r="U1276" s="131" t="s">
        <v>3019</v>
      </c>
      <c r="V1276" s="132" t="s">
        <v>3020</v>
      </c>
      <c r="X1276" s="131" t="s">
        <v>10239</v>
      </c>
      <c r="Y1276" s="132" t="s">
        <v>10240</v>
      </c>
    </row>
    <row r="1277" spans="21:25" ht="20.100000000000001" customHeight="1" x14ac:dyDescent="0.25">
      <c r="U1277" s="131" t="s">
        <v>3021</v>
      </c>
      <c r="V1277" s="132" t="s">
        <v>3022</v>
      </c>
      <c r="X1277" s="131" t="s">
        <v>10241</v>
      </c>
      <c r="Y1277" s="132" t="s">
        <v>10242</v>
      </c>
    </row>
    <row r="1278" spans="21:25" ht="20.100000000000001" customHeight="1" x14ac:dyDescent="0.25">
      <c r="U1278" s="131" t="s">
        <v>3023</v>
      </c>
      <c r="V1278" s="132" t="s">
        <v>3024</v>
      </c>
      <c r="X1278" s="131" t="s">
        <v>10243</v>
      </c>
      <c r="Y1278" s="132" t="s">
        <v>10244</v>
      </c>
    </row>
    <row r="1279" spans="21:25" ht="20.100000000000001" customHeight="1" x14ac:dyDescent="0.25">
      <c r="U1279" s="131" t="s">
        <v>3025</v>
      </c>
      <c r="V1279" s="132" t="s">
        <v>3026</v>
      </c>
      <c r="X1279" s="131" t="s">
        <v>10245</v>
      </c>
      <c r="Y1279" s="132" t="s">
        <v>10246</v>
      </c>
    </row>
    <row r="1280" spans="21:25" ht="20.100000000000001" customHeight="1" x14ac:dyDescent="0.25">
      <c r="U1280" s="131" t="s">
        <v>3027</v>
      </c>
      <c r="V1280" s="132" t="s">
        <v>3028</v>
      </c>
      <c r="X1280" s="131" t="s">
        <v>10247</v>
      </c>
      <c r="Y1280" s="132" t="s">
        <v>10248</v>
      </c>
    </row>
    <row r="1281" spans="21:25" ht="20.100000000000001" customHeight="1" x14ac:dyDescent="0.25">
      <c r="U1281" s="131" t="s">
        <v>3029</v>
      </c>
      <c r="V1281" s="132" t="s">
        <v>3030</v>
      </c>
      <c r="X1281" s="131" t="s">
        <v>10249</v>
      </c>
      <c r="Y1281" s="132" t="s">
        <v>10250</v>
      </c>
    </row>
    <row r="1282" spans="21:25" ht="20.100000000000001" customHeight="1" x14ac:dyDescent="0.25">
      <c r="U1282" s="131" t="s">
        <v>3031</v>
      </c>
      <c r="V1282" s="132" t="s">
        <v>3032</v>
      </c>
      <c r="X1282" s="131" t="s">
        <v>10251</v>
      </c>
      <c r="Y1282" s="132" t="s">
        <v>10252</v>
      </c>
    </row>
    <row r="1283" spans="21:25" ht="20.100000000000001" customHeight="1" x14ac:dyDescent="0.25">
      <c r="U1283" s="131" t="s">
        <v>3033</v>
      </c>
      <c r="V1283" s="132" t="s">
        <v>3034</v>
      </c>
      <c r="X1283" s="131" t="s">
        <v>10253</v>
      </c>
      <c r="Y1283" s="132" t="s">
        <v>10254</v>
      </c>
    </row>
    <row r="1284" spans="21:25" ht="20.100000000000001" customHeight="1" x14ac:dyDescent="0.25">
      <c r="U1284" s="131" t="s">
        <v>3035</v>
      </c>
      <c r="V1284" s="132" t="s">
        <v>3036</v>
      </c>
      <c r="X1284" s="131" t="s">
        <v>10255</v>
      </c>
      <c r="Y1284" s="132" t="s">
        <v>10256</v>
      </c>
    </row>
    <row r="1285" spans="21:25" ht="20.100000000000001" customHeight="1" x14ac:dyDescent="0.25">
      <c r="U1285" s="131" t="s">
        <v>3037</v>
      </c>
      <c r="V1285" s="132" t="s">
        <v>3038</v>
      </c>
      <c r="X1285" s="131" t="s">
        <v>10257</v>
      </c>
      <c r="Y1285" s="132" t="s">
        <v>10258</v>
      </c>
    </row>
    <row r="1286" spans="21:25" ht="20.100000000000001" customHeight="1" x14ac:dyDescent="0.25">
      <c r="U1286" s="131" t="s">
        <v>3039</v>
      </c>
      <c r="V1286" s="132" t="s">
        <v>3040</v>
      </c>
      <c r="X1286" s="131" t="s">
        <v>10259</v>
      </c>
      <c r="Y1286" s="132" t="s">
        <v>10260</v>
      </c>
    </row>
    <row r="1287" spans="21:25" ht="20.100000000000001" customHeight="1" x14ac:dyDescent="0.25">
      <c r="U1287" s="131" t="s">
        <v>3041</v>
      </c>
      <c r="V1287" s="132" t="s">
        <v>3042</v>
      </c>
      <c r="X1287" s="131" t="s">
        <v>10261</v>
      </c>
      <c r="Y1287" s="132" t="s">
        <v>10262</v>
      </c>
    </row>
    <row r="1288" spans="21:25" ht="20.100000000000001" customHeight="1" x14ac:dyDescent="0.25">
      <c r="U1288" s="131" t="s">
        <v>3043</v>
      </c>
      <c r="V1288" s="132" t="s">
        <v>3044</v>
      </c>
      <c r="X1288" s="131" t="s">
        <v>10263</v>
      </c>
      <c r="Y1288" s="132" t="s">
        <v>10264</v>
      </c>
    </row>
    <row r="1289" spans="21:25" ht="20.100000000000001" customHeight="1" x14ac:dyDescent="0.25">
      <c r="U1289" s="131" t="s">
        <v>3045</v>
      </c>
      <c r="V1289" s="132" t="s">
        <v>3046</v>
      </c>
      <c r="X1289" s="131" t="s">
        <v>10265</v>
      </c>
      <c r="Y1289" s="132" t="s">
        <v>10266</v>
      </c>
    </row>
    <row r="1290" spans="21:25" ht="20.100000000000001" customHeight="1" x14ac:dyDescent="0.25">
      <c r="U1290" s="131" t="s">
        <v>3047</v>
      </c>
      <c r="V1290" s="132" t="s">
        <v>3048</v>
      </c>
      <c r="X1290" s="131" t="s">
        <v>10267</v>
      </c>
      <c r="Y1290" s="132" t="s">
        <v>10268</v>
      </c>
    </row>
    <row r="1291" spans="21:25" ht="20.100000000000001" customHeight="1" x14ac:dyDescent="0.25">
      <c r="U1291" s="131" t="s">
        <v>3049</v>
      </c>
      <c r="V1291" s="132" t="s">
        <v>3050</v>
      </c>
      <c r="X1291" s="131" t="s">
        <v>10269</v>
      </c>
      <c r="Y1291" s="132" t="s">
        <v>10270</v>
      </c>
    </row>
    <row r="1292" spans="21:25" ht="20.100000000000001" customHeight="1" x14ac:dyDescent="0.25">
      <c r="U1292" s="131" t="s">
        <v>3051</v>
      </c>
      <c r="V1292" s="132" t="s">
        <v>3052</v>
      </c>
      <c r="X1292" s="131" t="s">
        <v>10271</v>
      </c>
      <c r="Y1292" s="132" t="s">
        <v>9373</v>
      </c>
    </row>
    <row r="1293" spans="21:25" ht="20.100000000000001" customHeight="1" x14ac:dyDescent="0.25">
      <c r="U1293" s="131" t="s">
        <v>3053</v>
      </c>
      <c r="V1293" s="132" t="s">
        <v>3054</v>
      </c>
      <c r="X1293" s="131" t="s">
        <v>10272</v>
      </c>
      <c r="Y1293" s="132" t="s">
        <v>10273</v>
      </c>
    </row>
    <row r="1294" spans="21:25" ht="20.100000000000001" customHeight="1" x14ac:dyDescent="0.25">
      <c r="U1294" s="131" t="s">
        <v>3055</v>
      </c>
      <c r="V1294" s="132" t="s">
        <v>3056</v>
      </c>
      <c r="X1294" s="131" t="s">
        <v>10274</v>
      </c>
      <c r="Y1294" s="132" t="s">
        <v>10275</v>
      </c>
    </row>
    <row r="1295" spans="21:25" ht="20.100000000000001" customHeight="1" x14ac:dyDescent="0.25">
      <c r="U1295" s="131" t="s">
        <v>3057</v>
      </c>
      <c r="V1295" s="132" t="s">
        <v>3058</v>
      </c>
      <c r="X1295" s="131" t="s">
        <v>10276</v>
      </c>
      <c r="Y1295" s="132" t="s">
        <v>9325</v>
      </c>
    </row>
    <row r="1296" spans="21:25" ht="20.100000000000001" customHeight="1" x14ac:dyDescent="0.25">
      <c r="U1296" s="131" t="s">
        <v>3059</v>
      </c>
      <c r="V1296" s="132" t="s">
        <v>3060</v>
      </c>
      <c r="X1296" s="131" t="s">
        <v>10277</v>
      </c>
      <c r="Y1296" s="132" t="s">
        <v>9425</v>
      </c>
    </row>
    <row r="1297" spans="21:25" ht="20.100000000000001" customHeight="1" x14ac:dyDescent="0.25">
      <c r="U1297" s="131" t="s">
        <v>3061</v>
      </c>
      <c r="V1297" s="132" t="s">
        <v>3062</v>
      </c>
      <c r="X1297" s="131" t="s">
        <v>10278</v>
      </c>
      <c r="Y1297" s="132" t="s">
        <v>9427</v>
      </c>
    </row>
    <row r="1298" spans="21:25" ht="20.100000000000001" customHeight="1" x14ac:dyDescent="0.25">
      <c r="U1298" s="131" t="s">
        <v>3063</v>
      </c>
      <c r="V1298" s="132" t="s">
        <v>3064</v>
      </c>
      <c r="X1298" s="131" t="s">
        <v>10279</v>
      </c>
      <c r="Y1298" s="132" t="s">
        <v>10280</v>
      </c>
    </row>
    <row r="1299" spans="21:25" ht="20.100000000000001" customHeight="1" x14ac:dyDescent="0.25">
      <c r="U1299" s="131" t="s">
        <v>3065</v>
      </c>
      <c r="V1299" s="132" t="s">
        <v>3066</v>
      </c>
      <c r="X1299" s="131" t="s">
        <v>10281</v>
      </c>
      <c r="Y1299" s="132" t="s">
        <v>10282</v>
      </c>
    </row>
    <row r="1300" spans="21:25" ht="20.100000000000001" customHeight="1" x14ac:dyDescent="0.25">
      <c r="U1300" s="131" t="s">
        <v>3067</v>
      </c>
      <c r="V1300" s="132" t="s">
        <v>3068</v>
      </c>
      <c r="X1300" s="131" t="s">
        <v>10283</v>
      </c>
      <c r="Y1300" s="132" t="s">
        <v>10284</v>
      </c>
    </row>
    <row r="1301" spans="21:25" ht="20.100000000000001" customHeight="1" x14ac:dyDescent="0.25">
      <c r="U1301" s="131" t="s">
        <v>3069</v>
      </c>
      <c r="V1301" s="132" t="s">
        <v>3070</v>
      </c>
      <c r="X1301" s="131" t="s">
        <v>10285</v>
      </c>
      <c r="Y1301" s="132" t="s">
        <v>10286</v>
      </c>
    </row>
    <row r="1302" spans="21:25" ht="20.100000000000001" customHeight="1" x14ac:dyDescent="0.25">
      <c r="U1302" s="131" t="s">
        <v>3071</v>
      </c>
      <c r="V1302" s="132" t="s">
        <v>3072</v>
      </c>
      <c r="X1302" s="131" t="s">
        <v>10287</v>
      </c>
      <c r="Y1302" s="132" t="s">
        <v>10288</v>
      </c>
    </row>
    <row r="1303" spans="21:25" ht="20.100000000000001" customHeight="1" x14ac:dyDescent="0.25">
      <c r="U1303" s="131" t="s">
        <v>3073</v>
      </c>
      <c r="V1303" s="132" t="s">
        <v>3074</v>
      </c>
      <c r="X1303" s="131" t="s">
        <v>10289</v>
      </c>
      <c r="Y1303" s="132" t="s">
        <v>10159</v>
      </c>
    </row>
    <row r="1304" spans="21:25" ht="20.100000000000001" customHeight="1" x14ac:dyDescent="0.25">
      <c r="U1304" s="131" t="s">
        <v>3075</v>
      </c>
      <c r="V1304" s="132" t="s">
        <v>3076</v>
      </c>
      <c r="X1304" s="131" t="s">
        <v>10290</v>
      </c>
      <c r="Y1304" s="132" t="s">
        <v>10161</v>
      </c>
    </row>
    <row r="1305" spans="21:25" ht="20.100000000000001" customHeight="1" x14ac:dyDescent="0.25">
      <c r="U1305" s="131" t="s">
        <v>3077</v>
      </c>
      <c r="V1305" s="132" t="s">
        <v>3078</v>
      </c>
      <c r="X1305" s="131" t="s">
        <v>10291</v>
      </c>
      <c r="Y1305" s="132" t="s">
        <v>10163</v>
      </c>
    </row>
    <row r="1306" spans="21:25" ht="20.100000000000001" customHeight="1" x14ac:dyDescent="0.25">
      <c r="U1306" s="131" t="s">
        <v>3079</v>
      </c>
      <c r="V1306" s="132" t="s">
        <v>3080</v>
      </c>
      <c r="X1306" s="131" t="s">
        <v>10292</v>
      </c>
      <c r="Y1306" s="132" t="s">
        <v>10153</v>
      </c>
    </row>
    <row r="1307" spans="21:25" ht="20.100000000000001" customHeight="1" x14ac:dyDescent="0.25">
      <c r="U1307" s="131" t="s">
        <v>3081</v>
      </c>
      <c r="V1307" s="132" t="s">
        <v>3082</v>
      </c>
      <c r="X1307" s="131" t="s">
        <v>10293</v>
      </c>
      <c r="Y1307" s="132" t="s">
        <v>10155</v>
      </c>
    </row>
    <row r="1308" spans="21:25" ht="20.100000000000001" customHeight="1" x14ac:dyDescent="0.25">
      <c r="U1308" s="131" t="s">
        <v>3083</v>
      </c>
      <c r="V1308" s="132" t="s">
        <v>3084</v>
      </c>
      <c r="X1308" s="131" t="s">
        <v>10294</v>
      </c>
      <c r="Y1308" s="132" t="s">
        <v>9413</v>
      </c>
    </row>
    <row r="1309" spans="21:25" ht="20.100000000000001" customHeight="1" x14ac:dyDescent="0.25">
      <c r="U1309" s="131" t="s">
        <v>3085</v>
      </c>
      <c r="V1309" s="132" t="s">
        <v>3086</v>
      </c>
      <c r="X1309" s="131" t="s">
        <v>10295</v>
      </c>
      <c r="Y1309" s="132" t="s">
        <v>10296</v>
      </c>
    </row>
    <row r="1310" spans="21:25" ht="20.100000000000001" customHeight="1" x14ac:dyDescent="0.25">
      <c r="U1310" s="131" t="s">
        <v>3087</v>
      </c>
      <c r="V1310" s="132" t="s">
        <v>3088</v>
      </c>
      <c r="X1310" s="131" t="s">
        <v>10297</v>
      </c>
      <c r="Y1310" s="132" t="s">
        <v>10298</v>
      </c>
    </row>
    <row r="1311" spans="21:25" ht="20.100000000000001" customHeight="1" x14ac:dyDescent="0.25">
      <c r="U1311" s="131" t="s">
        <v>3089</v>
      </c>
      <c r="V1311" s="132" t="s">
        <v>3090</v>
      </c>
      <c r="X1311" s="131" t="s">
        <v>10299</v>
      </c>
      <c r="Y1311" s="132" t="s">
        <v>10300</v>
      </c>
    </row>
    <row r="1312" spans="21:25" ht="20.100000000000001" customHeight="1" x14ac:dyDescent="0.25">
      <c r="U1312" s="131" t="s">
        <v>3091</v>
      </c>
      <c r="V1312" s="132" t="s">
        <v>3092</v>
      </c>
      <c r="X1312" s="131" t="s">
        <v>10301</v>
      </c>
      <c r="Y1312" s="132" t="s">
        <v>10302</v>
      </c>
    </row>
    <row r="1313" spans="21:25" ht="20.100000000000001" customHeight="1" x14ac:dyDescent="0.25">
      <c r="U1313" s="131" t="s">
        <v>3093</v>
      </c>
      <c r="V1313" s="132" t="s">
        <v>3094</v>
      </c>
      <c r="X1313" s="131" t="s">
        <v>10303</v>
      </c>
      <c r="Y1313" s="132" t="s">
        <v>9489</v>
      </c>
    </row>
    <row r="1314" spans="21:25" ht="20.100000000000001" customHeight="1" x14ac:dyDescent="0.25">
      <c r="U1314" s="131" t="s">
        <v>3095</v>
      </c>
      <c r="V1314" s="132" t="s">
        <v>3096</v>
      </c>
      <c r="X1314" s="131" t="s">
        <v>10304</v>
      </c>
      <c r="Y1314" s="132" t="s">
        <v>10305</v>
      </c>
    </row>
    <row r="1315" spans="21:25" ht="20.100000000000001" customHeight="1" x14ac:dyDescent="0.25">
      <c r="U1315" s="131" t="s">
        <v>3097</v>
      </c>
      <c r="V1315" s="132" t="s">
        <v>3098</v>
      </c>
      <c r="X1315" s="131" t="s">
        <v>10306</v>
      </c>
      <c r="Y1315" s="132" t="s">
        <v>10307</v>
      </c>
    </row>
    <row r="1316" spans="21:25" ht="20.100000000000001" customHeight="1" x14ac:dyDescent="0.25">
      <c r="U1316" s="131" t="s">
        <v>3099</v>
      </c>
      <c r="V1316" s="132" t="s">
        <v>3100</v>
      </c>
      <c r="X1316" s="131" t="s">
        <v>10308</v>
      </c>
      <c r="Y1316" s="132" t="s">
        <v>10173</v>
      </c>
    </row>
    <row r="1317" spans="21:25" ht="20.100000000000001" customHeight="1" x14ac:dyDescent="0.25">
      <c r="U1317" s="131" t="s">
        <v>3101</v>
      </c>
      <c r="V1317" s="132" t="s">
        <v>3102</v>
      </c>
      <c r="X1317" s="131" t="s">
        <v>10309</v>
      </c>
      <c r="Y1317" s="132" t="s">
        <v>10175</v>
      </c>
    </row>
    <row r="1318" spans="21:25" ht="20.100000000000001" customHeight="1" x14ac:dyDescent="0.25">
      <c r="U1318" s="131" t="s">
        <v>3103</v>
      </c>
      <c r="V1318" s="132" t="s">
        <v>3104</v>
      </c>
      <c r="X1318" s="131" t="s">
        <v>10310</v>
      </c>
      <c r="Y1318" s="132" t="s">
        <v>10311</v>
      </c>
    </row>
    <row r="1319" spans="21:25" ht="20.100000000000001" customHeight="1" x14ac:dyDescent="0.25">
      <c r="U1319" s="131" t="s">
        <v>3105</v>
      </c>
      <c r="V1319" s="132" t="s">
        <v>3106</v>
      </c>
      <c r="X1319" s="131" t="s">
        <v>10312</v>
      </c>
      <c r="Y1319" s="132" t="s">
        <v>10313</v>
      </c>
    </row>
    <row r="1320" spans="21:25" ht="20.100000000000001" customHeight="1" x14ac:dyDescent="0.25">
      <c r="U1320" s="131" t="s">
        <v>3107</v>
      </c>
      <c r="V1320" s="132" t="s">
        <v>3108</v>
      </c>
      <c r="X1320" s="131" t="s">
        <v>10314</v>
      </c>
      <c r="Y1320" s="132" t="s">
        <v>10315</v>
      </c>
    </row>
    <row r="1321" spans="21:25" ht="20.100000000000001" customHeight="1" x14ac:dyDescent="0.25">
      <c r="U1321" s="131" t="s">
        <v>3109</v>
      </c>
      <c r="V1321" s="132" t="s">
        <v>3110</v>
      </c>
      <c r="X1321" s="131" t="s">
        <v>10316</v>
      </c>
      <c r="Y1321" s="132" t="s">
        <v>9549</v>
      </c>
    </row>
    <row r="1322" spans="21:25" ht="20.100000000000001" customHeight="1" x14ac:dyDescent="0.25">
      <c r="U1322" s="131" t="s">
        <v>3111</v>
      </c>
      <c r="V1322" s="132" t="s">
        <v>3112</v>
      </c>
      <c r="X1322" s="131" t="s">
        <v>10317</v>
      </c>
      <c r="Y1322" s="132" t="s">
        <v>10318</v>
      </c>
    </row>
    <row r="1323" spans="21:25" ht="20.100000000000001" customHeight="1" x14ac:dyDescent="0.25">
      <c r="U1323" s="131" t="s">
        <v>3113</v>
      </c>
      <c r="V1323" s="132" t="s">
        <v>3114</v>
      </c>
      <c r="X1323" s="131" t="s">
        <v>10319</v>
      </c>
      <c r="Y1323" s="132" t="s">
        <v>10320</v>
      </c>
    </row>
    <row r="1324" spans="21:25" ht="20.100000000000001" customHeight="1" x14ac:dyDescent="0.25">
      <c r="U1324" s="131" t="s">
        <v>3115</v>
      </c>
      <c r="V1324" s="132" t="s">
        <v>3116</v>
      </c>
      <c r="X1324" s="131" t="s">
        <v>10321</v>
      </c>
      <c r="Y1324" s="132" t="s">
        <v>10322</v>
      </c>
    </row>
    <row r="1325" spans="21:25" ht="20.100000000000001" customHeight="1" x14ac:dyDescent="0.25">
      <c r="U1325" s="131" t="s">
        <v>3117</v>
      </c>
      <c r="V1325" s="132" t="s">
        <v>3118</v>
      </c>
      <c r="X1325" s="131" t="s">
        <v>10323</v>
      </c>
      <c r="Y1325" s="132" t="s">
        <v>10324</v>
      </c>
    </row>
    <row r="1326" spans="21:25" ht="20.100000000000001" customHeight="1" x14ac:dyDescent="0.25">
      <c r="U1326" s="131" t="s">
        <v>3119</v>
      </c>
      <c r="V1326" s="132" t="s">
        <v>3120</v>
      </c>
      <c r="X1326" s="131" t="s">
        <v>10325</v>
      </c>
      <c r="Y1326" s="132" t="s">
        <v>9569</v>
      </c>
    </row>
    <row r="1327" spans="21:25" ht="20.100000000000001" customHeight="1" x14ac:dyDescent="0.25">
      <c r="U1327" s="131" t="s">
        <v>3121</v>
      </c>
      <c r="V1327" s="132" t="s">
        <v>3122</v>
      </c>
      <c r="X1327" s="131" t="s">
        <v>10326</v>
      </c>
      <c r="Y1327" s="132" t="s">
        <v>9571</v>
      </c>
    </row>
    <row r="1328" spans="21:25" ht="20.100000000000001" customHeight="1" x14ac:dyDescent="0.25">
      <c r="U1328" s="131" t="s">
        <v>3123</v>
      </c>
      <c r="V1328" s="132" t="s">
        <v>3124</v>
      </c>
      <c r="X1328" s="131" t="s">
        <v>10327</v>
      </c>
      <c r="Y1328" s="132" t="s">
        <v>9573</v>
      </c>
    </row>
    <row r="1329" spans="21:25" ht="20.100000000000001" customHeight="1" x14ac:dyDescent="0.25">
      <c r="U1329" s="131" t="s">
        <v>3125</v>
      </c>
      <c r="V1329" s="132" t="s">
        <v>3126</v>
      </c>
      <c r="X1329" s="131" t="s">
        <v>10328</v>
      </c>
      <c r="Y1329" s="132" t="s">
        <v>9579</v>
      </c>
    </row>
    <row r="1330" spans="21:25" ht="20.100000000000001" customHeight="1" x14ac:dyDescent="0.25">
      <c r="U1330" s="131" t="s">
        <v>3127</v>
      </c>
      <c r="V1330" s="132" t="s">
        <v>3128</v>
      </c>
      <c r="X1330" s="131" t="s">
        <v>10329</v>
      </c>
      <c r="Y1330" s="132" t="s">
        <v>10330</v>
      </c>
    </row>
    <row r="1331" spans="21:25" ht="20.100000000000001" customHeight="1" x14ac:dyDescent="0.25">
      <c r="U1331" s="131" t="s">
        <v>3129</v>
      </c>
      <c r="V1331" s="132" t="s">
        <v>3130</v>
      </c>
      <c r="X1331" s="131" t="s">
        <v>10331</v>
      </c>
      <c r="Y1331" s="132" t="s">
        <v>9583</v>
      </c>
    </row>
    <row r="1332" spans="21:25" ht="20.100000000000001" customHeight="1" x14ac:dyDescent="0.25">
      <c r="U1332" s="131" t="s">
        <v>3131</v>
      </c>
      <c r="V1332" s="132" t="s">
        <v>3132</v>
      </c>
      <c r="X1332" s="131" t="s">
        <v>10332</v>
      </c>
      <c r="Y1332" s="132" t="s">
        <v>9585</v>
      </c>
    </row>
    <row r="1333" spans="21:25" ht="20.100000000000001" customHeight="1" x14ac:dyDescent="0.25">
      <c r="U1333" s="131" t="s">
        <v>3133</v>
      </c>
      <c r="V1333" s="132" t="s">
        <v>3134</v>
      </c>
      <c r="X1333" s="131" t="s">
        <v>10333</v>
      </c>
      <c r="Y1333" s="132" t="s">
        <v>9587</v>
      </c>
    </row>
    <row r="1334" spans="21:25" ht="20.100000000000001" customHeight="1" x14ac:dyDescent="0.25">
      <c r="U1334" s="131" t="s">
        <v>3135</v>
      </c>
      <c r="V1334" s="132" t="s">
        <v>3136</v>
      </c>
      <c r="X1334" s="131" t="s">
        <v>10334</v>
      </c>
      <c r="Y1334" s="132" t="s">
        <v>10335</v>
      </c>
    </row>
    <row r="1335" spans="21:25" ht="20.100000000000001" customHeight="1" x14ac:dyDescent="0.25">
      <c r="U1335" s="131" t="s">
        <v>3137</v>
      </c>
      <c r="V1335" s="132" t="s">
        <v>3138</v>
      </c>
      <c r="X1335" s="131" t="s">
        <v>10336</v>
      </c>
      <c r="Y1335" s="132" t="s">
        <v>10337</v>
      </c>
    </row>
    <row r="1336" spans="21:25" ht="20.100000000000001" customHeight="1" x14ac:dyDescent="0.25">
      <c r="U1336" s="131" t="s">
        <v>3139</v>
      </c>
      <c r="V1336" s="132" t="s">
        <v>3140</v>
      </c>
      <c r="X1336" s="131" t="s">
        <v>10338</v>
      </c>
      <c r="Y1336" s="132" t="s">
        <v>10339</v>
      </c>
    </row>
    <row r="1337" spans="21:25" ht="20.100000000000001" customHeight="1" x14ac:dyDescent="0.25">
      <c r="U1337" s="131" t="s">
        <v>3141</v>
      </c>
      <c r="V1337" s="132" t="s">
        <v>3142</v>
      </c>
      <c r="X1337" s="131" t="s">
        <v>10340</v>
      </c>
      <c r="Y1337" s="132" t="s">
        <v>10341</v>
      </c>
    </row>
    <row r="1338" spans="21:25" ht="20.100000000000001" customHeight="1" x14ac:dyDescent="0.25">
      <c r="U1338" s="131" t="s">
        <v>3143</v>
      </c>
      <c r="V1338" s="132" t="s">
        <v>3144</v>
      </c>
      <c r="X1338" s="131" t="s">
        <v>10342</v>
      </c>
      <c r="Y1338" s="132" t="s">
        <v>10343</v>
      </c>
    </row>
    <row r="1339" spans="21:25" ht="20.100000000000001" customHeight="1" x14ac:dyDescent="0.25">
      <c r="U1339" s="131" t="s">
        <v>3145</v>
      </c>
      <c r="V1339" s="132" t="s">
        <v>3146</v>
      </c>
      <c r="X1339" s="131" t="s">
        <v>10344</v>
      </c>
      <c r="Y1339" s="132" t="s">
        <v>10345</v>
      </c>
    </row>
    <row r="1340" spans="21:25" ht="20.100000000000001" customHeight="1" x14ac:dyDescent="0.25">
      <c r="U1340" s="131" t="s">
        <v>3147</v>
      </c>
      <c r="V1340" s="132" t="s">
        <v>3148</v>
      </c>
      <c r="X1340" s="131" t="s">
        <v>10346</v>
      </c>
      <c r="Y1340" s="132" t="s">
        <v>10347</v>
      </c>
    </row>
    <row r="1341" spans="21:25" ht="20.100000000000001" customHeight="1" x14ac:dyDescent="0.25">
      <c r="U1341" s="131" t="s">
        <v>3149</v>
      </c>
      <c r="V1341" s="132" t="s">
        <v>3150</v>
      </c>
      <c r="X1341" s="131" t="s">
        <v>10348</v>
      </c>
      <c r="Y1341" s="132" t="s">
        <v>10349</v>
      </c>
    </row>
    <row r="1342" spans="21:25" ht="20.100000000000001" customHeight="1" x14ac:dyDescent="0.25">
      <c r="U1342" s="131" t="s">
        <v>3151</v>
      </c>
      <c r="V1342" s="132" t="s">
        <v>3152</v>
      </c>
      <c r="X1342" s="131" t="s">
        <v>10350</v>
      </c>
      <c r="Y1342" s="132" t="s">
        <v>10351</v>
      </c>
    </row>
    <row r="1343" spans="21:25" ht="20.100000000000001" customHeight="1" x14ac:dyDescent="0.25">
      <c r="U1343" s="131" t="s">
        <v>3153</v>
      </c>
      <c r="V1343" s="132" t="s">
        <v>3154</v>
      </c>
      <c r="X1343" s="131" t="s">
        <v>10352</v>
      </c>
      <c r="Y1343" s="132" t="s">
        <v>10353</v>
      </c>
    </row>
    <row r="1344" spans="21:25" ht="20.100000000000001" customHeight="1" x14ac:dyDescent="0.25">
      <c r="U1344" s="131" t="s">
        <v>3155</v>
      </c>
      <c r="V1344" s="132" t="s">
        <v>3156</v>
      </c>
      <c r="X1344" s="131" t="s">
        <v>10354</v>
      </c>
      <c r="Y1344" s="132" t="s">
        <v>10355</v>
      </c>
    </row>
    <row r="1345" spans="21:25" ht="20.100000000000001" customHeight="1" x14ac:dyDescent="0.25">
      <c r="U1345" s="131" t="s">
        <v>3157</v>
      </c>
      <c r="V1345" s="132" t="s">
        <v>3158</v>
      </c>
      <c r="X1345" s="131" t="s">
        <v>10356</v>
      </c>
      <c r="Y1345" s="132" t="s">
        <v>10357</v>
      </c>
    </row>
    <row r="1346" spans="21:25" ht="20.100000000000001" customHeight="1" x14ac:dyDescent="0.25">
      <c r="U1346" s="131" t="s">
        <v>3159</v>
      </c>
      <c r="V1346" s="132" t="s">
        <v>3160</v>
      </c>
      <c r="X1346" s="131" t="s">
        <v>10358</v>
      </c>
      <c r="Y1346" s="132" t="s">
        <v>10359</v>
      </c>
    </row>
    <row r="1347" spans="21:25" ht="20.100000000000001" customHeight="1" x14ac:dyDescent="0.25">
      <c r="U1347" s="131" t="s">
        <v>3161</v>
      </c>
      <c r="V1347" s="132" t="s">
        <v>3162</v>
      </c>
      <c r="X1347" s="131" t="s">
        <v>10360</v>
      </c>
      <c r="Y1347" s="132" t="s">
        <v>10361</v>
      </c>
    </row>
    <row r="1348" spans="21:25" ht="20.100000000000001" customHeight="1" x14ac:dyDescent="0.25">
      <c r="U1348" s="131" t="s">
        <v>3163</v>
      </c>
      <c r="V1348" s="132" t="s">
        <v>3164</v>
      </c>
      <c r="X1348" s="131" t="s">
        <v>10362</v>
      </c>
      <c r="Y1348" s="132" t="s">
        <v>10363</v>
      </c>
    </row>
    <row r="1349" spans="21:25" ht="20.100000000000001" customHeight="1" x14ac:dyDescent="0.25">
      <c r="U1349" s="131" t="s">
        <v>3165</v>
      </c>
      <c r="V1349" s="132" t="s">
        <v>3166</v>
      </c>
      <c r="X1349" s="131" t="s">
        <v>10364</v>
      </c>
      <c r="Y1349" s="132" t="s">
        <v>10365</v>
      </c>
    </row>
    <row r="1350" spans="21:25" ht="20.100000000000001" customHeight="1" x14ac:dyDescent="0.25">
      <c r="U1350" s="131" t="s">
        <v>3167</v>
      </c>
      <c r="V1350" s="132" t="s">
        <v>3168</v>
      </c>
      <c r="X1350" s="131" t="s">
        <v>10366</v>
      </c>
      <c r="Y1350" s="132" t="s">
        <v>9675</v>
      </c>
    </row>
    <row r="1351" spans="21:25" ht="20.100000000000001" customHeight="1" x14ac:dyDescent="0.25">
      <c r="U1351" s="131" t="s">
        <v>3169</v>
      </c>
      <c r="V1351" s="132" t="s">
        <v>3170</v>
      </c>
      <c r="X1351" s="131" t="s">
        <v>10367</v>
      </c>
      <c r="Y1351" s="132" t="s">
        <v>10368</v>
      </c>
    </row>
    <row r="1352" spans="21:25" ht="20.100000000000001" customHeight="1" x14ac:dyDescent="0.25">
      <c r="U1352" s="131" t="s">
        <v>3171</v>
      </c>
      <c r="V1352" s="132" t="s">
        <v>3172</v>
      </c>
      <c r="X1352" s="131" t="s">
        <v>10369</v>
      </c>
      <c r="Y1352" s="132" t="s">
        <v>10370</v>
      </c>
    </row>
    <row r="1353" spans="21:25" ht="20.100000000000001" customHeight="1" x14ac:dyDescent="0.25">
      <c r="U1353" s="131" t="s">
        <v>3173</v>
      </c>
      <c r="V1353" s="132" t="s">
        <v>3174</v>
      </c>
      <c r="X1353" s="131" t="s">
        <v>10371</v>
      </c>
      <c r="Y1353" s="132" t="s">
        <v>10372</v>
      </c>
    </row>
    <row r="1354" spans="21:25" ht="20.100000000000001" customHeight="1" x14ac:dyDescent="0.25">
      <c r="U1354" s="131" t="s">
        <v>3175</v>
      </c>
      <c r="V1354" s="132" t="s">
        <v>3176</v>
      </c>
      <c r="X1354" s="131" t="s">
        <v>10373</v>
      </c>
      <c r="Y1354" s="132" t="s">
        <v>10374</v>
      </c>
    </row>
    <row r="1355" spans="21:25" ht="20.100000000000001" customHeight="1" x14ac:dyDescent="0.25">
      <c r="U1355" s="131" t="s">
        <v>3177</v>
      </c>
      <c r="V1355" s="132" t="s">
        <v>3178</v>
      </c>
      <c r="X1355" s="131" t="s">
        <v>10375</v>
      </c>
      <c r="Y1355" s="132" t="s">
        <v>10376</v>
      </c>
    </row>
    <row r="1356" spans="21:25" ht="20.100000000000001" customHeight="1" x14ac:dyDescent="0.25">
      <c r="U1356" s="131" t="s">
        <v>3179</v>
      </c>
      <c r="V1356" s="132" t="s">
        <v>3180</v>
      </c>
      <c r="X1356" s="131" t="s">
        <v>10377</v>
      </c>
      <c r="Y1356" s="132" t="s">
        <v>10378</v>
      </c>
    </row>
    <row r="1357" spans="21:25" ht="20.100000000000001" customHeight="1" x14ac:dyDescent="0.25">
      <c r="U1357" s="131" t="s">
        <v>3181</v>
      </c>
      <c r="V1357" s="132" t="s">
        <v>3182</v>
      </c>
      <c r="X1357" s="131" t="s">
        <v>10379</v>
      </c>
      <c r="Y1357" s="132" t="s">
        <v>10380</v>
      </c>
    </row>
    <row r="1358" spans="21:25" ht="20.100000000000001" customHeight="1" x14ac:dyDescent="0.25">
      <c r="U1358" s="131" t="s">
        <v>3183</v>
      </c>
      <c r="V1358" s="132" t="s">
        <v>3184</v>
      </c>
      <c r="X1358" s="131" t="s">
        <v>10381</v>
      </c>
      <c r="Y1358" s="132" t="s">
        <v>10382</v>
      </c>
    </row>
    <row r="1359" spans="21:25" ht="20.100000000000001" customHeight="1" x14ac:dyDescent="0.25">
      <c r="U1359" s="131" t="s">
        <v>3185</v>
      </c>
      <c r="V1359" s="132" t="s">
        <v>3186</v>
      </c>
      <c r="X1359" s="131" t="s">
        <v>10383</v>
      </c>
      <c r="Y1359" s="132" t="s">
        <v>10384</v>
      </c>
    </row>
    <row r="1360" spans="21:25" ht="20.100000000000001" customHeight="1" x14ac:dyDescent="0.25">
      <c r="U1360" s="131" t="s">
        <v>3187</v>
      </c>
      <c r="V1360" s="132" t="s">
        <v>3188</v>
      </c>
      <c r="X1360" s="131" t="s">
        <v>10385</v>
      </c>
      <c r="Y1360" s="132" t="s">
        <v>10386</v>
      </c>
    </row>
    <row r="1361" spans="21:25" ht="20.100000000000001" customHeight="1" x14ac:dyDescent="0.25">
      <c r="U1361" s="131" t="s">
        <v>3189</v>
      </c>
      <c r="V1361" s="132" t="s">
        <v>3190</v>
      </c>
      <c r="X1361" s="131" t="s">
        <v>10387</v>
      </c>
      <c r="Y1361" s="132" t="s">
        <v>10388</v>
      </c>
    </row>
    <row r="1362" spans="21:25" ht="20.100000000000001" customHeight="1" x14ac:dyDescent="0.25">
      <c r="U1362" s="131" t="s">
        <v>3191</v>
      </c>
      <c r="V1362" s="132" t="s">
        <v>3192</v>
      </c>
      <c r="X1362" s="131" t="s">
        <v>10389</v>
      </c>
      <c r="Y1362" s="132" t="s">
        <v>10390</v>
      </c>
    </row>
    <row r="1363" spans="21:25" ht="20.100000000000001" customHeight="1" x14ac:dyDescent="0.25">
      <c r="U1363" s="131" t="s">
        <v>3193</v>
      </c>
      <c r="V1363" s="132" t="s">
        <v>3194</v>
      </c>
      <c r="X1363" s="131" t="s">
        <v>10391</v>
      </c>
      <c r="Y1363" s="132" t="s">
        <v>10392</v>
      </c>
    </row>
    <row r="1364" spans="21:25" ht="20.100000000000001" customHeight="1" x14ac:dyDescent="0.25">
      <c r="U1364" s="131" t="s">
        <v>3195</v>
      </c>
      <c r="V1364" s="132" t="s">
        <v>3196</v>
      </c>
      <c r="X1364" s="131" t="s">
        <v>10393</v>
      </c>
      <c r="Y1364" s="132" t="s">
        <v>10394</v>
      </c>
    </row>
    <row r="1365" spans="21:25" ht="20.100000000000001" customHeight="1" x14ac:dyDescent="0.25">
      <c r="U1365" s="131" t="s">
        <v>3197</v>
      </c>
      <c r="V1365" s="132" t="s">
        <v>3198</v>
      </c>
      <c r="X1365" s="131" t="s">
        <v>10395</v>
      </c>
      <c r="Y1365" s="132" t="s">
        <v>10396</v>
      </c>
    </row>
    <row r="1366" spans="21:25" ht="20.100000000000001" customHeight="1" x14ac:dyDescent="0.25">
      <c r="U1366" s="131" t="s">
        <v>3199</v>
      </c>
      <c r="V1366" s="132" t="s">
        <v>3200</v>
      </c>
      <c r="X1366" s="131" t="s">
        <v>10397</v>
      </c>
      <c r="Y1366" s="132" t="s">
        <v>10398</v>
      </c>
    </row>
    <row r="1367" spans="21:25" ht="20.100000000000001" customHeight="1" x14ac:dyDescent="0.25">
      <c r="U1367" s="131" t="s">
        <v>3201</v>
      </c>
      <c r="V1367" s="132" t="s">
        <v>3202</v>
      </c>
      <c r="X1367" s="131" t="s">
        <v>10399</v>
      </c>
      <c r="Y1367" s="132" t="s">
        <v>10400</v>
      </c>
    </row>
    <row r="1368" spans="21:25" ht="20.100000000000001" customHeight="1" x14ac:dyDescent="0.25">
      <c r="U1368" s="131" t="s">
        <v>3203</v>
      </c>
      <c r="V1368" s="132" t="s">
        <v>3204</v>
      </c>
      <c r="X1368" s="131" t="s">
        <v>10401</v>
      </c>
      <c r="Y1368" s="132" t="s">
        <v>10402</v>
      </c>
    </row>
    <row r="1369" spans="21:25" ht="20.100000000000001" customHeight="1" x14ac:dyDescent="0.25">
      <c r="U1369" s="131" t="s">
        <v>3205</v>
      </c>
      <c r="V1369" s="132" t="s">
        <v>3206</v>
      </c>
      <c r="X1369" s="131" t="s">
        <v>10403</v>
      </c>
      <c r="Y1369" s="132" t="s">
        <v>9613</v>
      </c>
    </row>
    <row r="1370" spans="21:25" ht="20.100000000000001" customHeight="1" x14ac:dyDescent="0.25">
      <c r="U1370" s="131" t="s">
        <v>3207</v>
      </c>
      <c r="V1370" s="132" t="s">
        <v>3208</v>
      </c>
      <c r="X1370" s="131" t="s">
        <v>10404</v>
      </c>
      <c r="Y1370" s="132" t="s">
        <v>9615</v>
      </c>
    </row>
    <row r="1371" spans="21:25" ht="20.100000000000001" customHeight="1" x14ac:dyDescent="0.25">
      <c r="U1371" s="131" t="s">
        <v>3209</v>
      </c>
      <c r="V1371" s="132" t="s">
        <v>3210</v>
      </c>
      <c r="X1371" s="131" t="s">
        <v>10405</v>
      </c>
      <c r="Y1371" s="132" t="s">
        <v>9617</v>
      </c>
    </row>
    <row r="1372" spans="21:25" ht="20.100000000000001" customHeight="1" x14ac:dyDescent="0.25">
      <c r="U1372" s="131" t="s">
        <v>3211</v>
      </c>
      <c r="V1372" s="132" t="s">
        <v>3212</v>
      </c>
      <c r="X1372" s="131" t="s">
        <v>10406</v>
      </c>
      <c r="Y1372" s="132" t="s">
        <v>9619</v>
      </c>
    </row>
    <row r="1373" spans="21:25" ht="20.100000000000001" customHeight="1" x14ac:dyDescent="0.25">
      <c r="U1373" s="131" t="s">
        <v>3213</v>
      </c>
      <c r="V1373" s="132" t="s">
        <v>3214</v>
      </c>
      <c r="X1373" s="131" t="s">
        <v>10407</v>
      </c>
      <c r="Y1373" s="132" t="s">
        <v>9621</v>
      </c>
    </row>
    <row r="1374" spans="21:25" ht="20.100000000000001" customHeight="1" x14ac:dyDescent="0.25">
      <c r="U1374" s="131" t="s">
        <v>3215</v>
      </c>
      <c r="V1374" s="132" t="s">
        <v>3216</v>
      </c>
      <c r="X1374" s="131" t="s">
        <v>10408</v>
      </c>
      <c r="Y1374" s="132" t="s">
        <v>9623</v>
      </c>
    </row>
    <row r="1375" spans="21:25" ht="20.100000000000001" customHeight="1" x14ac:dyDescent="0.25">
      <c r="U1375" s="131" t="s">
        <v>3217</v>
      </c>
      <c r="V1375" s="132" t="s">
        <v>3218</v>
      </c>
      <c r="X1375" s="131" t="s">
        <v>10409</v>
      </c>
      <c r="Y1375" s="132" t="s">
        <v>9625</v>
      </c>
    </row>
    <row r="1376" spans="21:25" ht="20.100000000000001" customHeight="1" x14ac:dyDescent="0.25">
      <c r="U1376" s="131" t="s">
        <v>3219</v>
      </c>
      <c r="V1376" s="132" t="s">
        <v>3220</v>
      </c>
      <c r="X1376" s="131" t="s">
        <v>10410</v>
      </c>
      <c r="Y1376" s="132" t="s">
        <v>9627</v>
      </c>
    </row>
    <row r="1377" spans="21:25" ht="20.100000000000001" customHeight="1" x14ac:dyDescent="0.25">
      <c r="U1377" s="131" t="s">
        <v>3221</v>
      </c>
      <c r="V1377" s="132" t="s">
        <v>3222</v>
      </c>
      <c r="X1377" s="131" t="s">
        <v>10411</v>
      </c>
      <c r="Y1377" s="132" t="s">
        <v>10216</v>
      </c>
    </row>
    <row r="1378" spans="21:25" ht="20.100000000000001" customHeight="1" x14ac:dyDescent="0.25">
      <c r="U1378" s="131" t="s">
        <v>3223</v>
      </c>
      <c r="V1378" s="132" t="s">
        <v>3224</v>
      </c>
      <c r="X1378" s="131" t="s">
        <v>10412</v>
      </c>
      <c r="Y1378" s="132" t="s">
        <v>10413</v>
      </c>
    </row>
    <row r="1379" spans="21:25" ht="20.100000000000001" customHeight="1" x14ac:dyDescent="0.25">
      <c r="U1379" s="131" t="s">
        <v>3225</v>
      </c>
      <c r="V1379" s="132" t="s">
        <v>3226</v>
      </c>
      <c r="X1379" s="131" t="s">
        <v>10414</v>
      </c>
      <c r="Y1379" s="132" t="s">
        <v>10415</v>
      </c>
    </row>
    <row r="1380" spans="21:25" ht="20.100000000000001" customHeight="1" x14ac:dyDescent="0.25">
      <c r="U1380" s="131" t="s">
        <v>3227</v>
      </c>
      <c r="V1380" s="132" t="s">
        <v>3228</v>
      </c>
      <c r="X1380" s="131" t="s">
        <v>10416</v>
      </c>
      <c r="Y1380" s="132" t="s">
        <v>10417</v>
      </c>
    </row>
    <row r="1381" spans="21:25" ht="20.100000000000001" customHeight="1" x14ac:dyDescent="0.25">
      <c r="U1381" s="131" t="s">
        <v>3229</v>
      </c>
      <c r="V1381" s="132" t="s">
        <v>3230</v>
      </c>
      <c r="X1381" s="131" t="s">
        <v>10418</v>
      </c>
      <c r="Y1381" s="132" t="s">
        <v>10419</v>
      </c>
    </row>
    <row r="1382" spans="21:25" ht="20.100000000000001" customHeight="1" x14ac:dyDescent="0.25">
      <c r="U1382" s="131" t="s">
        <v>3231</v>
      </c>
      <c r="V1382" s="132" t="s">
        <v>3232</v>
      </c>
      <c r="X1382" s="131" t="s">
        <v>10420</v>
      </c>
      <c r="Y1382" s="132" t="s">
        <v>10421</v>
      </c>
    </row>
    <row r="1383" spans="21:25" ht="20.100000000000001" customHeight="1" x14ac:dyDescent="0.25">
      <c r="U1383" s="131" t="s">
        <v>3233</v>
      </c>
      <c r="V1383" s="132" t="s">
        <v>3234</v>
      </c>
      <c r="X1383" s="131" t="s">
        <v>10422</v>
      </c>
      <c r="Y1383" s="132" t="s">
        <v>10423</v>
      </c>
    </row>
    <row r="1384" spans="21:25" ht="20.100000000000001" customHeight="1" x14ac:dyDescent="0.25">
      <c r="U1384" s="131" t="s">
        <v>3235</v>
      </c>
      <c r="V1384" s="132" t="s">
        <v>3236</v>
      </c>
      <c r="X1384" s="131" t="s">
        <v>10424</v>
      </c>
      <c r="Y1384" s="132" t="s">
        <v>10425</v>
      </c>
    </row>
    <row r="1385" spans="21:25" ht="20.100000000000001" customHeight="1" x14ac:dyDescent="0.25">
      <c r="U1385" s="131" t="s">
        <v>3237</v>
      </c>
      <c r="V1385" s="132" t="s">
        <v>3238</v>
      </c>
      <c r="X1385" s="131" t="s">
        <v>10426</v>
      </c>
      <c r="Y1385" s="132" t="s">
        <v>10427</v>
      </c>
    </row>
    <row r="1386" spans="21:25" ht="20.100000000000001" customHeight="1" x14ac:dyDescent="0.25">
      <c r="U1386" s="131" t="s">
        <v>3239</v>
      </c>
      <c r="V1386" s="132" t="s">
        <v>3240</v>
      </c>
      <c r="X1386" s="131" t="s">
        <v>10428</v>
      </c>
      <c r="Y1386" s="132" t="s">
        <v>10429</v>
      </c>
    </row>
    <row r="1387" spans="21:25" ht="20.100000000000001" customHeight="1" x14ac:dyDescent="0.25">
      <c r="U1387" s="131" t="s">
        <v>3241</v>
      </c>
      <c r="V1387" s="132" t="s">
        <v>3242</v>
      </c>
      <c r="X1387" s="131" t="s">
        <v>10430</v>
      </c>
      <c r="Y1387" s="132" t="s">
        <v>10431</v>
      </c>
    </row>
    <row r="1388" spans="21:25" ht="20.100000000000001" customHeight="1" x14ac:dyDescent="0.25">
      <c r="U1388" s="131" t="s">
        <v>3243</v>
      </c>
      <c r="V1388" s="132" t="s">
        <v>3244</v>
      </c>
      <c r="X1388" s="131" t="s">
        <v>10432</v>
      </c>
      <c r="Y1388" s="132" t="s">
        <v>10232</v>
      </c>
    </row>
    <row r="1389" spans="21:25" ht="20.100000000000001" customHeight="1" x14ac:dyDescent="0.25">
      <c r="U1389" s="131" t="s">
        <v>3245</v>
      </c>
      <c r="V1389" s="132" t="s">
        <v>3246</v>
      </c>
      <c r="X1389" s="131" t="s">
        <v>10433</v>
      </c>
      <c r="Y1389" s="132" t="s">
        <v>10234</v>
      </c>
    </row>
    <row r="1390" spans="21:25" ht="20.100000000000001" customHeight="1" x14ac:dyDescent="0.25">
      <c r="U1390" s="131" t="s">
        <v>3247</v>
      </c>
      <c r="V1390" s="132" t="s">
        <v>3248</v>
      </c>
      <c r="X1390" s="131" t="s">
        <v>10434</v>
      </c>
      <c r="Y1390" s="132" t="s">
        <v>10435</v>
      </c>
    </row>
    <row r="1391" spans="21:25" ht="20.100000000000001" customHeight="1" x14ac:dyDescent="0.25">
      <c r="U1391" s="131" t="s">
        <v>3249</v>
      </c>
      <c r="V1391" s="132" t="s">
        <v>3250</v>
      </c>
      <c r="X1391" s="131" t="s">
        <v>10436</v>
      </c>
      <c r="Y1391" s="132" t="s">
        <v>10437</v>
      </c>
    </row>
    <row r="1392" spans="21:25" ht="20.100000000000001" customHeight="1" x14ac:dyDescent="0.25">
      <c r="U1392" s="131" t="s">
        <v>3251</v>
      </c>
      <c r="V1392" s="132" t="s">
        <v>3252</v>
      </c>
      <c r="X1392" s="131" t="s">
        <v>10438</v>
      </c>
      <c r="Y1392" s="132" t="s">
        <v>9769</v>
      </c>
    </row>
    <row r="1393" spans="21:25" ht="20.100000000000001" customHeight="1" x14ac:dyDescent="0.25">
      <c r="U1393" s="131" t="s">
        <v>3253</v>
      </c>
      <c r="V1393" s="132" t="s">
        <v>3254</v>
      </c>
      <c r="X1393" s="131" t="s">
        <v>10439</v>
      </c>
      <c r="Y1393" s="132" t="s">
        <v>10238</v>
      </c>
    </row>
    <row r="1394" spans="21:25" ht="20.100000000000001" customHeight="1" x14ac:dyDescent="0.25">
      <c r="U1394" s="131" t="s">
        <v>3255</v>
      </c>
      <c r="V1394" s="132" t="s">
        <v>3256</v>
      </c>
      <c r="X1394" s="131" t="s">
        <v>10440</v>
      </c>
      <c r="Y1394" s="132" t="s">
        <v>10240</v>
      </c>
    </row>
    <row r="1395" spans="21:25" ht="20.100000000000001" customHeight="1" x14ac:dyDescent="0.25">
      <c r="U1395" s="131" t="s">
        <v>3257</v>
      </c>
      <c r="V1395" s="132" t="s">
        <v>3258</v>
      </c>
      <c r="X1395" s="131" t="s">
        <v>10441</v>
      </c>
      <c r="Y1395" s="132" t="s">
        <v>10442</v>
      </c>
    </row>
    <row r="1396" spans="21:25" ht="20.100000000000001" customHeight="1" x14ac:dyDescent="0.25">
      <c r="U1396" s="131" t="s">
        <v>3259</v>
      </c>
      <c r="V1396" s="132" t="s">
        <v>3260</v>
      </c>
      <c r="X1396" s="131" t="s">
        <v>10443</v>
      </c>
      <c r="Y1396" s="132" t="s">
        <v>9791</v>
      </c>
    </row>
    <row r="1397" spans="21:25" ht="20.100000000000001" customHeight="1" x14ac:dyDescent="0.25">
      <c r="U1397" s="131" t="s">
        <v>3261</v>
      </c>
      <c r="V1397" s="132" t="s">
        <v>3262</v>
      </c>
      <c r="X1397" s="131" t="s">
        <v>10444</v>
      </c>
      <c r="Y1397" s="132" t="s">
        <v>9795</v>
      </c>
    </row>
    <row r="1398" spans="21:25" ht="20.100000000000001" customHeight="1" x14ac:dyDescent="0.25">
      <c r="U1398" s="131" t="s">
        <v>3263</v>
      </c>
      <c r="V1398" s="132" t="s">
        <v>3264</v>
      </c>
      <c r="X1398" s="131" t="s">
        <v>10445</v>
      </c>
      <c r="Y1398" s="132" t="s">
        <v>10446</v>
      </c>
    </row>
    <row r="1399" spans="21:25" ht="20.100000000000001" customHeight="1" x14ac:dyDescent="0.25">
      <c r="U1399" s="131" t="s">
        <v>3265</v>
      </c>
      <c r="V1399" s="132" t="s">
        <v>3266</v>
      </c>
      <c r="X1399" s="131" t="s">
        <v>10447</v>
      </c>
      <c r="Y1399" s="132" t="s">
        <v>9801</v>
      </c>
    </row>
    <row r="1400" spans="21:25" ht="20.100000000000001" customHeight="1" x14ac:dyDescent="0.25">
      <c r="U1400" s="131" t="s">
        <v>3267</v>
      </c>
      <c r="V1400" s="132" t="s">
        <v>3268</v>
      </c>
      <c r="X1400" s="131" t="s">
        <v>10448</v>
      </c>
      <c r="Y1400" s="132" t="s">
        <v>10449</v>
      </c>
    </row>
    <row r="1401" spans="21:25" ht="20.100000000000001" customHeight="1" x14ac:dyDescent="0.25">
      <c r="U1401" s="131" t="s">
        <v>3269</v>
      </c>
      <c r="V1401" s="132" t="s">
        <v>3270</v>
      </c>
      <c r="X1401" s="131" t="s">
        <v>10450</v>
      </c>
      <c r="Y1401" s="132" t="s">
        <v>10451</v>
      </c>
    </row>
    <row r="1402" spans="21:25" ht="20.100000000000001" customHeight="1" x14ac:dyDescent="0.25">
      <c r="U1402" s="131" t="s">
        <v>3271</v>
      </c>
      <c r="V1402" s="132" t="s">
        <v>3272</v>
      </c>
      <c r="X1402" s="131" t="s">
        <v>10452</v>
      </c>
      <c r="Y1402" s="132" t="s">
        <v>10453</v>
      </c>
    </row>
    <row r="1403" spans="21:25" ht="20.100000000000001" customHeight="1" x14ac:dyDescent="0.25">
      <c r="U1403" s="131" t="s">
        <v>3273</v>
      </c>
      <c r="V1403" s="132" t="s">
        <v>3274</v>
      </c>
      <c r="X1403" s="131" t="s">
        <v>10454</v>
      </c>
      <c r="Y1403" s="132" t="s">
        <v>10244</v>
      </c>
    </row>
    <row r="1404" spans="21:25" ht="20.100000000000001" customHeight="1" x14ac:dyDescent="0.25">
      <c r="U1404" s="131" t="s">
        <v>3275</v>
      </c>
      <c r="V1404" s="132" t="s">
        <v>3276</v>
      </c>
      <c r="X1404" s="131" t="s">
        <v>10455</v>
      </c>
      <c r="Y1404" s="132" t="s">
        <v>9829</v>
      </c>
    </row>
    <row r="1405" spans="21:25" ht="20.100000000000001" customHeight="1" x14ac:dyDescent="0.25">
      <c r="U1405" s="131" t="s">
        <v>3277</v>
      </c>
      <c r="V1405" s="132" t="s">
        <v>3278</v>
      </c>
      <c r="X1405" s="131" t="s">
        <v>10456</v>
      </c>
      <c r="Y1405" s="132" t="s">
        <v>10457</v>
      </c>
    </row>
    <row r="1406" spans="21:25" ht="20.100000000000001" customHeight="1" x14ac:dyDescent="0.25">
      <c r="U1406" s="131" t="s">
        <v>3279</v>
      </c>
      <c r="V1406" s="132" t="s">
        <v>3280</v>
      </c>
      <c r="X1406" s="131" t="s">
        <v>10458</v>
      </c>
      <c r="Y1406" s="132" t="s">
        <v>10459</v>
      </c>
    </row>
    <row r="1407" spans="21:25" ht="20.100000000000001" customHeight="1" x14ac:dyDescent="0.25">
      <c r="U1407" s="131" t="s">
        <v>3281</v>
      </c>
      <c r="V1407" s="132" t="s">
        <v>3282</v>
      </c>
      <c r="X1407" s="131" t="s">
        <v>10460</v>
      </c>
      <c r="Y1407" s="132" t="s">
        <v>9837</v>
      </c>
    </row>
    <row r="1408" spans="21:25" ht="20.100000000000001" customHeight="1" x14ac:dyDescent="0.25">
      <c r="U1408" s="131" t="s">
        <v>3283</v>
      </c>
      <c r="V1408" s="132" t="s">
        <v>3284</v>
      </c>
      <c r="X1408" s="131" t="s">
        <v>10461</v>
      </c>
      <c r="Y1408" s="132" t="s">
        <v>9839</v>
      </c>
    </row>
    <row r="1409" spans="21:25" ht="20.100000000000001" customHeight="1" x14ac:dyDescent="0.25">
      <c r="U1409" s="131" t="s">
        <v>3285</v>
      </c>
      <c r="V1409" s="132" t="s">
        <v>3286</v>
      </c>
      <c r="X1409" s="131" t="s">
        <v>10462</v>
      </c>
      <c r="Y1409" s="132" t="s">
        <v>9841</v>
      </c>
    </row>
    <row r="1410" spans="21:25" ht="20.100000000000001" customHeight="1" x14ac:dyDescent="0.25">
      <c r="U1410" s="131" t="s">
        <v>3287</v>
      </c>
      <c r="V1410" s="132" t="s">
        <v>3288</v>
      </c>
      <c r="X1410" s="131" t="s">
        <v>10463</v>
      </c>
      <c r="Y1410" s="132" t="s">
        <v>9843</v>
      </c>
    </row>
    <row r="1411" spans="21:25" ht="20.100000000000001" customHeight="1" x14ac:dyDescent="0.25">
      <c r="U1411" s="131" t="s">
        <v>3289</v>
      </c>
      <c r="V1411" s="132" t="s">
        <v>3290</v>
      </c>
      <c r="X1411" s="131" t="s">
        <v>10464</v>
      </c>
      <c r="Y1411" s="132" t="s">
        <v>9845</v>
      </c>
    </row>
    <row r="1412" spans="21:25" ht="20.100000000000001" customHeight="1" x14ac:dyDescent="0.25">
      <c r="U1412" s="131" t="s">
        <v>3291</v>
      </c>
      <c r="V1412" s="132" t="s">
        <v>3292</v>
      </c>
      <c r="X1412" s="131" t="s">
        <v>10465</v>
      </c>
      <c r="Y1412" s="132" t="s">
        <v>9847</v>
      </c>
    </row>
    <row r="1413" spans="21:25" ht="20.100000000000001" customHeight="1" x14ac:dyDescent="0.25">
      <c r="U1413" s="131" t="s">
        <v>3293</v>
      </c>
      <c r="V1413" s="132" t="s">
        <v>3294</v>
      </c>
      <c r="X1413" s="131" t="s">
        <v>10466</v>
      </c>
      <c r="Y1413" s="132" t="s">
        <v>10467</v>
      </c>
    </row>
    <row r="1414" spans="21:25" ht="20.100000000000001" customHeight="1" x14ac:dyDescent="0.25">
      <c r="U1414" s="131" t="s">
        <v>3295</v>
      </c>
      <c r="V1414" s="132" t="s">
        <v>3296</v>
      </c>
      <c r="X1414" s="131" t="s">
        <v>10468</v>
      </c>
      <c r="Y1414" s="132" t="s">
        <v>9853</v>
      </c>
    </row>
    <row r="1415" spans="21:25" ht="20.100000000000001" customHeight="1" x14ac:dyDescent="0.25">
      <c r="U1415" s="131" t="s">
        <v>3297</v>
      </c>
      <c r="V1415" s="132" t="s">
        <v>3298</v>
      </c>
      <c r="X1415" s="131" t="s">
        <v>10469</v>
      </c>
      <c r="Y1415" s="132" t="s">
        <v>10470</v>
      </c>
    </row>
    <row r="1416" spans="21:25" ht="20.100000000000001" customHeight="1" x14ac:dyDescent="0.25">
      <c r="U1416" s="131" t="s">
        <v>3299</v>
      </c>
      <c r="V1416" s="132" t="s">
        <v>3300</v>
      </c>
      <c r="X1416" s="131" t="s">
        <v>10471</v>
      </c>
      <c r="Y1416" s="132" t="s">
        <v>10472</v>
      </c>
    </row>
    <row r="1417" spans="21:25" ht="20.100000000000001" customHeight="1" x14ac:dyDescent="0.25">
      <c r="U1417" s="131" t="s">
        <v>3301</v>
      </c>
      <c r="V1417" s="132" t="s">
        <v>3302</v>
      </c>
      <c r="X1417" s="131" t="s">
        <v>10473</v>
      </c>
      <c r="Y1417" s="132" t="s">
        <v>10474</v>
      </c>
    </row>
    <row r="1418" spans="21:25" ht="20.100000000000001" customHeight="1" x14ac:dyDescent="0.25">
      <c r="U1418" s="131" t="s">
        <v>3303</v>
      </c>
      <c r="V1418" s="132" t="s">
        <v>3304</v>
      </c>
      <c r="X1418" s="131" t="s">
        <v>10475</v>
      </c>
      <c r="Y1418" s="132" t="s">
        <v>10476</v>
      </c>
    </row>
    <row r="1419" spans="21:25" ht="20.100000000000001" customHeight="1" x14ac:dyDescent="0.25">
      <c r="U1419" s="131" t="s">
        <v>3305</v>
      </c>
      <c r="V1419" s="132" t="s">
        <v>3306</v>
      </c>
      <c r="X1419" s="131" t="s">
        <v>10477</v>
      </c>
      <c r="Y1419" s="132" t="s">
        <v>10478</v>
      </c>
    </row>
    <row r="1420" spans="21:25" ht="20.100000000000001" customHeight="1" x14ac:dyDescent="0.25">
      <c r="U1420" s="131" t="s">
        <v>3307</v>
      </c>
      <c r="V1420" s="132" t="s">
        <v>3308</v>
      </c>
      <c r="X1420" s="131" t="s">
        <v>10479</v>
      </c>
      <c r="Y1420" s="132" t="s">
        <v>10480</v>
      </c>
    </row>
    <row r="1421" spans="21:25" ht="20.100000000000001" customHeight="1" x14ac:dyDescent="0.25">
      <c r="U1421" s="131" t="s">
        <v>3309</v>
      </c>
      <c r="V1421" s="132" t="s">
        <v>3310</v>
      </c>
      <c r="X1421" s="131" t="s">
        <v>10481</v>
      </c>
      <c r="Y1421" s="132" t="s">
        <v>10482</v>
      </c>
    </row>
    <row r="1422" spans="21:25" ht="20.100000000000001" customHeight="1" x14ac:dyDescent="0.25">
      <c r="U1422" s="131" t="s">
        <v>3311</v>
      </c>
      <c r="V1422" s="132" t="s">
        <v>3312</v>
      </c>
      <c r="X1422" s="131" t="s">
        <v>10483</v>
      </c>
      <c r="Y1422" s="132" t="s">
        <v>9881</v>
      </c>
    </row>
    <row r="1423" spans="21:25" ht="20.100000000000001" customHeight="1" x14ac:dyDescent="0.25">
      <c r="U1423" s="131" t="s">
        <v>3313</v>
      </c>
      <c r="V1423" s="132" t="s">
        <v>3314</v>
      </c>
      <c r="X1423" s="131" t="s">
        <v>10484</v>
      </c>
      <c r="Y1423" s="132" t="s">
        <v>10485</v>
      </c>
    </row>
    <row r="1424" spans="21:25" ht="20.100000000000001" customHeight="1" x14ac:dyDescent="0.25">
      <c r="U1424" s="131" t="s">
        <v>3315</v>
      </c>
      <c r="V1424" s="132" t="s">
        <v>3316</v>
      </c>
      <c r="X1424" s="131" t="s">
        <v>10486</v>
      </c>
      <c r="Y1424" s="132" t="s">
        <v>10487</v>
      </c>
    </row>
    <row r="1425" spans="21:25" ht="20.100000000000001" customHeight="1" x14ac:dyDescent="0.25">
      <c r="U1425" s="131" t="s">
        <v>3317</v>
      </c>
      <c r="V1425" s="132" t="s">
        <v>3318</v>
      </c>
      <c r="X1425" s="131" t="s">
        <v>10488</v>
      </c>
      <c r="Y1425" s="132" t="s">
        <v>10489</v>
      </c>
    </row>
    <row r="1426" spans="21:25" ht="20.100000000000001" customHeight="1" x14ac:dyDescent="0.25">
      <c r="U1426" s="131" t="s">
        <v>3319</v>
      </c>
      <c r="V1426" s="132" t="s">
        <v>3320</v>
      </c>
      <c r="X1426" s="131" t="s">
        <v>10490</v>
      </c>
      <c r="Y1426" s="132" t="s">
        <v>10491</v>
      </c>
    </row>
    <row r="1427" spans="21:25" ht="20.100000000000001" customHeight="1" x14ac:dyDescent="0.25">
      <c r="U1427" s="131" t="s">
        <v>3321</v>
      </c>
      <c r="V1427" s="132" t="s">
        <v>3322</v>
      </c>
      <c r="X1427" s="131" t="s">
        <v>10492</v>
      </c>
      <c r="Y1427" s="132" t="s">
        <v>9905</v>
      </c>
    </row>
    <row r="1428" spans="21:25" ht="20.100000000000001" customHeight="1" x14ac:dyDescent="0.25">
      <c r="U1428" s="131" t="s">
        <v>3323</v>
      </c>
      <c r="V1428" s="132" t="s">
        <v>3324</v>
      </c>
      <c r="X1428" s="131" t="s">
        <v>10493</v>
      </c>
      <c r="Y1428" s="132" t="s">
        <v>9907</v>
      </c>
    </row>
    <row r="1429" spans="21:25" ht="20.100000000000001" customHeight="1" x14ac:dyDescent="0.25">
      <c r="U1429" s="131" t="s">
        <v>3325</v>
      </c>
      <c r="V1429" s="132" t="s">
        <v>3326</v>
      </c>
      <c r="X1429" s="131" t="s">
        <v>10494</v>
      </c>
      <c r="Y1429" s="132" t="s">
        <v>9909</v>
      </c>
    </row>
    <row r="1430" spans="21:25" ht="20.100000000000001" customHeight="1" x14ac:dyDescent="0.25">
      <c r="U1430" s="131" t="s">
        <v>3327</v>
      </c>
      <c r="V1430" s="132" t="s">
        <v>3328</v>
      </c>
      <c r="X1430" s="131" t="s">
        <v>10495</v>
      </c>
      <c r="Y1430" s="132" t="s">
        <v>9911</v>
      </c>
    </row>
    <row r="1431" spans="21:25" ht="20.100000000000001" customHeight="1" x14ac:dyDescent="0.25">
      <c r="U1431" s="131" t="s">
        <v>3329</v>
      </c>
      <c r="V1431" s="132" t="s">
        <v>3330</v>
      </c>
      <c r="X1431" s="131" t="s">
        <v>10496</v>
      </c>
      <c r="Y1431" s="132" t="s">
        <v>10497</v>
      </c>
    </row>
    <row r="1432" spans="21:25" ht="20.100000000000001" customHeight="1" x14ac:dyDescent="0.25">
      <c r="U1432" s="131" t="s">
        <v>3331</v>
      </c>
      <c r="V1432" s="132" t="s">
        <v>3332</v>
      </c>
      <c r="X1432" s="131" t="s">
        <v>10498</v>
      </c>
      <c r="Y1432" s="132" t="s">
        <v>9915</v>
      </c>
    </row>
    <row r="1433" spans="21:25" ht="20.100000000000001" customHeight="1" x14ac:dyDescent="0.25">
      <c r="U1433" s="131" t="s">
        <v>3333</v>
      </c>
      <c r="V1433" s="132" t="s">
        <v>3334</v>
      </c>
      <c r="X1433" s="131" t="s">
        <v>10499</v>
      </c>
      <c r="Y1433" s="132" t="s">
        <v>10500</v>
      </c>
    </row>
    <row r="1434" spans="21:25" ht="20.100000000000001" customHeight="1" x14ac:dyDescent="0.25">
      <c r="U1434" s="131" t="s">
        <v>3335</v>
      </c>
      <c r="V1434" s="132" t="s">
        <v>3336</v>
      </c>
      <c r="X1434" s="131" t="s">
        <v>10501</v>
      </c>
      <c r="Y1434" s="132" t="s">
        <v>10502</v>
      </c>
    </row>
    <row r="1435" spans="21:25" ht="20.100000000000001" customHeight="1" x14ac:dyDescent="0.25">
      <c r="U1435" s="131" t="s">
        <v>3337</v>
      </c>
      <c r="V1435" s="132" t="s">
        <v>3338</v>
      </c>
      <c r="X1435" s="131" t="s">
        <v>10503</v>
      </c>
      <c r="Y1435" s="132" t="s">
        <v>10504</v>
      </c>
    </row>
    <row r="1436" spans="21:25" ht="20.100000000000001" customHeight="1" x14ac:dyDescent="0.25">
      <c r="U1436" s="131" t="s">
        <v>3339</v>
      </c>
      <c r="V1436" s="132" t="s">
        <v>3340</v>
      </c>
      <c r="X1436" s="131" t="s">
        <v>10505</v>
      </c>
      <c r="Y1436" s="132" t="s">
        <v>10506</v>
      </c>
    </row>
    <row r="1437" spans="21:25" ht="20.100000000000001" customHeight="1" x14ac:dyDescent="0.25">
      <c r="U1437" s="131" t="s">
        <v>3341</v>
      </c>
      <c r="V1437" s="132" t="s">
        <v>3342</v>
      </c>
      <c r="X1437" s="131" t="s">
        <v>10507</v>
      </c>
      <c r="Y1437" s="132" t="s">
        <v>10508</v>
      </c>
    </row>
    <row r="1438" spans="21:25" ht="20.100000000000001" customHeight="1" x14ac:dyDescent="0.25">
      <c r="U1438" s="131" t="s">
        <v>3343</v>
      </c>
      <c r="V1438" s="132" t="s">
        <v>3344</v>
      </c>
      <c r="X1438" s="131" t="s">
        <v>10509</v>
      </c>
      <c r="Y1438" s="132" t="s">
        <v>10510</v>
      </c>
    </row>
    <row r="1439" spans="21:25" ht="20.100000000000001" customHeight="1" x14ac:dyDescent="0.25">
      <c r="U1439" s="131" t="s">
        <v>3345</v>
      </c>
      <c r="V1439" s="132" t="s">
        <v>3346</v>
      </c>
      <c r="X1439" s="131" t="s">
        <v>10511</v>
      </c>
      <c r="Y1439" s="132" t="s">
        <v>10512</v>
      </c>
    </row>
    <row r="1440" spans="21:25" ht="20.100000000000001" customHeight="1" x14ac:dyDescent="0.25">
      <c r="U1440" s="131" t="s">
        <v>3347</v>
      </c>
      <c r="V1440" s="132" t="s">
        <v>3348</v>
      </c>
      <c r="X1440" s="131" t="s">
        <v>10513</v>
      </c>
      <c r="Y1440" s="132" t="s">
        <v>10514</v>
      </c>
    </row>
    <row r="1441" spans="21:25" ht="20.100000000000001" customHeight="1" x14ac:dyDescent="0.25">
      <c r="U1441" s="131" t="s">
        <v>3349</v>
      </c>
      <c r="V1441" s="132" t="s">
        <v>3350</v>
      </c>
      <c r="X1441" s="131" t="s">
        <v>10515</v>
      </c>
      <c r="Y1441" s="132" t="s">
        <v>10155</v>
      </c>
    </row>
    <row r="1442" spans="21:25" ht="20.100000000000001" customHeight="1" x14ac:dyDescent="0.25">
      <c r="U1442" s="131" t="s">
        <v>3351</v>
      </c>
      <c r="V1442" s="132" t="s">
        <v>3352</v>
      </c>
      <c r="X1442" s="131" t="s">
        <v>10516</v>
      </c>
      <c r="Y1442" s="132" t="s">
        <v>10517</v>
      </c>
    </row>
    <row r="1443" spans="21:25" ht="20.100000000000001" customHeight="1" x14ac:dyDescent="0.25">
      <c r="U1443" s="131" t="s">
        <v>3353</v>
      </c>
      <c r="V1443" s="132" t="s">
        <v>3354</v>
      </c>
      <c r="X1443" s="131" t="s">
        <v>10518</v>
      </c>
      <c r="Y1443" s="132" t="s">
        <v>9427</v>
      </c>
    </row>
    <row r="1444" spans="21:25" ht="20.100000000000001" customHeight="1" x14ac:dyDescent="0.25">
      <c r="U1444" s="131" t="s">
        <v>3355</v>
      </c>
      <c r="V1444" s="132" t="s">
        <v>3356</v>
      </c>
      <c r="X1444" s="131" t="s">
        <v>10519</v>
      </c>
      <c r="Y1444" s="132" t="s">
        <v>10157</v>
      </c>
    </row>
    <row r="1445" spans="21:25" ht="20.100000000000001" customHeight="1" x14ac:dyDescent="0.25">
      <c r="U1445" s="131" t="s">
        <v>3357</v>
      </c>
      <c r="V1445" s="132" t="s">
        <v>3358</v>
      </c>
      <c r="X1445" s="131" t="s">
        <v>10520</v>
      </c>
      <c r="Y1445" s="132" t="s">
        <v>10161</v>
      </c>
    </row>
    <row r="1446" spans="21:25" ht="20.100000000000001" customHeight="1" x14ac:dyDescent="0.25">
      <c r="U1446" s="131" t="s">
        <v>3359</v>
      </c>
      <c r="V1446" s="132" t="s">
        <v>3360</v>
      </c>
      <c r="X1446" s="131" t="s">
        <v>10521</v>
      </c>
      <c r="Y1446" s="132" t="s">
        <v>10167</v>
      </c>
    </row>
    <row r="1447" spans="21:25" ht="20.100000000000001" customHeight="1" x14ac:dyDescent="0.25">
      <c r="U1447" s="131" t="s">
        <v>3361</v>
      </c>
      <c r="V1447" s="132" t="s">
        <v>3362</v>
      </c>
      <c r="X1447" s="131" t="s">
        <v>10522</v>
      </c>
      <c r="Y1447" s="132" t="s">
        <v>10523</v>
      </c>
    </row>
    <row r="1448" spans="21:25" ht="20.100000000000001" customHeight="1" x14ac:dyDescent="0.25">
      <c r="U1448" s="131" t="s">
        <v>3363</v>
      </c>
      <c r="V1448" s="132" t="s">
        <v>3364</v>
      </c>
      <c r="X1448" s="131" t="s">
        <v>10524</v>
      </c>
      <c r="Y1448" s="132" t="s">
        <v>10525</v>
      </c>
    </row>
    <row r="1449" spans="21:25" ht="20.100000000000001" customHeight="1" x14ac:dyDescent="0.25">
      <c r="U1449" s="131" t="s">
        <v>3365</v>
      </c>
      <c r="V1449" s="132" t="s">
        <v>3366</v>
      </c>
      <c r="X1449" s="131" t="s">
        <v>10526</v>
      </c>
      <c r="Y1449" s="132" t="s">
        <v>10173</v>
      </c>
    </row>
    <row r="1450" spans="21:25" ht="20.100000000000001" customHeight="1" x14ac:dyDescent="0.25">
      <c r="U1450" s="131" t="s">
        <v>3367</v>
      </c>
      <c r="V1450" s="132" t="s">
        <v>3368</v>
      </c>
      <c r="X1450" s="131" t="s">
        <v>10527</v>
      </c>
      <c r="Y1450" s="132" t="s">
        <v>10528</v>
      </c>
    </row>
    <row r="1451" spans="21:25" ht="20.100000000000001" customHeight="1" x14ac:dyDescent="0.25">
      <c r="U1451" s="131" t="s">
        <v>3369</v>
      </c>
      <c r="V1451" s="132" t="s">
        <v>3370</v>
      </c>
      <c r="X1451" s="131" t="s">
        <v>10529</v>
      </c>
      <c r="Y1451" s="132" t="s">
        <v>9557</v>
      </c>
    </row>
    <row r="1452" spans="21:25" ht="20.100000000000001" customHeight="1" x14ac:dyDescent="0.25">
      <c r="U1452" s="131" t="s">
        <v>3371</v>
      </c>
      <c r="V1452" s="132" t="s">
        <v>3372</v>
      </c>
      <c r="X1452" s="131" t="s">
        <v>10530</v>
      </c>
      <c r="Y1452" s="132" t="s">
        <v>10318</v>
      </c>
    </row>
    <row r="1453" spans="21:25" ht="20.100000000000001" customHeight="1" x14ac:dyDescent="0.25">
      <c r="U1453" s="131" t="s">
        <v>3373</v>
      </c>
      <c r="V1453" s="132" t="s">
        <v>3374</v>
      </c>
      <c r="X1453" s="131" t="s">
        <v>10531</v>
      </c>
      <c r="Y1453" s="132" t="s">
        <v>10315</v>
      </c>
    </row>
    <row r="1454" spans="21:25" ht="20.100000000000001" customHeight="1" x14ac:dyDescent="0.25">
      <c r="U1454" s="131" t="s">
        <v>3375</v>
      </c>
      <c r="V1454" s="132" t="s">
        <v>3376</v>
      </c>
      <c r="X1454" s="131" t="s">
        <v>10532</v>
      </c>
      <c r="Y1454" s="132" t="s">
        <v>10533</v>
      </c>
    </row>
    <row r="1455" spans="21:25" ht="20.100000000000001" customHeight="1" x14ac:dyDescent="0.25">
      <c r="U1455" s="131" t="s">
        <v>3377</v>
      </c>
      <c r="V1455" s="132" t="s">
        <v>3378</v>
      </c>
      <c r="X1455" s="131" t="s">
        <v>10534</v>
      </c>
      <c r="Y1455" s="132" t="s">
        <v>10535</v>
      </c>
    </row>
    <row r="1456" spans="21:25" ht="20.100000000000001" customHeight="1" x14ac:dyDescent="0.25">
      <c r="U1456" s="131" t="s">
        <v>3379</v>
      </c>
      <c r="V1456" s="132" t="s">
        <v>3380</v>
      </c>
      <c r="X1456" s="131" t="s">
        <v>10536</v>
      </c>
      <c r="Y1456" s="132" t="s">
        <v>10537</v>
      </c>
    </row>
    <row r="1457" spans="21:25" ht="20.100000000000001" customHeight="1" x14ac:dyDescent="0.25">
      <c r="U1457" s="131" t="s">
        <v>3381</v>
      </c>
      <c r="V1457" s="132" t="s">
        <v>3382</v>
      </c>
      <c r="X1457" s="131" t="s">
        <v>10538</v>
      </c>
      <c r="Y1457" s="132" t="s">
        <v>10539</v>
      </c>
    </row>
    <row r="1458" spans="21:25" ht="20.100000000000001" customHeight="1" x14ac:dyDescent="0.25">
      <c r="U1458" s="131" t="s">
        <v>3383</v>
      </c>
      <c r="V1458" s="132" t="s">
        <v>3384</v>
      </c>
      <c r="X1458" s="131" t="s">
        <v>10540</v>
      </c>
      <c r="Y1458" s="132" t="s">
        <v>10541</v>
      </c>
    </row>
    <row r="1459" spans="21:25" ht="20.100000000000001" customHeight="1" x14ac:dyDescent="0.25">
      <c r="U1459" s="131" t="s">
        <v>3385</v>
      </c>
      <c r="V1459" s="132" t="s">
        <v>3386</v>
      </c>
      <c r="X1459" s="131" t="s">
        <v>10542</v>
      </c>
      <c r="Y1459" s="132" t="s">
        <v>10543</v>
      </c>
    </row>
    <row r="1460" spans="21:25" ht="20.100000000000001" customHeight="1" x14ac:dyDescent="0.25">
      <c r="U1460" s="131" t="s">
        <v>3387</v>
      </c>
      <c r="V1460" s="132" t="s">
        <v>3388</v>
      </c>
      <c r="X1460" s="131" t="s">
        <v>10544</v>
      </c>
      <c r="Y1460" s="132" t="s">
        <v>10545</v>
      </c>
    </row>
    <row r="1461" spans="21:25" ht="20.100000000000001" customHeight="1" x14ac:dyDescent="0.25">
      <c r="U1461" s="131" t="s">
        <v>3389</v>
      </c>
      <c r="V1461" s="132" t="s">
        <v>3390</v>
      </c>
      <c r="X1461" s="131" t="s">
        <v>10546</v>
      </c>
      <c r="Y1461" s="132" t="s">
        <v>10240</v>
      </c>
    </row>
    <row r="1462" spans="21:25" ht="20.100000000000001" customHeight="1" x14ac:dyDescent="0.25">
      <c r="U1462" s="131" t="s">
        <v>3391</v>
      </c>
      <c r="V1462" s="132" t="s">
        <v>3392</v>
      </c>
      <c r="X1462" s="131" t="s">
        <v>10547</v>
      </c>
      <c r="Y1462" s="132" t="s">
        <v>10442</v>
      </c>
    </row>
    <row r="1463" spans="21:25" ht="20.100000000000001" customHeight="1" x14ac:dyDescent="0.25">
      <c r="U1463" s="131" t="s">
        <v>3393</v>
      </c>
      <c r="V1463" s="132" t="s">
        <v>3394</v>
      </c>
      <c r="X1463" s="131" t="s">
        <v>10548</v>
      </c>
      <c r="Y1463" s="132" t="s">
        <v>10446</v>
      </c>
    </row>
    <row r="1464" spans="21:25" ht="20.100000000000001" customHeight="1" x14ac:dyDescent="0.25">
      <c r="U1464" s="131" t="s">
        <v>3395</v>
      </c>
      <c r="V1464" s="132" t="s">
        <v>3396</v>
      </c>
      <c r="X1464" s="131" t="s">
        <v>10549</v>
      </c>
      <c r="Y1464" s="132" t="s">
        <v>10550</v>
      </c>
    </row>
    <row r="1465" spans="21:25" ht="20.100000000000001" customHeight="1" x14ac:dyDescent="0.25">
      <c r="U1465" s="131" t="s">
        <v>3397</v>
      </c>
      <c r="V1465" s="132" t="s">
        <v>3398</v>
      </c>
      <c r="X1465" s="131" t="s">
        <v>10551</v>
      </c>
      <c r="Y1465" s="132" t="s">
        <v>10449</v>
      </c>
    </row>
    <row r="1466" spans="21:25" ht="20.100000000000001" customHeight="1" x14ac:dyDescent="0.25">
      <c r="U1466" s="131" t="s">
        <v>3399</v>
      </c>
      <c r="V1466" s="132" t="s">
        <v>3400</v>
      </c>
      <c r="X1466" s="131" t="s">
        <v>10552</v>
      </c>
      <c r="Y1466" s="132" t="s">
        <v>10451</v>
      </c>
    </row>
    <row r="1467" spans="21:25" ht="20.100000000000001" customHeight="1" x14ac:dyDescent="0.25">
      <c r="U1467" s="131" t="s">
        <v>3401</v>
      </c>
      <c r="V1467" s="132" t="s">
        <v>3402</v>
      </c>
      <c r="X1467" s="131" t="s">
        <v>10553</v>
      </c>
      <c r="Y1467" s="132" t="s">
        <v>10453</v>
      </c>
    </row>
    <row r="1468" spans="21:25" ht="20.100000000000001" customHeight="1" x14ac:dyDescent="0.25">
      <c r="U1468" s="131" t="s">
        <v>3403</v>
      </c>
      <c r="V1468" s="132" t="s">
        <v>3404</v>
      </c>
      <c r="X1468" s="131" t="s">
        <v>10554</v>
      </c>
      <c r="Y1468" s="132" t="s">
        <v>9829</v>
      </c>
    </row>
    <row r="1469" spans="21:25" ht="20.100000000000001" customHeight="1" x14ac:dyDescent="0.25">
      <c r="U1469" s="131" t="s">
        <v>3405</v>
      </c>
      <c r="V1469" s="132" t="s">
        <v>3406</v>
      </c>
      <c r="X1469" s="131" t="s">
        <v>10555</v>
      </c>
      <c r="Y1469" s="132" t="s">
        <v>10244</v>
      </c>
    </row>
    <row r="1470" spans="21:25" ht="20.100000000000001" customHeight="1" x14ac:dyDescent="0.25">
      <c r="U1470" s="131" t="s">
        <v>3407</v>
      </c>
      <c r="V1470" s="132" t="s">
        <v>3408</v>
      </c>
      <c r="X1470" s="131" t="s">
        <v>10556</v>
      </c>
      <c r="Y1470" s="132" t="s">
        <v>10457</v>
      </c>
    </row>
    <row r="1471" spans="21:25" ht="20.100000000000001" customHeight="1" x14ac:dyDescent="0.25">
      <c r="U1471" s="131" t="s">
        <v>3409</v>
      </c>
      <c r="V1471" s="132" t="s">
        <v>3410</v>
      </c>
      <c r="X1471" s="131" t="s">
        <v>10557</v>
      </c>
      <c r="Y1471" s="132" t="s">
        <v>10558</v>
      </c>
    </row>
    <row r="1472" spans="21:25" ht="20.100000000000001" customHeight="1" x14ac:dyDescent="0.25">
      <c r="U1472" s="131" t="s">
        <v>3411</v>
      </c>
      <c r="V1472" s="132" t="s">
        <v>3412</v>
      </c>
      <c r="X1472" s="131" t="s">
        <v>10559</v>
      </c>
      <c r="Y1472" s="132" t="s">
        <v>10560</v>
      </c>
    </row>
    <row r="1473" spans="21:25" ht="20.100000000000001" customHeight="1" x14ac:dyDescent="0.25">
      <c r="U1473" s="131" t="s">
        <v>3413</v>
      </c>
      <c r="V1473" s="132" t="s">
        <v>3414</v>
      </c>
      <c r="X1473" s="131" t="s">
        <v>10561</v>
      </c>
      <c r="Y1473" s="132" t="s">
        <v>10562</v>
      </c>
    </row>
    <row r="1474" spans="21:25" ht="20.100000000000001" customHeight="1" x14ac:dyDescent="0.25">
      <c r="U1474" s="131" t="s">
        <v>3415</v>
      </c>
      <c r="V1474" s="132" t="s">
        <v>3416</v>
      </c>
      <c r="X1474" s="131" t="s">
        <v>10563</v>
      </c>
      <c r="Y1474" s="132" t="s">
        <v>10564</v>
      </c>
    </row>
    <row r="1475" spans="21:25" ht="20.100000000000001" customHeight="1" x14ac:dyDescent="0.25">
      <c r="U1475" s="131" t="s">
        <v>3417</v>
      </c>
      <c r="V1475" s="132" t="s">
        <v>3418</v>
      </c>
      <c r="X1475" s="131" t="s">
        <v>10565</v>
      </c>
      <c r="Y1475" s="132" t="s">
        <v>10476</v>
      </c>
    </row>
    <row r="1476" spans="21:25" ht="20.100000000000001" customHeight="1" x14ac:dyDescent="0.25">
      <c r="U1476" s="131" t="s">
        <v>3419</v>
      </c>
      <c r="V1476" s="132" t="s">
        <v>3420</v>
      </c>
      <c r="X1476" s="131" t="s">
        <v>10566</v>
      </c>
      <c r="Y1476" s="132" t="s">
        <v>10478</v>
      </c>
    </row>
    <row r="1477" spans="21:25" ht="20.100000000000001" customHeight="1" x14ac:dyDescent="0.25">
      <c r="U1477" s="131" t="s">
        <v>3421</v>
      </c>
      <c r="V1477" s="132" t="s">
        <v>3422</v>
      </c>
      <c r="X1477" s="131" t="s">
        <v>10567</v>
      </c>
      <c r="Y1477" s="132" t="s">
        <v>10480</v>
      </c>
    </row>
    <row r="1478" spans="21:25" ht="20.100000000000001" customHeight="1" x14ac:dyDescent="0.25">
      <c r="U1478" s="131" t="s">
        <v>3423</v>
      </c>
      <c r="V1478" s="132" t="s">
        <v>3424</v>
      </c>
      <c r="X1478" s="131" t="s">
        <v>10568</v>
      </c>
      <c r="Y1478" s="132" t="s">
        <v>10482</v>
      </c>
    </row>
    <row r="1479" spans="21:25" ht="20.100000000000001" customHeight="1" x14ac:dyDescent="0.25">
      <c r="U1479" s="131" t="s">
        <v>3425</v>
      </c>
      <c r="V1479" s="132" t="s">
        <v>3426</v>
      </c>
      <c r="X1479" s="131" t="s">
        <v>10569</v>
      </c>
      <c r="Y1479" s="132" t="s">
        <v>9881</v>
      </c>
    </row>
    <row r="1480" spans="21:25" ht="20.100000000000001" customHeight="1" x14ac:dyDescent="0.25">
      <c r="U1480" s="131" t="s">
        <v>3427</v>
      </c>
      <c r="V1480" s="132" t="s">
        <v>3428</v>
      </c>
      <c r="X1480" s="131" t="s">
        <v>10570</v>
      </c>
      <c r="Y1480" s="132" t="s">
        <v>10485</v>
      </c>
    </row>
    <row r="1481" spans="21:25" ht="20.100000000000001" customHeight="1" x14ac:dyDescent="0.25">
      <c r="U1481" s="131" t="s">
        <v>3429</v>
      </c>
      <c r="V1481" s="132" t="s">
        <v>3430</v>
      </c>
      <c r="X1481" s="131" t="s">
        <v>10571</v>
      </c>
      <c r="Y1481" s="132" t="s">
        <v>9895</v>
      </c>
    </row>
    <row r="1482" spans="21:25" ht="20.100000000000001" customHeight="1" x14ac:dyDescent="0.25">
      <c r="U1482" s="131" t="s">
        <v>3431</v>
      </c>
      <c r="V1482" s="132" t="s">
        <v>3432</v>
      </c>
      <c r="X1482" s="131" t="s">
        <v>10572</v>
      </c>
      <c r="Y1482" s="132" t="s">
        <v>10573</v>
      </c>
    </row>
    <row r="1483" spans="21:25" ht="20.100000000000001" customHeight="1" x14ac:dyDescent="0.25">
      <c r="U1483" s="131" t="s">
        <v>3433</v>
      </c>
      <c r="V1483" s="132" t="s">
        <v>3434</v>
      </c>
      <c r="X1483" s="131" t="s">
        <v>10574</v>
      </c>
      <c r="Y1483" s="132" t="s">
        <v>10491</v>
      </c>
    </row>
    <row r="1484" spans="21:25" ht="20.100000000000001" customHeight="1" x14ac:dyDescent="0.25">
      <c r="U1484" s="131" t="s">
        <v>3435</v>
      </c>
      <c r="V1484" s="132" t="s">
        <v>3436</v>
      </c>
      <c r="X1484" s="131" t="s">
        <v>10575</v>
      </c>
      <c r="Y1484" s="132" t="s">
        <v>9905</v>
      </c>
    </row>
    <row r="1485" spans="21:25" ht="20.100000000000001" customHeight="1" x14ac:dyDescent="0.25">
      <c r="U1485" s="131" t="s">
        <v>3437</v>
      </c>
      <c r="V1485" s="132" t="s">
        <v>3438</v>
      </c>
      <c r="X1485" s="131" t="s">
        <v>10576</v>
      </c>
      <c r="Y1485" s="132" t="s">
        <v>9907</v>
      </c>
    </row>
    <row r="1486" spans="21:25" ht="20.100000000000001" customHeight="1" x14ac:dyDescent="0.25">
      <c r="U1486" s="131" t="s">
        <v>3439</v>
      </c>
      <c r="V1486" s="132" t="s">
        <v>3440</v>
      </c>
      <c r="X1486" s="131" t="s">
        <v>10577</v>
      </c>
      <c r="Y1486" s="132" t="s">
        <v>9909</v>
      </c>
    </row>
    <row r="1487" spans="21:25" ht="20.100000000000001" customHeight="1" x14ac:dyDescent="0.25">
      <c r="U1487" s="131" t="s">
        <v>3441</v>
      </c>
      <c r="V1487" s="132" t="s">
        <v>3442</v>
      </c>
      <c r="X1487" s="131" t="s">
        <v>10578</v>
      </c>
      <c r="Y1487" s="132" t="s">
        <v>9911</v>
      </c>
    </row>
    <row r="1488" spans="21:25" ht="20.100000000000001" customHeight="1" x14ac:dyDescent="0.25">
      <c r="U1488" s="131" t="s">
        <v>3443</v>
      </c>
      <c r="V1488" s="132" t="s">
        <v>3444</v>
      </c>
      <c r="X1488" s="131" t="s">
        <v>10579</v>
      </c>
      <c r="Y1488" s="132" t="s">
        <v>10497</v>
      </c>
    </row>
    <row r="1489" spans="21:25" ht="20.100000000000001" customHeight="1" x14ac:dyDescent="0.25">
      <c r="U1489" s="131" t="s">
        <v>3445</v>
      </c>
      <c r="V1489" s="132" t="s">
        <v>3446</v>
      </c>
      <c r="X1489" s="131" t="s">
        <v>10580</v>
      </c>
      <c r="Y1489" s="132" t="s">
        <v>9915</v>
      </c>
    </row>
    <row r="1490" spans="21:25" ht="20.100000000000001" customHeight="1" x14ac:dyDescent="0.25">
      <c r="U1490" s="131" t="s">
        <v>3447</v>
      </c>
      <c r="V1490" s="132" t="s">
        <v>3448</v>
      </c>
      <c r="X1490" s="131" t="s">
        <v>10581</v>
      </c>
      <c r="Y1490" s="132" t="s">
        <v>10502</v>
      </c>
    </row>
    <row r="1491" spans="21:25" ht="20.100000000000001" customHeight="1" x14ac:dyDescent="0.25">
      <c r="U1491" s="131" t="s">
        <v>3449</v>
      </c>
      <c r="V1491" s="132" t="s">
        <v>3450</v>
      </c>
      <c r="X1491" s="131" t="s">
        <v>10582</v>
      </c>
      <c r="Y1491" s="132" t="s">
        <v>10504</v>
      </c>
    </row>
    <row r="1492" spans="21:25" ht="20.100000000000001" customHeight="1" x14ac:dyDescent="0.25">
      <c r="U1492" s="131" t="s">
        <v>3451</v>
      </c>
      <c r="V1492" s="132" t="s">
        <v>3452</v>
      </c>
      <c r="X1492" s="131" t="s">
        <v>10583</v>
      </c>
      <c r="Y1492" s="132" t="s">
        <v>10584</v>
      </c>
    </row>
    <row r="1493" spans="21:25" ht="20.100000000000001" customHeight="1" x14ac:dyDescent="0.25">
      <c r="U1493" s="131" t="s">
        <v>3453</v>
      </c>
      <c r="V1493" s="132" t="s">
        <v>3454</v>
      </c>
      <c r="X1493" s="131" t="s">
        <v>10585</v>
      </c>
      <c r="Y1493" s="132" t="s">
        <v>10586</v>
      </c>
    </row>
    <row r="1494" spans="21:25" ht="20.100000000000001" customHeight="1" x14ac:dyDescent="0.25">
      <c r="U1494" s="131" t="s">
        <v>3455</v>
      </c>
      <c r="V1494" s="132" t="s">
        <v>3456</v>
      </c>
      <c r="X1494" s="131" t="s">
        <v>10587</v>
      </c>
      <c r="Y1494" s="132" t="s">
        <v>10588</v>
      </c>
    </row>
    <row r="1495" spans="21:25" ht="20.100000000000001" customHeight="1" x14ac:dyDescent="0.25">
      <c r="U1495" s="131" t="s">
        <v>3457</v>
      </c>
      <c r="V1495" s="132" t="s">
        <v>3458</v>
      </c>
      <c r="X1495" s="131" t="s">
        <v>10589</v>
      </c>
      <c r="Y1495" s="132" t="s">
        <v>10590</v>
      </c>
    </row>
    <row r="1496" spans="21:25" ht="20.100000000000001" customHeight="1" x14ac:dyDescent="0.25">
      <c r="U1496" s="131" t="s">
        <v>3459</v>
      </c>
      <c r="V1496" s="132" t="s">
        <v>3460</v>
      </c>
      <c r="X1496" s="131" t="s">
        <v>10591</v>
      </c>
      <c r="Y1496" s="132" t="s">
        <v>10592</v>
      </c>
    </row>
    <row r="1497" spans="21:25" ht="20.100000000000001" customHeight="1" x14ac:dyDescent="0.25">
      <c r="U1497" s="131" t="s">
        <v>3461</v>
      </c>
      <c r="V1497" s="132" t="s">
        <v>3462</v>
      </c>
      <c r="X1497" s="131" t="s">
        <v>10593</v>
      </c>
      <c r="Y1497" s="132" t="s">
        <v>10594</v>
      </c>
    </row>
    <row r="1498" spans="21:25" ht="20.100000000000001" customHeight="1" x14ac:dyDescent="0.25">
      <c r="U1498" s="131" t="s">
        <v>3463</v>
      </c>
      <c r="V1498" s="132" t="s">
        <v>3464</v>
      </c>
      <c r="X1498" s="131" t="s">
        <v>10595</v>
      </c>
      <c r="Y1498" s="132" t="s">
        <v>10596</v>
      </c>
    </row>
    <row r="1499" spans="21:25" ht="20.100000000000001" customHeight="1" x14ac:dyDescent="0.25">
      <c r="U1499" s="131" t="s">
        <v>3465</v>
      </c>
      <c r="V1499" s="132" t="s">
        <v>3466</v>
      </c>
      <c r="X1499" s="131" t="s">
        <v>10597</v>
      </c>
      <c r="Y1499" s="132" t="s">
        <v>10598</v>
      </c>
    </row>
    <row r="1500" spans="21:25" ht="20.100000000000001" customHeight="1" x14ac:dyDescent="0.25">
      <c r="U1500" s="131" t="s">
        <v>3467</v>
      </c>
      <c r="V1500" s="132" t="s">
        <v>3468</v>
      </c>
      <c r="X1500" s="131" t="s">
        <v>10599</v>
      </c>
      <c r="Y1500" s="132" t="s">
        <v>10600</v>
      </c>
    </row>
    <row r="1501" spans="21:25" ht="20.100000000000001" customHeight="1" x14ac:dyDescent="0.25">
      <c r="U1501" s="131" t="s">
        <v>3469</v>
      </c>
      <c r="V1501" s="132" t="s">
        <v>3470</v>
      </c>
      <c r="X1501" s="131" t="s">
        <v>10601</v>
      </c>
      <c r="Y1501" s="132" t="s">
        <v>10602</v>
      </c>
    </row>
    <row r="1502" spans="21:25" ht="20.100000000000001" customHeight="1" x14ac:dyDescent="0.25">
      <c r="U1502" s="131" t="s">
        <v>3471</v>
      </c>
      <c r="V1502" s="132" t="s">
        <v>3472</v>
      </c>
      <c r="X1502" s="131" t="s">
        <v>10603</v>
      </c>
      <c r="Y1502" s="132" t="s">
        <v>10604</v>
      </c>
    </row>
    <row r="1503" spans="21:25" ht="20.100000000000001" customHeight="1" x14ac:dyDescent="0.25">
      <c r="U1503" s="131" t="s">
        <v>3473</v>
      </c>
      <c r="V1503" s="132" t="s">
        <v>3474</v>
      </c>
      <c r="X1503" s="131" t="s">
        <v>10605</v>
      </c>
      <c r="Y1503" s="132" t="s">
        <v>10606</v>
      </c>
    </row>
    <row r="1504" spans="21:25" ht="20.100000000000001" customHeight="1" x14ac:dyDescent="0.25">
      <c r="U1504" s="131" t="s">
        <v>3475</v>
      </c>
      <c r="V1504" s="132" t="s">
        <v>3476</v>
      </c>
      <c r="X1504" s="131" t="s">
        <v>10607</v>
      </c>
      <c r="Y1504" s="132" t="s">
        <v>10608</v>
      </c>
    </row>
    <row r="1505" spans="21:25" ht="20.100000000000001" customHeight="1" x14ac:dyDescent="0.25">
      <c r="U1505" s="131" t="s">
        <v>3477</v>
      </c>
      <c r="V1505" s="132" t="s">
        <v>3478</v>
      </c>
      <c r="X1505" s="131" t="s">
        <v>10609</v>
      </c>
      <c r="Y1505" s="132" t="s">
        <v>10610</v>
      </c>
    </row>
    <row r="1506" spans="21:25" ht="20.100000000000001" customHeight="1" x14ac:dyDescent="0.25">
      <c r="U1506" s="131" t="s">
        <v>3479</v>
      </c>
      <c r="V1506" s="132" t="s">
        <v>3480</v>
      </c>
      <c r="X1506" s="131" t="s">
        <v>10611</v>
      </c>
      <c r="Y1506" s="132" t="s">
        <v>10612</v>
      </c>
    </row>
    <row r="1507" spans="21:25" ht="20.100000000000001" customHeight="1" x14ac:dyDescent="0.25">
      <c r="U1507" s="131" t="s">
        <v>3481</v>
      </c>
      <c r="V1507" s="132" t="s">
        <v>3482</v>
      </c>
      <c r="X1507" s="131" t="s">
        <v>10613</v>
      </c>
      <c r="Y1507" s="132" t="s">
        <v>10614</v>
      </c>
    </row>
    <row r="1508" spans="21:25" ht="20.100000000000001" customHeight="1" x14ac:dyDescent="0.25">
      <c r="U1508" s="131" t="s">
        <v>3483</v>
      </c>
      <c r="V1508" s="132" t="s">
        <v>3484</v>
      </c>
      <c r="X1508" s="131" t="s">
        <v>10615</v>
      </c>
      <c r="Y1508" s="132" t="s">
        <v>10508</v>
      </c>
    </row>
    <row r="1509" spans="21:25" ht="20.100000000000001" customHeight="1" x14ac:dyDescent="0.25">
      <c r="U1509" s="131" t="s">
        <v>3485</v>
      </c>
      <c r="V1509" s="132" t="s">
        <v>3486</v>
      </c>
      <c r="X1509" s="131" t="s">
        <v>10616</v>
      </c>
      <c r="Y1509" s="132" t="s">
        <v>9675</v>
      </c>
    </row>
    <row r="1510" spans="21:25" ht="20.100000000000001" customHeight="1" x14ac:dyDescent="0.25">
      <c r="U1510" s="131" t="s">
        <v>3487</v>
      </c>
      <c r="V1510" s="132" t="s">
        <v>3488</v>
      </c>
      <c r="X1510" s="131" t="s">
        <v>10617</v>
      </c>
      <c r="Y1510" s="132" t="s">
        <v>10368</v>
      </c>
    </row>
    <row r="1511" spans="21:25" ht="20.100000000000001" customHeight="1" x14ac:dyDescent="0.25">
      <c r="U1511" s="131" t="s">
        <v>3489</v>
      </c>
      <c r="V1511" s="132" t="s">
        <v>3490</v>
      </c>
      <c r="X1511" s="131" t="s">
        <v>10618</v>
      </c>
      <c r="Y1511" s="132" t="s">
        <v>10619</v>
      </c>
    </row>
    <row r="1512" spans="21:25" ht="20.100000000000001" customHeight="1" x14ac:dyDescent="0.25">
      <c r="U1512" s="131" t="s">
        <v>3491</v>
      </c>
      <c r="V1512" s="132" t="s">
        <v>3492</v>
      </c>
      <c r="X1512" s="131" t="s">
        <v>10620</v>
      </c>
      <c r="Y1512" s="132" t="s">
        <v>10621</v>
      </c>
    </row>
    <row r="1513" spans="21:25" ht="20.100000000000001" customHeight="1" x14ac:dyDescent="0.25">
      <c r="U1513" s="131" t="s">
        <v>3493</v>
      </c>
      <c r="V1513" s="132" t="s">
        <v>3494</v>
      </c>
      <c r="X1513" s="131" t="s">
        <v>10622</v>
      </c>
      <c r="Y1513" s="132" t="s">
        <v>10510</v>
      </c>
    </row>
    <row r="1514" spans="21:25" ht="20.100000000000001" customHeight="1" x14ac:dyDescent="0.25">
      <c r="U1514" s="131" t="s">
        <v>3495</v>
      </c>
      <c r="V1514" s="132" t="s">
        <v>3496</v>
      </c>
      <c r="X1514" s="131" t="s">
        <v>10623</v>
      </c>
      <c r="Y1514" s="132" t="s">
        <v>10624</v>
      </c>
    </row>
    <row r="1515" spans="21:25" ht="20.100000000000001" customHeight="1" x14ac:dyDescent="0.25">
      <c r="U1515" s="131" t="s">
        <v>3497</v>
      </c>
      <c r="V1515" s="132" t="s">
        <v>3498</v>
      </c>
      <c r="X1515" s="131" t="s">
        <v>10625</v>
      </c>
      <c r="Y1515" s="132" t="s">
        <v>10626</v>
      </c>
    </row>
    <row r="1516" spans="21:25" ht="20.100000000000001" customHeight="1" x14ac:dyDescent="0.25">
      <c r="U1516" s="131" t="s">
        <v>3499</v>
      </c>
      <c r="V1516" s="132" t="s">
        <v>3500</v>
      </c>
      <c r="X1516" s="131" t="s">
        <v>10627</v>
      </c>
      <c r="Y1516" s="132" t="s">
        <v>10628</v>
      </c>
    </row>
    <row r="1517" spans="21:25" ht="20.100000000000001" customHeight="1" x14ac:dyDescent="0.25">
      <c r="U1517" s="131" t="s">
        <v>3501</v>
      </c>
      <c r="V1517" s="132" t="s">
        <v>3502</v>
      </c>
      <c r="X1517" s="131" t="s">
        <v>10629</v>
      </c>
      <c r="Y1517" s="132" t="s">
        <v>10630</v>
      </c>
    </row>
    <row r="1518" spans="21:25" ht="20.100000000000001" customHeight="1" x14ac:dyDescent="0.25">
      <c r="U1518" s="131" t="s">
        <v>3503</v>
      </c>
      <c r="V1518" s="132" t="s">
        <v>3504</v>
      </c>
      <c r="X1518" s="131" t="s">
        <v>10631</v>
      </c>
      <c r="Y1518" s="132" t="s">
        <v>10632</v>
      </c>
    </row>
    <row r="1519" spans="21:25" ht="20.100000000000001" customHeight="1" x14ac:dyDescent="0.25">
      <c r="U1519" s="131" t="s">
        <v>3505</v>
      </c>
      <c r="V1519" s="132" t="s">
        <v>3506</v>
      </c>
      <c r="X1519" s="131" t="s">
        <v>10633</v>
      </c>
      <c r="Y1519" s="132" t="s">
        <v>10634</v>
      </c>
    </row>
    <row r="1520" spans="21:25" ht="20.100000000000001" customHeight="1" x14ac:dyDescent="0.25">
      <c r="U1520" s="131" t="s">
        <v>3507</v>
      </c>
      <c r="V1520" s="132" t="s">
        <v>3508</v>
      </c>
      <c r="X1520" s="131" t="s">
        <v>10635</v>
      </c>
      <c r="Y1520" s="132" t="s">
        <v>10636</v>
      </c>
    </row>
    <row r="1521" spans="21:25" ht="20.100000000000001" customHeight="1" x14ac:dyDescent="0.25">
      <c r="U1521" s="131" t="s">
        <v>3509</v>
      </c>
      <c r="V1521" s="132" t="s">
        <v>3510</v>
      </c>
      <c r="X1521" s="131" t="s">
        <v>10637</v>
      </c>
      <c r="Y1521" s="132" t="s">
        <v>10638</v>
      </c>
    </row>
    <row r="1522" spans="21:25" ht="20.100000000000001" customHeight="1" x14ac:dyDescent="0.25">
      <c r="U1522" s="131" t="s">
        <v>3511</v>
      </c>
      <c r="V1522" s="132" t="s">
        <v>3512</v>
      </c>
      <c r="X1522" s="131" t="s">
        <v>10639</v>
      </c>
      <c r="Y1522" s="132" t="s">
        <v>10640</v>
      </c>
    </row>
    <row r="1523" spans="21:25" ht="20.100000000000001" customHeight="1" x14ac:dyDescent="0.25">
      <c r="U1523" s="131" t="s">
        <v>3513</v>
      </c>
      <c r="V1523" s="132" t="s">
        <v>3514</v>
      </c>
      <c r="X1523" s="131" t="s">
        <v>10641</v>
      </c>
      <c r="Y1523" s="132" t="s">
        <v>10642</v>
      </c>
    </row>
    <row r="1524" spans="21:25" ht="20.100000000000001" customHeight="1" x14ac:dyDescent="0.25">
      <c r="U1524" s="131" t="s">
        <v>3515</v>
      </c>
      <c r="V1524" s="132" t="s">
        <v>3516</v>
      </c>
      <c r="X1524" s="131" t="s">
        <v>10643</v>
      </c>
      <c r="Y1524" s="132" t="s">
        <v>10644</v>
      </c>
    </row>
    <row r="1525" spans="21:25" ht="20.100000000000001" customHeight="1" x14ac:dyDescent="0.25">
      <c r="U1525" s="131" t="s">
        <v>3517</v>
      </c>
      <c r="V1525" s="132" t="s">
        <v>3518</v>
      </c>
      <c r="X1525" s="131" t="s">
        <v>10645</v>
      </c>
      <c r="Y1525" s="132" t="s">
        <v>10646</v>
      </c>
    </row>
    <row r="1526" spans="21:25" ht="20.100000000000001" customHeight="1" x14ac:dyDescent="0.25">
      <c r="U1526" s="131" t="s">
        <v>3519</v>
      </c>
      <c r="V1526" s="132" t="s">
        <v>3520</v>
      </c>
      <c r="X1526" s="131" t="s">
        <v>10647</v>
      </c>
      <c r="Y1526" s="132" t="s">
        <v>10648</v>
      </c>
    </row>
    <row r="1527" spans="21:25" ht="20.100000000000001" customHeight="1" x14ac:dyDescent="0.25">
      <c r="U1527" s="131" t="s">
        <v>3521</v>
      </c>
      <c r="V1527" s="132" t="s">
        <v>3522</v>
      </c>
      <c r="X1527" s="131" t="s">
        <v>10649</v>
      </c>
      <c r="Y1527" s="132" t="s">
        <v>10650</v>
      </c>
    </row>
    <row r="1528" spans="21:25" ht="20.100000000000001" customHeight="1" x14ac:dyDescent="0.25">
      <c r="U1528" s="131" t="s">
        <v>3523</v>
      </c>
      <c r="V1528" s="132" t="s">
        <v>3524</v>
      </c>
      <c r="X1528" s="131" t="s">
        <v>10651</v>
      </c>
      <c r="Y1528" s="132" t="s">
        <v>10652</v>
      </c>
    </row>
    <row r="1529" spans="21:25" ht="20.100000000000001" customHeight="1" x14ac:dyDescent="0.25">
      <c r="U1529" s="131" t="s">
        <v>3525</v>
      </c>
      <c r="V1529" s="132" t="s">
        <v>3526</v>
      </c>
      <c r="X1529" s="131" t="s">
        <v>10653</v>
      </c>
      <c r="Y1529" s="132" t="s">
        <v>10654</v>
      </c>
    </row>
    <row r="1530" spans="21:25" ht="20.100000000000001" customHeight="1" x14ac:dyDescent="0.25">
      <c r="U1530" s="131" t="s">
        <v>3527</v>
      </c>
      <c r="V1530" s="132" t="s">
        <v>3528</v>
      </c>
      <c r="X1530" s="131" t="s">
        <v>10655</v>
      </c>
      <c r="Y1530" s="132" t="s">
        <v>10656</v>
      </c>
    </row>
    <row r="1531" spans="21:25" ht="20.100000000000001" customHeight="1" x14ac:dyDescent="0.25">
      <c r="U1531" s="131" t="s">
        <v>3529</v>
      </c>
      <c r="V1531" s="132" t="s">
        <v>3530</v>
      </c>
      <c r="X1531" s="131" t="s">
        <v>10657</v>
      </c>
      <c r="Y1531" s="132" t="s">
        <v>10658</v>
      </c>
    </row>
    <row r="1532" spans="21:25" ht="20.100000000000001" customHeight="1" x14ac:dyDescent="0.25">
      <c r="U1532" s="131" t="s">
        <v>3531</v>
      </c>
      <c r="V1532" s="132" t="s">
        <v>3532</v>
      </c>
      <c r="X1532" s="131" t="s">
        <v>10659</v>
      </c>
      <c r="Y1532" s="132" t="s">
        <v>10660</v>
      </c>
    </row>
    <row r="1533" spans="21:25" ht="20.100000000000001" customHeight="1" x14ac:dyDescent="0.25">
      <c r="U1533" s="131" t="s">
        <v>3533</v>
      </c>
      <c r="V1533" s="132" t="s">
        <v>3534</v>
      </c>
      <c r="X1533" s="131" t="s">
        <v>10661</v>
      </c>
      <c r="Y1533" s="132" t="s">
        <v>10662</v>
      </c>
    </row>
    <row r="1534" spans="21:25" ht="20.100000000000001" customHeight="1" x14ac:dyDescent="0.25">
      <c r="U1534" s="131" t="s">
        <v>3535</v>
      </c>
      <c r="V1534" s="132" t="s">
        <v>3536</v>
      </c>
      <c r="X1534" s="131" t="s">
        <v>10663</v>
      </c>
      <c r="Y1534" s="132" t="s">
        <v>10664</v>
      </c>
    </row>
    <row r="1535" spans="21:25" ht="20.100000000000001" customHeight="1" x14ac:dyDescent="0.25">
      <c r="U1535" s="131" t="s">
        <v>3537</v>
      </c>
      <c r="V1535" s="132" t="s">
        <v>3538</v>
      </c>
      <c r="X1535" s="131" t="s">
        <v>10665</v>
      </c>
      <c r="Y1535" s="132" t="s">
        <v>10666</v>
      </c>
    </row>
    <row r="1536" spans="21:25" ht="20.100000000000001" customHeight="1" x14ac:dyDescent="0.25">
      <c r="U1536" s="131" t="s">
        <v>3539</v>
      </c>
      <c r="V1536" s="132" t="s">
        <v>3540</v>
      </c>
      <c r="X1536" s="131" t="s">
        <v>10667</v>
      </c>
      <c r="Y1536" s="132" t="s">
        <v>10668</v>
      </c>
    </row>
    <row r="1537" spans="21:25" ht="20.100000000000001" customHeight="1" x14ac:dyDescent="0.25">
      <c r="U1537" s="131" t="s">
        <v>3541</v>
      </c>
      <c r="V1537" s="132" t="s">
        <v>3542</v>
      </c>
      <c r="X1537" s="131" t="s">
        <v>10669</v>
      </c>
      <c r="Y1537" s="132" t="s">
        <v>10670</v>
      </c>
    </row>
    <row r="1538" spans="21:25" ht="20.100000000000001" customHeight="1" x14ac:dyDescent="0.25">
      <c r="U1538" s="131" t="s">
        <v>3543</v>
      </c>
      <c r="V1538" s="132" t="s">
        <v>3544</v>
      </c>
      <c r="X1538" s="131" t="s">
        <v>10671</v>
      </c>
      <c r="Y1538" s="132" t="s">
        <v>10672</v>
      </c>
    </row>
    <row r="1539" spans="21:25" ht="20.100000000000001" customHeight="1" x14ac:dyDescent="0.25">
      <c r="U1539" s="131" t="s">
        <v>3545</v>
      </c>
      <c r="V1539" s="132" t="s">
        <v>3546</v>
      </c>
      <c r="X1539" s="131" t="s">
        <v>10673</v>
      </c>
      <c r="Y1539" s="132" t="s">
        <v>10674</v>
      </c>
    </row>
    <row r="1540" spans="21:25" ht="20.100000000000001" customHeight="1" x14ac:dyDescent="0.25">
      <c r="U1540" s="131" t="s">
        <v>3547</v>
      </c>
      <c r="V1540" s="132" t="s">
        <v>3548</v>
      </c>
      <c r="X1540" s="131" t="s">
        <v>10675</v>
      </c>
      <c r="Y1540" s="132" t="s">
        <v>10676</v>
      </c>
    </row>
    <row r="1541" spans="21:25" ht="20.100000000000001" customHeight="1" x14ac:dyDescent="0.25">
      <c r="U1541" s="131" t="s">
        <v>3549</v>
      </c>
      <c r="V1541" s="132" t="s">
        <v>3550</v>
      </c>
      <c r="X1541" s="131" t="s">
        <v>10677</v>
      </c>
      <c r="Y1541" s="132" t="s">
        <v>10678</v>
      </c>
    </row>
    <row r="1542" spans="21:25" ht="20.100000000000001" customHeight="1" x14ac:dyDescent="0.25">
      <c r="U1542" s="131" t="s">
        <v>3551</v>
      </c>
      <c r="V1542" s="132" t="s">
        <v>3552</v>
      </c>
      <c r="X1542" s="131" t="s">
        <v>10679</v>
      </c>
      <c r="Y1542" s="132" t="s">
        <v>10680</v>
      </c>
    </row>
    <row r="1543" spans="21:25" ht="20.100000000000001" customHeight="1" x14ac:dyDescent="0.25">
      <c r="U1543" s="131" t="s">
        <v>3553</v>
      </c>
      <c r="V1543" s="154" t="s">
        <v>3554</v>
      </c>
      <c r="X1543" s="131" t="s">
        <v>10681</v>
      </c>
      <c r="Y1543" s="132" t="s">
        <v>10682</v>
      </c>
    </row>
    <row r="1544" spans="21:25" ht="20.100000000000001" customHeight="1" x14ac:dyDescent="0.25">
      <c r="U1544" s="131" t="s">
        <v>3555</v>
      </c>
      <c r="V1544" s="132" t="s">
        <v>3556</v>
      </c>
      <c r="X1544" s="131" t="s">
        <v>10683</v>
      </c>
      <c r="Y1544" s="132" t="s">
        <v>10684</v>
      </c>
    </row>
    <row r="1545" spans="21:25" ht="20.100000000000001" customHeight="1" x14ac:dyDescent="0.25">
      <c r="U1545" s="131" t="s">
        <v>3557</v>
      </c>
      <c r="V1545" s="132" t="s">
        <v>3558</v>
      </c>
      <c r="X1545" s="131" t="s">
        <v>10685</v>
      </c>
      <c r="Y1545" s="132" t="s">
        <v>10686</v>
      </c>
    </row>
    <row r="1546" spans="21:25" ht="20.100000000000001" customHeight="1" x14ac:dyDescent="0.25">
      <c r="U1546" s="131" t="s">
        <v>3559</v>
      </c>
      <c r="V1546" s="132" t="s">
        <v>3560</v>
      </c>
      <c r="X1546" s="131" t="s">
        <v>10687</v>
      </c>
      <c r="Y1546" s="132" t="s">
        <v>10688</v>
      </c>
    </row>
    <row r="1547" spans="21:25" ht="20.100000000000001" customHeight="1" x14ac:dyDescent="0.25">
      <c r="U1547" s="131" t="s">
        <v>3561</v>
      </c>
      <c r="V1547" s="132" t="s">
        <v>3562</v>
      </c>
      <c r="X1547" s="131" t="s">
        <v>10689</v>
      </c>
      <c r="Y1547" s="132" t="s">
        <v>10690</v>
      </c>
    </row>
    <row r="1548" spans="21:25" ht="20.100000000000001" customHeight="1" x14ac:dyDescent="0.25">
      <c r="U1548" s="131" t="s">
        <v>3563</v>
      </c>
      <c r="V1548" s="132" t="s">
        <v>3564</v>
      </c>
      <c r="X1548" s="131" t="s">
        <v>10691</v>
      </c>
      <c r="Y1548" s="132" t="s">
        <v>10692</v>
      </c>
    </row>
    <row r="1549" spans="21:25" ht="20.100000000000001" customHeight="1" x14ac:dyDescent="0.25">
      <c r="U1549" s="131" t="s">
        <v>3565</v>
      </c>
      <c r="V1549" s="132" t="s">
        <v>3566</v>
      </c>
      <c r="X1549" s="131" t="s">
        <v>10693</v>
      </c>
      <c r="Y1549" s="132" t="s">
        <v>10694</v>
      </c>
    </row>
    <row r="1550" spans="21:25" ht="20.100000000000001" customHeight="1" x14ac:dyDescent="0.25">
      <c r="U1550" s="131" t="s">
        <v>3567</v>
      </c>
      <c r="V1550" s="132" t="s">
        <v>3568</v>
      </c>
      <c r="X1550" s="131" t="s">
        <v>10695</v>
      </c>
      <c r="Y1550" s="132" t="s">
        <v>10696</v>
      </c>
    </row>
    <row r="1551" spans="21:25" ht="20.100000000000001" customHeight="1" x14ac:dyDescent="0.25">
      <c r="U1551" s="131" t="s">
        <v>3569</v>
      </c>
      <c r="V1551" s="132" t="s">
        <v>3570</v>
      </c>
      <c r="X1551" s="131" t="s">
        <v>10697</v>
      </c>
      <c r="Y1551" s="132" t="s">
        <v>10698</v>
      </c>
    </row>
    <row r="1552" spans="21:25" ht="20.100000000000001" customHeight="1" x14ac:dyDescent="0.25">
      <c r="U1552" s="131" t="s">
        <v>3571</v>
      </c>
      <c r="V1552" s="132" t="s">
        <v>3572</v>
      </c>
      <c r="X1552" s="131" t="s">
        <v>10699</v>
      </c>
      <c r="Y1552" s="132" t="s">
        <v>10700</v>
      </c>
    </row>
    <row r="1553" spans="21:25" ht="20.100000000000001" customHeight="1" x14ac:dyDescent="0.25">
      <c r="U1553" s="131" t="s">
        <v>3573</v>
      </c>
      <c r="V1553" s="132" t="s">
        <v>3574</v>
      </c>
      <c r="X1553" s="131" t="s">
        <v>10701</v>
      </c>
      <c r="Y1553" s="132" t="s">
        <v>10702</v>
      </c>
    </row>
    <row r="1554" spans="21:25" ht="20.100000000000001" customHeight="1" x14ac:dyDescent="0.25">
      <c r="U1554" s="131" t="s">
        <v>3575</v>
      </c>
      <c r="V1554" s="132" t="s">
        <v>3576</v>
      </c>
      <c r="X1554" s="131" t="s">
        <v>10703</v>
      </c>
      <c r="Y1554" s="132" t="s">
        <v>10704</v>
      </c>
    </row>
    <row r="1555" spans="21:25" ht="20.100000000000001" customHeight="1" x14ac:dyDescent="0.25">
      <c r="U1555" s="131" t="s">
        <v>3577</v>
      </c>
      <c r="V1555" s="132" t="s">
        <v>3578</v>
      </c>
      <c r="X1555" s="131" t="s">
        <v>10705</v>
      </c>
      <c r="Y1555" s="132" t="s">
        <v>10706</v>
      </c>
    </row>
    <row r="1556" spans="21:25" ht="20.100000000000001" customHeight="1" x14ac:dyDescent="0.25">
      <c r="U1556" s="131" t="s">
        <v>3579</v>
      </c>
      <c r="V1556" s="132" t="s">
        <v>3580</v>
      </c>
      <c r="X1556" s="131" t="s">
        <v>10707</v>
      </c>
      <c r="Y1556" s="132" t="s">
        <v>10708</v>
      </c>
    </row>
    <row r="1557" spans="21:25" ht="20.100000000000001" customHeight="1" x14ac:dyDescent="0.25">
      <c r="U1557" s="131" t="s">
        <v>3581</v>
      </c>
      <c r="V1557" s="132" t="s">
        <v>3582</v>
      </c>
      <c r="X1557" s="131" t="s">
        <v>10709</v>
      </c>
      <c r="Y1557" s="132" t="s">
        <v>10710</v>
      </c>
    </row>
    <row r="1558" spans="21:25" ht="20.100000000000001" customHeight="1" x14ac:dyDescent="0.25">
      <c r="U1558" s="131" t="s">
        <v>3583</v>
      </c>
      <c r="V1558" s="132" t="s">
        <v>3584</v>
      </c>
      <c r="X1558" s="131" t="s">
        <v>10711</v>
      </c>
      <c r="Y1558" s="132" t="s">
        <v>10712</v>
      </c>
    </row>
    <row r="1559" spans="21:25" ht="20.100000000000001" customHeight="1" x14ac:dyDescent="0.25">
      <c r="U1559" s="131" t="s">
        <v>3585</v>
      </c>
      <c r="V1559" s="132" t="s">
        <v>3586</v>
      </c>
      <c r="X1559" s="131" t="s">
        <v>10713</v>
      </c>
      <c r="Y1559" s="132" t="s">
        <v>10714</v>
      </c>
    </row>
    <row r="1560" spans="21:25" ht="20.100000000000001" customHeight="1" x14ac:dyDescent="0.25">
      <c r="U1560" s="131" t="s">
        <v>3587</v>
      </c>
      <c r="V1560" s="132" t="s">
        <v>3588</v>
      </c>
      <c r="X1560" s="131" t="s">
        <v>10715</v>
      </c>
      <c r="Y1560" s="132" t="s">
        <v>10716</v>
      </c>
    </row>
    <row r="1561" spans="21:25" ht="20.100000000000001" customHeight="1" x14ac:dyDescent="0.25">
      <c r="U1561" s="131" t="s">
        <v>3589</v>
      </c>
      <c r="V1561" s="132" t="s">
        <v>3590</v>
      </c>
      <c r="X1561" s="131" t="s">
        <v>10717</v>
      </c>
      <c r="Y1561" s="132" t="s">
        <v>10718</v>
      </c>
    </row>
    <row r="1562" spans="21:25" ht="20.100000000000001" customHeight="1" x14ac:dyDescent="0.25">
      <c r="U1562" s="131" t="s">
        <v>3591</v>
      </c>
      <c r="V1562" s="132" t="s">
        <v>3592</v>
      </c>
      <c r="X1562" s="131" t="s">
        <v>10719</v>
      </c>
      <c r="Y1562" s="132" t="s">
        <v>10720</v>
      </c>
    </row>
    <row r="1563" spans="21:25" ht="20.100000000000001" customHeight="1" x14ac:dyDescent="0.25">
      <c r="U1563" s="131" t="s">
        <v>3593</v>
      </c>
      <c r="V1563" s="132" t="s">
        <v>3594</v>
      </c>
      <c r="X1563" s="131" t="s">
        <v>10721</v>
      </c>
      <c r="Y1563" s="132" t="s">
        <v>10722</v>
      </c>
    </row>
    <row r="1564" spans="21:25" ht="20.100000000000001" customHeight="1" x14ac:dyDescent="0.25">
      <c r="U1564" s="131" t="s">
        <v>3595</v>
      </c>
      <c r="V1564" s="132" t="s">
        <v>3596</v>
      </c>
      <c r="X1564" s="131" t="s">
        <v>10723</v>
      </c>
      <c r="Y1564" s="132" t="s">
        <v>10724</v>
      </c>
    </row>
    <row r="1565" spans="21:25" ht="20.100000000000001" customHeight="1" x14ac:dyDescent="0.25">
      <c r="U1565" s="131" t="s">
        <v>3597</v>
      </c>
      <c r="V1565" s="132" t="s">
        <v>3598</v>
      </c>
      <c r="X1565" s="131" t="s">
        <v>10725</v>
      </c>
      <c r="Y1565" s="132" t="s">
        <v>10726</v>
      </c>
    </row>
    <row r="1566" spans="21:25" ht="20.100000000000001" customHeight="1" x14ac:dyDescent="0.25">
      <c r="U1566" s="131" t="s">
        <v>3599</v>
      </c>
      <c r="V1566" s="132" t="s">
        <v>3600</v>
      </c>
      <c r="X1566" s="131" t="s">
        <v>10727</v>
      </c>
      <c r="Y1566" s="132" t="s">
        <v>10728</v>
      </c>
    </row>
    <row r="1567" spans="21:25" ht="20.100000000000001" customHeight="1" x14ac:dyDescent="0.25">
      <c r="U1567" s="131" t="s">
        <v>3601</v>
      </c>
      <c r="V1567" s="132" t="s">
        <v>3602</v>
      </c>
      <c r="X1567" s="131" t="s">
        <v>10729</v>
      </c>
      <c r="Y1567" s="132" t="s">
        <v>10730</v>
      </c>
    </row>
    <row r="1568" spans="21:25" ht="20.100000000000001" customHeight="1" x14ac:dyDescent="0.25">
      <c r="U1568" s="131" t="s">
        <v>3603</v>
      </c>
      <c r="V1568" s="132" t="s">
        <v>3604</v>
      </c>
      <c r="X1568" s="131" t="s">
        <v>10731</v>
      </c>
      <c r="Y1568" s="132" t="s">
        <v>10732</v>
      </c>
    </row>
    <row r="1569" spans="21:25" ht="20.100000000000001" customHeight="1" x14ac:dyDescent="0.25">
      <c r="U1569" s="131" t="s">
        <v>3605</v>
      </c>
      <c r="V1569" s="132" t="s">
        <v>3606</v>
      </c>
      <c r="X1569" s="131" t="s">
        <v>10733</v>
      </c>
      <c r="Y1569" s="132" t="s">
        <v>10734</v>
      </c>
    </row>
    <row r="1570" spans="21:25" ht="20.100000000000001" customHeight="1" x14ac:dyDescent="0.25">
      <c r="U1570" s="131" t="s">
        <v>3607</v>
      </c>
      <c r="V1570" s="132" t="s">
        <v>3608</v>
      </c>
      <c r="X1570" s="131" t="s">
        <v>10735</v>
      </c>
      <c r="Y1570" s="132" t="s">
        <v>10736</v>
      </c>
    </row>
    <row r="1571" spans="21:25" ht="20.100000000000001" customHeight="1" x14ac:dyDescent="0.25">
      <c r="U1571" s="131" t="s">
        <v>3609</v>
      </c>
      <c r="V1571" s="132" t="s">
        <v>3610</v>
      </c>
      <c r="X1571" s="131" t="s">
        <v>10737</v>
      </c>
      <c r="Y1571" s="132" t="s">
        <v>10738</v>
      </c>
    </row>
    <row r="1572" spans="21:25" ht="20.100000000000001" customHeight="1" x14ac:dyDescent="0.25">
      <c r="U1572" s="131" t="s">
        <v>3611</v>
      </c>
      <c r="V1572" s="132" t="s">
        <v>3612</v>
      </c>
      <c r="X1572" s="131" t="s">
        <v>10739</v>
      </c>
      <c r="Y1572" s="132" t="s">
        <v>10740</v>
      </c>
    </row>
    <row r="1573" spans="21:25" ht="20.100000000000001" customHeight="1" x14ac:dyDescent="0.25">
      <c r="U1573" s="131" t="s">
        <v>3613</v>
      </c>
      <c r="V1573" s="132" t="s">
        <v>3614</v>
      </c>
      <c r="X1573" s="131" t="s">
        <v>10741</v>
      </c>
      <c r="Y1573" s="132" t="s">
        <v>10742</v>
      </c>
    </row>
    <row r="1574" spans="21:25" ht="20.100000000000001" customHeight="1" x14ac:dyDescent="0.25">
      <c r="U1574" s="131" t="s">
        <v>3615</v>
      </c>
      <c r="V1574" s="132" t="s">
        <v>3616</v>
      </c>
      <c r="X1574" s="131" t="s">
        <v>10743</v>
      </c>
      <c r="Y1574" s="132" t="s">
        <v>10744</v>
      </c>
    </row>
    <row r="1575" spans="21:25" ht="20.100000000000001" customHeight="1" x14ac:dyDescent="0.25">
      <c r="U1575" s="131" t="s">
        <v>3617</v>
      </c>
      <c r="V1575" s="132" t="s">
        <v>3618</v>
      </c>
      <c r="X1575" s="131" t="s">
        <v>10745</v>
      </c>
      <c r="Y1575" s="132" t="s">
        <v>10746</v>
      </c>
    </row>
    <row r="1576" spans="21:25" ht="20.100000000000001" customHeight="1" x14ac:dyDescent="0.25">
      <c r="U1576" s="131" t="s">
        <v>3619</v>
      </c>
      <c r="V1576" s="132" t="s">
        <v>3620</v>
      </c>
      <c r="X1576" s="131" t="s">
        <v>10747</v>
      </c>
      <c r="Y1576" s="132" t="s">
        <v>10748</v>
      </c>
    </row>
    <row r="1577" spans="21:25" ht="20.100000000000001" customHeight="1" x14ac:dyDescent="0.25">
      <c r="U1577" s="131" t="s">
        <v>3621</v>
      </c>
      <c r="V1577" s="132" t="s">
        <v>3622</v>
      </c>
      <c r="X1577" s="131" t="s">
        <v>10749</v>
      </c>
      <c r="Y1577" s="132" t="s">
        <v>10750</v>
      </c>
    </row>
    <row r="1578" spans="21:25" ht="20.100000000000001" customHeight="1" x14ac:dyDescent="0.25">
      <c r="U1578" s="131" t="s">
        <v>3623</v>
      </c>
      <c r="V1578" s="132" t="s">
        <v>3624</v>
      </c>
      <c r="X1578" s="131" t="s">
        <v>10751</v>
      </c>
      <c r="Y1578" s="132" t="s">
        <v>10752</v>
      </c>
    </row>
    <row r="1579" spans="21:25" ht="20.100000000000001" customHeight="1" x14ac:dyDescent="0.25">
      <c r="U1579" s="131" t="s">
        <v>3625</v>
      </c>
      <c r="V1579" s="132" t="s">
        <v>3626</v>
      </c>
      <c r="X1579" s="131" t="s">
        <v>10753</v>
      </c>
      <c r="Y1579" s="132" t="s">
        <v>10754</v>
      </c>
    </row>
    <row r="1580" spans="21:25" ht="20.100000000000001" customHeight="1" x14ac:dyDescent="0.25">
      <c r="U1580" s="131" t="s">
        <v>3627</v>
      </c>
      <c r="V1580" s="132" t="s">
        <v>3628</v>
      </c>
      <c r="X1580" s="131" t="s">
        <v>10755</v>
      </c>
      <c r="Y1580" s="132" t="s">
        <v>10756</v>
      </c>
    </row>
    <row r="1581" spans="21:25" ht="20.100000000000001" customHeight="1" x14ac:dyDescent="0.25">
      <c r="U1581" s="131" t="s">
        <v>3629</v>
      </c>
      <c r="V1581" s="132" t="s">
        <v>3630</v>
      </c>
      <c r="X1581" s="131" t="s">
        <v>10757</v>
      </c>
      <c r="Y1581" s="132" t="s">
        <v>10758</v>
      </c>
    </row>
    <row r="1582" spans="21:25" ht="20.100000000000001" customHeight="1" x14ac:dyDescent="0.25">
      <c r="U1582" s="131" t="s">
        <v>3631</v>
      </c>
      <c r="V1582" s="132" t="s">
        <v>3632</v>
      </c>
      <c r="X1582" s="131" t="s">
        <v>10759</v>
      </c>
      <c r="Y1582" s="132" t="s">
        <v>10760</v>
      </c>
    </row>
    <row r="1583" spans="21:25" ht="20.100000000000001" customHeight="1" x14ac:dyDescent="0.25">
      <c r="U1583" s="131" t="s">
        <v>3633</v>
      </c>
      <c r="V1583" s="132" t="s">
        <v>3634</v>
      </c>
      <c r="X1583" s="131" t="s">
        <v>10761</v>
      </c>
      <c r="Y1583" s="132" t="s">
        <v>10762</v>
      </c>
    </row>
    <row r="1584" spans="21:25" ht="20.100000000000001" customHeight="1" x14ac:dyDescent="0.25">
      <c r="U1584" s="131" t="s">
        <v>3635</v>
      </c>
      <c r="V1584" s="132" t="s">
        <v>3636</v>
      </c>
      <c r="X1584" s="131" t="s">
        <v>10763</v>
      </c>
      <c r="Y1584" s="132" t="s">
        <v>10764</v>
      </c>
    </row>
    <row r="1585" spans="21:25" ht="20.100000000000001" customHeight="1" x14ac:dyDescent="0.25">
      <c r="U1585" s="131" t="s">
        <v>3637</v>
      </c>
      <c r="V1585" s="132" t="s">
        <v>3638</v>
      </c>
      <c r="X1585" s="131" t="s">
        <v>10765</v>
      </c>
      <c r="Y1585" s="132" t="s">
        <v>10766</v>
      </c>
    </row>
    <row r="1586" spans="21:25" ht="20.100000000000001" customHeight="1" x14ac:dyDescent="0.25">
      <c r="U1586" s="131" t="s">
        <v>3639</v>
      </c>
      <c r="V1586" s="132" t="s">
        <v>3640</v>
      </c>
      <c r="X1586" s="131" t="s">
        <v>10767</v>
      </c>
      <c r="Y1586" s="132" t="s">
        <v>10768</v>
      </c>
    </row>
    <row r="1587" spans="21:25" ht="20.100000000000001" customHeight="1" x14ac:dyDescent="0.25">
      <c r="U1587" s="131" t="s">
        <v>3641</v>
      </c>
      <c r="V1587" s="132" t="s">
        <v>3642</v>
      </c>
      <c r="X1587" s="131" t="s">
        <v>10769</v>
      </c>
      <c r="Y1587" s="132" t="s">
        <v>10770</v>
      </c>
    </row>
    <row r="1588" spans="21:25" ht="20.100000000000001" customHeight="1" x14ac:dyDescent="0.25">
      <c r="U1588" s="131" t="s">
        <v>3643</v>
      </c>
      <c r="V1588" s="132" t="s">
        <v>3644</v>
      </c>
      <c r="X1588" s="131" t="s">
        <v>10771</v>
      </c>
      <c r="Y1588" s="132" t="s">
        <v>10772</v>
      </c>
    </row>
    <row r="1589" spans="21:25" ht="20.100000000000001" customHeight="1" x14ac:dyDescent="0.25">
      <c r="U1589" s="131" t="s">
        <v>3645</v>
      </c>
      <c r="V1589" s="132" t="s">
        <v>3646</v>
      </c>
      <c r="X1589" s="131" t="s">
        <v>10773</v>
      </c>
      <c r="Y1589" s="132" t="s">
        <v>10774</v>
      </c>
    </row>
    <row r="1590" spans="21:25" ht="20.100000000000001" customHeight="1" x14ac:dyDescent="0.25">
      <c r="U1590" s="131" t="s">
        <v>3647</v>
      </c>
      <c r="V1590" s="132" t="s">
        <v>3648</v>
      </c>
      <c r="X1590" s="131" t="s">
        <v>10775</v>
      </c>
      <c r="Y1590" s="132" t="s">
        <v>10776</v>
      </c>
    </row>
    <row r="1591" spans="21:25" ht="20.100000000000001" customHeight="1" x14ac:dyDescent="0.25">
      <c r="U1591" s="131" t="s">
        <v>3649</v>
      </c>
      <c r="V1591" s="132" t="s">
        <v>3650</v>
      </c>
      <c r="X1591" s="131" t="s">
        <v>10777</v>
      </c>
      <c r="Y1591" s="132" t="s">
        <v>10778</v>
      </c>
    </row>
    <row r="1592" spans="21:25" ht="20.100000000000001" customHeight="1" x14ac:dyDescent="0.25">
      <c r="U1592" s="131" t="s">
        <v>3651</v>
      </c>
      <c r="V1592" s="132" t="s">
        <v>3652</v>
      </c>
      <c r="X1592" s="131" t="s">
        <v>10779</v>
      </c>
      <c r="Y1592" s="132" t="s">
        <v>10780</v>
      </c>
    </row>
    <row r="1593" spans="21:25" ht="20.100000000000001" customHeight="1" x14ac:dyDescent="0.25">
      <c r="U1593" s="131" t="s">
        <v>3653</v>
      </c>
      <c r="V1593" s="132" t="s">
        <v>3654</v>
      </c>
      <c r="X1593" s="131" t="s">
        <v>10781</v>
      </c>
      <c r="Y1593" s="132" t="s">
        <v>10782</v>
      </c>
    </row>
    <row r="1594" spans="21:25" ht="20.100000000000001" customHeight="1" x14ac:dyDescent="0.25">
      <c r="U1594" s="131" t="s">
        <v>3655</v>
      </c>
      <c r="V1594" s="132" t="s">
        <v>3656</v>
      </c>
      <c r="X1594" s="131" t="s">
        <v>10783</v>
      </c>
      <c r="Y1594" s="132" t="s">
        <v>10784</v>
      </c>
    </row>
    <row r="1595" spans="21:25" ht="20.100000000000001" customHeight="1" x14ac:dyDescent="0.25">
      <c r="U1595" s="131" t="s">
        <v>3657</v>
      </c>
      <c r="V1595" s="132" t="s">
        <v>3658</v>
      </c>
      <c r="X1595" s="131" t="s">
        <v>10785</v>
      </c>
      <c r="Y1595" s="132" t="s">
        <v>10786</v>
      </c>
    </row>
    <row r="1596" spans="21:25" ht="20.100000000000001" customHeight="1" x14ac:dyDescent="0.25">
      <c r="U1596" s="131" t="s">
        <v>3659</v>
      </c>
      <c r="V1596" s="132" t="s">
        <v>3660</v>
      </c>
      <c r="X1596" s="131" t="s">
        <v>10787</v>
      </c>
      <c r="Y1596" s="132" t="s">
        <v>10788</v>
      </c>
    </row>
    <row r="1597" spans="21:25" ht="20.100000000000001" customHeight="1" x14ac:dyDescent="0.25">
      <c r="U1597" s="131" t="s">
        <v>3661</v>
      </c>
      <c r="V1597" s="132" t="s">
        <v>3662</v>
      </c>
      <c r="X1597" s="131" t="s">
        <v>10789</v>
      </c>
      <c r="Y1597" s="132" t="s">
        <v>10790</v>
      </c>
    </row>
    <row r="1598" spans="21:25" ht="20.100000000000001" customHeight="1" x14ac:dyDescent="0.25">
      <c r="U1598" s="131" t="s">
        <v>3663</v>
      </c>
      <c r="V1598" s="132" t="s">
        <v>3664</v>
      </c>
      <c r="X1598" s="131" t="s">
        <v>10791</v>
      </c>
      <c r="Y1598" s="132" t="s">
        <v>10792</v>
      </c>
    </row>
    <row r="1599" spans="21:25" ht="20.100000000000001" customHeight="1" x14ac:dyDescent="0.25">
      <c r="U1599" s="131" t="s">
        <v>3665</v>
      </c>
      <c r="V1599" s="132" t="s">
        <v>3666</v>
      </c>
      <c r="X1599" s="131" t="s">
        <v>10793</v>
      </c>
      <c r="Y1599" s="132" t="s">
        <v>10794</v>
      </c>
    </row>
    <row r="1600" spans="21:25" ht="20.100000000000001" customHeight="1" x14ac:dyDescent="0.25">
      <c r="U1600" s="131" t="s">
        <v>3667</v>
      </c>
      <c r="V1600" s="132" t="s">
        <v>3668</v>
      </c>
      <c r="X1600" s="131" t="s">
        <v>10795</v>
      </c>
      <c r="Y1600" s="132" t="s">
        <v>10796</v>
      </c>
    </row>
    <row r="1601" spans="21:25" ht="20.100000000000001" customHeight="1" x14ac:dyDescent="0.25">
      <c r="U1601" s="131" t="s">
        <v>3669</v>
      </c>
      <c r="V1601" s="132" t="s">
        <v>3670</v>
      </c>
      <c r="X1601" s="131" t="s">
        <v>10797</v>
      </c>
      <c r="Y1601" s="132" t="s">
        <v>10798</v>
      </c>
    </row>
    <row r="1602" spans="21:25" ht="20.100000000000001" customHeight="1" x14ac:dyDescent="0.25">
      <c r="U1602" s="131" t="s">
        <v>3671</v>
      </c>
      <c r="V1602" s="132" t="s">
        <v>3672</v>
      </c>
      <c r="X1602" s="131" t="s">
        <v>10799</v>
      </c>
      <c r="Y1602" s="132" t="s">
        <v>10800</v>
      </c>
    </row>
    <row r="1603" spans="21:25" ht="20.100000000000001" customHeight="1" x14ac:dyDescent="0.25">
      <c r="U1603" s="131" t="s">
        <v>3673</v>
      </c>
      <c r="V1603" s="132" t="s">
        <v>3674</v>
      </c>
      <c r="X1603" s="131" t="s">
        <v>10801</v>
      </c>
      <c r="Y1603" s="132" t="s">
        <v>10802</v>
      </c>
    </row>
    <row r="1604" spans="21:25" ht="20.100000000000001" customHeight="1" x14ac:dyDescent="0.25">
      <c r="U1604" s="131" t="s">
        <v>3675</v>
      </c>
      <c r="V1604" s="132" t="s">
        <v>3676</v>
      </c>
      <c r="X1604" s="131" t="s">
        <v>10803</v>
      </c>
      <c r="Y1604" s="132" t="s">
        <v>10804</v>
      </c>
    </row>
    <row r="1605" spans="21:25" ht="20.100000000000001" customHeight="1" x14ac:dyDescent="0.25">
      <c r="U1605" s="131" t="s">
        <v>3677</v>
      </c>
      <c r="V1605" s="132" t="s">
        <v>3678</v>
      </c>
      <c r="X1605" s="131" t="s">
        <v>10805</v>
      </c>
      <c r="Y1605" s="132" t="s">
        <v>10806</v>
      </c>
    </row>
    <row r="1606" spans="21:25" ht="20.100000000000001" customHeight="1" x14ac:dyDescent="0.25">
      <c r="U1606" s="131" t="s">
        <v>3679</v>
      </c>
      <c r="V1606" s="132" t="s">
        <v>3680</v>
      </c>
      <c r="X1606" s="131" t="s">
        <v>10807</v>
      </c>
      <c r="Y1606" s="132" t="s">
        <v>10808</v>
      </c>
    </row>
    <row r="1607" spans="21:25" ht="20.100000000000001" customHeight="1" x14ac:dyDescent="0.25">
      <c r="U1607" s="131" t="s">
        <v>3681</v>
      </c>
      <c r="V1607" s="132" t="s">
        <v>3682</v>
      </c>
      <c r="X1607" s="131" t="s">
        <v>10809</v>
      </c>
      <c r="Y1607" s="132" t="s">
        <v>10810</v>
      </c>
    </row>
    <row r="1608" spans="21:25" ht="20.100000000000001" customHeight="1" x14ac:dyDescent="0.25">
      <c r="U1608" s="131" t="s">
        <v>3683</v>
      </c>
      <c r="V1608" s="132" t="s">
        <v>3684</v>
      </c>
      <c r="X1608" s="131" t="s">
        <v>10811</v>
      </c>
      <c r="Y1608" s="132" t="s">
        <v>10812</v>
      </c>
    </row>
    <row r="1609" spans="21:25" ht="20.100000000000001" customHeight="1" x14ac:dyDescent="0.25">
      <c r="U1609" s="131" t="s">
        <v>3685</v>
      </c>
      <c r="V1609" s="132" t="s">
        <v>3686</v>
      </c>
      <c r="X1609" s="131" t="s">
        <v>10813</v>
      </c>
      <c r="Y1609" s="132" t="s">
        <v>10814</v>
      </c>
    </row>
    <row r="1610" spans="21:25" ht="20.100000000000001" customHeight="1" x14ac:dyDescent="0.25">
      <c r="U1610" s="131" t="s">
        <v>3687</v>
      </c>
      <c r="V1610" s="132" t="s">
        <v>3688</v>
      </c>
      <c r="X1610" s="131" t="s">
        <v>10815</v>
      </c>
      <c r="Y1610" s="132" t="s">
        <v>10816</v>
      </c>
    </row>
    <row r="1611" spans="21:25" ht="20.100000000000001" customHeight="1" x14ac:dyDescent="0.25">
      <c r="U1611" s="131" t="s">
        <v>3689</v>
      </c>
      <c r="V1611" s="132" t="s">
        <v>3690</v>
      </c>
      <c r="X1611" s="131" t="s">
        <v>10817</v>
      </c>
      <c r="Y1611" s="132" t="s">
        <v>10818</v>
      </c>
    </row>
    <row r="1612" spans="21:25" ht="20.100000000000001" customHeight="1" x14ac:dyDescent="0.25">
      <c r="U1612" s="131" t="s">
        <v>3691</v>
      </c>
      <c r="V1612" s="132" t="s">
        <v>3692</v>
      </c>
      <c r="X1612" s="131" t="s">
        <v>10819</v>
      </c>
      <c r="Y1612" s="132" t="s">
        <v>10820</v>
      </c>
    </row>
    <row r="1613" spans="21:25" ht="20.100000000000001" customHeight="1" x14ac:dyDescent="0.25">
      <c r="U1613" s="131" t="s">
        <v>3693</v>
      </c>
      <c r="V1613" s="132" t="s">
        <v>3694</v>
      </c>
      <c r="X1613" s="131" t="s">
        <v>10821</v>
      </c>
      <c r="Y1613" s="132" t="s">
        <v>10822</v>
      </c>
    </row>
    <row r="1614" spans="21:25" ht="20.100000000000001" customHeight="1" x14ac:dyDescent="0.25">
      <c r="U1614" s="131" t="s">
        <v>3695</v>
      </c>
      <c r="V1614" s="132" t="s">
        <v>3696</v>
      </c>
      <c r="X1614" s="131" t="s">
        <v>10823</v>
      </c>
      <c r="Y1614" s="132" t="s">
        <v>10824</v>
      </c>
    </row>
    <row r="1615" spans="21:25" ht="20.100000000000001" customHeight="1" x14ac:dyDescent="0.25">
      <c r="U1615" s="131" t="s">
        <v>3697</v>
      </c>
      <c r="V1615" s="132" t="s">
        <v>3698</v>
      </c>
      <c r="X1615" s="131" t="s">
        <v>10825</v>
      </c>
      <c r="Y1615" s="132" t="s">
        <v>10826</v>
      </c>
    </row>
    <row r="1616" spans="21:25" ht="20.100000000000001" customHeight="1" x14ac:dyDescent="0.25">
      <c r="U1616" s="131" t="s">
        <v>3699</v>
      </c>
      <c r="V1616" s="132" t="s">
        <v>3700</v>
      </c>
      <c r="X1616" s="131" t="s">
        <v>10827</v>
      </c>
      <c r="Y1616" s="132" t="s">
        <v>10828</v>
      </c>
    </row>
    <row r="1617" spans="21:25" ht="20.100000000000001" customHeight="1" x14ac:dyDescent="0.25">
      <c r="U1617" s="131" t="s">
        <v>3701</v>
      </c>
      <c r="V1617" s="132" t="s">
        <v>3702</v>
      </c>
      <c r="X1617" s="131" t="s">
        <v>10829</v>
      </c>
      <c r="Y1617" s="132" t="s">
        <v>10830</v>
      </c>
    </row>
    <row r="1618" spans="21:25" ht="20.100000000000001" customHeight="1" x14ac:dyDescent="0.25">
      <c r="U1618" s="131" t="s">
        <v>3703</v>
      </c>
      <c r="V1618" s="132" t="s">
        <v>3704</v>
      </c>
      <c r="X1618" s="131" t="s">
        <v>10831</v>
      </c>
      <c r="Y1618" s="132" t="s">
        <v>10832</v>
      </c>
    </row>
    <row r="1619" spans="21:25" ht="20.100000000000001" customHeight="1" x14ac:dyDescent="0.25">
      <c r="U1619" s="131" t="s">
        <v>3705</v>
      </c>
      <c r="V1619" s="132" t="s">
        <v>3706</v>
      </c>
      <c r="X1619" s="131" t="s">
        <v>10833</v>
      </c>
      <c r="Y1619" s="132" t="s">
        <v>10834</v>
      </c>
    </row>
    <row r="1620" spans="21:25" ht="20.100000000000001" customHeight="1" x14ac:dyDescent="0.25">
      <c r="U1620" s="131" t="s">
        <v>3707</v>
      </c>
      <c r="V1620" s="132" t="s">
        <v>3708</v>
      </c>
      <c r="X1620" s="131" t="s">
        <v>10835</v>
      </c>
      <c r="Y1620" s="132" t="s">
        <v>10836</v>
      </c>
    </row>
    <row r="1621" spans="21:25" ht="20.100000000000001" customHeight="1" x14ac:dyDescent="0.25">
      <c r="U1621" s="131" t="s">
        <v>3709</v>
      </c>
      <c r="V1621" s="132" t="s">
        <v>3710</v>
      </c>
      <c r="X1621" s="131" t="s">
        <v>10837</v>
      </c>
      <c r="Y1621" s="132" t="s">
        <v>10838</v>
      </c>
    </row>
    <row r="1622" spans="21:25" ht="20.100000000000001" customHeight="1" x14ac:dyDescent="0.25">
      <c r="U1622" s="131" t="s">
        <v>3711</v>
      </c>
      <c r="V1622" s="132" t="s">
        <v>3712</v>
      </c>
      <c r="X1622" s="131" t="s">
        <v>10839</v>
      </c>
      <c r="Y1622" s="132" t="s">
        <v>10840</v>
      </c>
    </row>
    <row r="1623" spans="21:25" ht="20.100000000000001" customHeight="1" x14ac:dyDescent="0.25">
      <c r="U1623" s="131" t="s">
        <v>3713</v>
      </c>
      <c r="V1623" s="132" t="s">
        <v>3714</v>
      </c>
      <c r="X1623" s="131" t="s">
        <v>10841</v>
      </c>
      <c r="Y1623" s="132" t="s">
        <v>10842</v>
      </c>
    </row>
    <row r="1624" spans="21:25" ht="20.100000000000001" customHeight="1" x14ac:dyDescent="0.25">
      <c r="U1624" s="131" t="s">
        <v>3715</v>
      </c>
      <c r="V1624" s="132" t="s">
        <v>3716</v>
      </c>
      <c r="X1624" s="131" t="s">
        <v>10843</v>
      </c>
      <c r="Y1624" s="132" t="s">
        <v>10844</v>
      </c>
    </row>
    <row r="1625" spans="21:25" ht="20.100000000000001" customHeight="1" x14ac:dyDescent="0.25">
      <c r="U1625" s="131" t="s">
        <v>3717</v>
      </c>
      <c r="V1625" s="132" t="s">
        <v>3718</v>
      </c>
      <c r="X1625" s="131" t="s">
        <v>10845</v>
      </c>
      <c r="Y1625" s="132" t="s">
        <v>10846</v>
      </c>
    </row>
    <row r="1626" spans="21:25" ht="20.100000000000001" customHeight="1" x14ac:dyDescent="0.25">
      <c r="U1626" s="131" t="s">
        <v>3719</v>
      </c>
      <c r="V1626" s="132" t="s">
        <v>3720</v>
      </c>
      <c r="X1626" s="131" t="s">
        <v>10847</v>
      </c>
      <c r="Y1626" s="132" t="s">
        <v>10848</v>
      </c>
    </row>
    <row r="1627" spans="21:25" ht="20.100000000000001" customHeight="1" x14ac:dyDescent="0.25">
      <c r="U1627" s="131" t="s">
        <v>3721</v>
      </c>
      <c r="V1627" s="132" t="s">
        <v>3722</v>
      </c>
      <c r="X1627" s="131" t="s">
        <v>10849</v>
      </c>
      <c r="Y1627" s="132" t="s">
        <v>10850</v>
      </c>
    </row>
    <row r="1628" spans="21:25" ht="20.100000000000001" customHeight="1" x14ac:dyDescent="0.25">
      <c r="U1628" s="131" t="s">
        <v>3723</v>
      </c>
      <c r="V1628" s="132" t="s">
        <v>3724</v>
      </c>
      <c r="X1628" s="131" t="s">
        <v>10851</v>
      </c>
      <c r="Y1628" s="132" t="s">
        <v>10852</v>
      </c>
    </row>
    <row r="1629" spans="21:25" ht="20.100000000000001" customHeight="1" x14ac:dyDescent="0.25">
      <c r="U1629" s="131" t="s">
        <v>3725</v>
      </c>
      <c r="V1629" s="132" t="s">
        <v>3726</v>
      </c>
      <c r="X1629" s="131" t="s">
        <v>10853</v>
      </c>
      <c r="Y1629" s="132" t="s">
        <v>10854</v>
      </c>
    </row>
    <row r="1630" spans="21:25" ht="20.100000000000001" customHeight="1" x14ac:dyDescent="0.25">
      <c r="U1630" s="131" t="s">
        <v>3727</v>
      </c>
      <c r="V1630" s="132" t="s">
        <v>3728</v>
      </c>
      <c r="X1630" s="131" t="s">
        <v>10855</v>
      </c>
      <c r="Y1630" s="132" t="s">
        <v>10856</v>
      </c>
    </row>
    <row r="1631" spans="21:25" ht="20.100000000000001" customHeight="1" x14ac:dyDescent="0.25">
      <c r="U1631" s="131" t="s">
        <v>3729</v>
      </c>
      <c r="V1631" s="132" t="s">
        <v>3730</v>
      </c>
      <c r="X1631" s="131" t="s">
        <v>10857</v>
      </c>
      <c r="Y1631" s="132" t="s">
        <v>10858</v>
      </c>
    </row>
    <row r="1632" spans="21:25" ht="20.100000000000001" customHeight="1" x14ac:dyDescent="0.25">
      <c r="U1632" s="131" t="s">
        <v>3731</v>
      </c>
      <c r="V1632" s="132" t="s">
        <v>3732</v>
      </c>
      <c r="X1632" s="131" t="s">
        <v>10859</v>
      </c>
      <c r="Y1632" s="132" t="s">
        <v>10860</v>
      </c>
    </row>
    <row r="1633" spans="21:25" ht="20.100000000000001" customHeight="1" x14ac:dyDescent="0.25">
      <c r="U1633" s="131" t="s">
        <v>3733</v>
      </c>
      <c r="V1633" s="132" t="s">
        <v>3734</v>
      </c>
      <c r="X1633" s="131" t="s">
        <v>10861</v>
      </c>
      <c r="Y1633" s="132" t="s">
        <v>10862</v>
      </c>
    </row>
    <row r="1634" spans="21:25" ht="20.100000000000001" customHeight="1" x14ac:dyDescent="0.25">
      <c r="U1634" s="131" t="s">
        <v>3735</v>
      </c>
      <c r="V1634" s="132" t="s">
        <v>3736</v>
      </c>
      <c r="X1634" s="131" t="s">
        <v>10863</v>
      </c>
      <c r="Y1634" s="132" t="s">
        <v>10864</v>
      </c>
    </row>
    <row r="1635" spans="21:25" ht="20.100000000000001" customHeight="1" x14ac:dyDescent="0.25">
      <c r="U1635" s="131" t="s">
        <v>3737</v>
      </c>
      <c r="V1635" s="132" t="s">
        <v>3738</v>
      </c>
      <c r="X1635" s="131" t="s">
        <v>10865</v>
      </c>
      <c r="Y1635" s="132" t="s">
        <v>10866</v>
      </c>
    </row>
    <row r="1636" spans="21:25" ht="20.100000000000001" customHeight="1" x14ac:dyDescent="0.25">
      <c r="U1636" s="131" t="s">
        <v>3739</v>
      </c>
      <c r="V1636" s="132" t="s">
        <v>3740</v>
      </c>
      <c r="X1636" s="131" t="s">
        <v>10867</v>
      </c>
      <c r="Y1636" s="132" t="s">
        <v>10868</v>
      </c>
    </row>
    <row r="1637" spans="21:25" ht="20.100000000000001" customHeight="1" x14ac:dyDescent="0.25">
      <c r="U1637" s="131" t="s">
        <v>3741</v>
      </c>
      <c r="V1637" s="132" t="s">
        <v>3742</v>
      </c>
      <c r="X1637" s="131" t="s">
        <v>10869</v>
      </c>
      <c r="Y1637" s="132" t="s">
        <v>10870</v>
      </c>
    </row>
    <row r="1638" spans="21:25" ht="20.100000000000001" customHeight="1" x14ac:dyDescent="0.25">
      <c r="U1638" s="131" t="s">
        <v>3743</v>
      </c>
      <c r="V1638" s="132" t="s">
        <v>3744</v>
      </c>
      <c r="X1638" s="131" t="s">
        <v>10871</v>
      </c>
      <c r="Y1638" s="132" t="s">
        <v>10872</v>
      </c>
    </row>
    <row r="1639" spans="21:25" ht="20.100000000000001" customHeight="1" x14ac:dyDescent="0.25">
      <c r="U1639" s="131" t="s">
        <v>3745</v>
      </c>
      <c r="V1639" s="132" t="s">
        <v>3746</v>
      </c>
      <c r="X1639" s="131" t="s">
        <v>10873</v>
      </c>
      <c r="Y1639" s="132" t="s">
        <v>10874</v>
      </c>
    </row>
    <row r="1640" spans="21:25" ht="20.100000000000001" customHeight="1" x14ac:dyDescent="0.25">
      <c r="U1640" s="131" t="s">
        <v>3747</v>
      </c>
      <c r="V1640" s="132" t="s">
        <v>3748</v>
      </c>
      <c r="X1640" s="131" t="s">
        <v>10875</v>
      </c>
      <c r="Y1640" s="132" t="s">
        <v>10876</v>
      </c>
    </row>
    <row r="1641" spans="21:25" ht="20.100000000000001" customHeight="1" x14ac:dyDescent="0.25">
      <c r="U1641" s="131" t="s">
        <v>3749</v>
      </c>
      <c r="V1641" s="132" t="s">
        <v>3750</v>
      </c>
      <c r="X1641" s="131" t="s">
        <v>10877</v>
      </c>
      <c r="Y1641" s="132" t="s">
        <v>10878</v>
      </c>
    </row>
    <row r="1642" spans="21:25" ht="20.100000000000001" customHeight="1" x14ac:dyDescent="0.25">
      <c r="U1642" s="131" t="s">
        <v>3751</v>
      </c>
      <c r="V1642" s="132" t="s">
        <v>3752</v>
      </c>
      <c r="X1642" s="131" t="s">
        <v>10879</v>
      </c>
      <c r="Y1642" s="132" t="s">
        <v>10880</v>
      </c>
    </row>
    <row r="1643" spans="21:25" ht="20.100000000000001" customHeight="1" x14ac:dyDescent="0.25">
      <c r="U1643" s="131" t="s">
        <v>3753</v>
      </c>
      <c r="V1643" s="132" t="s">
        <v>3754</v>
      </c>
      <c r="X1643" s="131" t="s">
        <v>10881</v>
      </c>
      <c r="Y1643" s="132" t="s">
        <v>10882</v>
      </c>
    </row>
    <row r="1644" spans="21:25" ht="20.100000000000001" customHeight="1" x14ac:dyDescent="0.25">
      <c r="U1644" s="131" t="s">
        <v>3755</v>
      </c>
      <c r="V1644" s="132" t="s">
        <v>3756</v>
      </c>
      <c r="X1644" s="131" t="s">
        <v>10883</v>
      </c>
      <c r="Y1644" s="132" t="s">
        <v>10884</v>
      </c>
    </row>
    <row r="1645" spans="21:25" ht="20.100000000000001" customHeight="1" x14ac:dyDescent="0.25">
      <c r="U1645" s="131" t="s">
        <v>3757</v>
      </c>
      <c r="V1645" s="132" t="s">
        <v>3758</v>
      </c>
      <c r="X1645" s="131" t="s">
        <v>10885</v>
      </c>
      <c r="Y1645" s="132" t="s">
        <v>10886</v>
      </c>
    </row>
    <row r="1646" spans="21:25" ht="20.100000000000001" customHeight="1" x14ac:dyDescent="0.25">
      <c r="U1646" s="131" t="s">
        <v>3759</v>
      </c>
      <c r="V1646" s="132" t="s">
        <v>3760</v>
      </c>
      <c r="X1646" s="131" t="s">
        <v>10887</v>
      </c>
      <c r="Y1646" s="132" t="s">
        <v>10888</v>
      </c>
    </row>
    <row r="1647" spans="21:25" ht="20.100000000000001" customHeight="1" x14ac:dyDescent="0.25">
      <c r="U1647" s="131" t="s">
        <v>3761</v>
      </c>
      <c r="V1647" s="132" t="s">
        <v>3762</v>
      </c>
      <c r="X1647" s="131" t="s">
        <v>10889</v>
      </c>
      <c r="Y1647" s="132" t="s">
        <v>10890</v>
      </c>
    </row>
    <row r="1648" spans="21:25" ht="20.100000000000001" customHeight="1" x14ac:dyDescent="0.25">
      <c r="U1648" s="131" t="s">
        <v>3763</v>
      </c>
      <c r="V1648" s="132" t="s">
        <v>3764</v>
      </c>
      <c r="X1648" s="131" t="s">
        <v>10891</v>
      </c>
      <c r="Y1648" s="132" t="s">
        <v>10892</v>
      </c>
    </row>
    <row r="1649" spans="21:25" ht="20.100000000000001" customHeight="1" x14ac:dyDescent="0.25">
      <c r="U1649" s="131" t="s">
        <v>3765</v>
      </c>
      <c r="V1649" s="132" t="s">
        <v>3766</v>
      </c>
      <c r="X1649" s="131" t="s">
        <v>10893</v>
      </c>
      <c r="Y1649" s="132" t="s">
        <v>10894</v>
      </c>
    </row>
    <row r="1650" spans="21:25" ht="20.100000000000001" customHeight="1" x14ac:dyDescent="0.25">
      <c r="U1650" s="131" t="s">
        <v>3767</v>
      </c>
      <c r="V1650" s="132" t="s">
        <v>3768</v>
      </c>
      <c r="X1650" s="131" t="s">
        <v>10895</v>
      </c>
      <c r="Y1650" s="132" t="s">
        <v>10896</v>
      </c>
    </row>
    <row r="1651" spans="21:25" ht="20.100000000000001" customHeight="1" x14ac:dyDescent="0.25">
      <c r="U1651" s="131" t="s">
        <v>3769</v>
      </c>
      <c r="V1651" s="132" t="s">
        <v>3770</v>
      </c>
      <c r="X1651" s="131" t="s">
        <v>10897</v>
      </c>
      <c r="Y1651" s="132" t="s">
        <v>10898</v>
      </c>
    </row>
    <row r="1652" spans="21:25" ht="20.100000000000001" customHeight="1" x14ac:dyDescent="0.25">
      <c r="U1652" s="131" t="s">
        <v>3771</v>
      </c>
      <c r="V1652" s="132" t="s">
        <v>3772</v>
      </c>
      <c r="X1652" s="131" t="s">
        <v>10899</v>
      </c>
      <c r="Y1652" s="132" t="s">
        <v>10900</v>
      </c>
    </row>
    <row r="1653" spans="21:25" ht="20.100000000000001" customHeight="1" x14ac:dyDescent="0.25">
      <c r="U1653" s="131" t="s">
        <v>3773</v>
      </c>
      <c r="V1653" s="132" t="s">
        <v>3774</v>
      </c>
      <c r="X1653" s="131" t="s">
        <v>10901</v>
      </c>
      <c r="Y1653" s="132" t="s">
        <v>10902</v>
      </c>
    </row>
    <row r="1654" spans="21:25" ht="20.100000000000001" customHeight="1" x14ac:dyDescent="0.25">
      <c r="U1654" s="131" t="s">
        <v>3775</v>
      </c>
      <c r="V1654" s="132" t="s">
        <v>3776</v>
      </c>
      <c r="X1654" s="131" t="s">
        <v>10903</v>
      </c>
      <c r="Y1654" s="132" t="s">
        <v>10904</v>
      </c>
    </row>
    <row r="1655" spans="21:25" ht="20.100000000000001" customHeight="1" x14ac:dyDescent="0.25">
      <c r="U1655" s="131" t="s">
        <v>3777</v>
      </c>
      <c r="V1655" s="132" t="s">
        <v>3778</v>
      </c>
      <c r="X1655" s="131" t="s">
        <v>10905</v>
      </c>
      <c r="Y1655" s="132" t="s">
        <v>10906</v>
      </c>
    </row>
    <row r="1656" spans="21:25" ht="20.100000000000001" customHeight="1" x14ac:dyDescent="0.25">
      <c r="U1656" s="131" t="s">
        <v>3779</v>
      </c>
      <c r="V1656" s="132" t="s">
        <v>3780</v>
      </c>
      <c r="X1656" s="131" t="s">
        <v>10907</v>
      </c>
      <c r="Y1656" s="132" t="s">
        <v>10908</v>
      </c>
    </row>
    <row r="1657" spans="21:25" ht="20.100000000000001" customHeight="1" x14ac:dyDescent="0.25">
      <c r="U1657" s="131" t="s">
        <v>3781</v>
      </c>
      <c r="V1657" s="132" t="s">
        <v>3782</v>
      </c>
      <c r="X1657" s="131" t="s">
        <v>10909</v>
      </c>
      <c r="Y1657" s="132" t="s">
        <v>10910</v>
      </c>
    </row>
    <row r="1658" spans="21:25" ht="20.100000000000001" customHeight="1" x14ac:dyDescent="0.25">
      <c r="U1658" s="131" t="s">
        <v>3783</v>
      </c>
      <c r="V1658" s="132" t="s">
        <v>3784</v>
      </c>
      <c r="X1658" s="131" t="s">
        <v>10911</v>
      </c>
      <c r="Y1658" s="132" t="s">
        <v>10912</v>
      </c>
    </row>
    <row r="1659" spans="21:25" ht="20.100000000000001" customHeight="1" x14ac:dyDescent="0.25">
      <c r="U1659" s="131" t="s">
        <v>3785</v>
      </c>
      <c r="V1659" s="132" t="s">
        <v>3786</v>
      </c>
      <c r="X1659" s="131" t="s">
        <v>10913</v>
      </c>
      <c r="Y1659" s="132" t="s">
        <v>10914</v>
      </c>
    </row>
    <row r="1660" spans="21:25" ht="20.100000000000001" customHeight="1" x14ac:dyDescent="0.25">
      <c r="U1660" s="131" t="s">
        <v>3787</v>
      </c>
      <c r="V1660" s="132" t="s">
        <v>3788</v>
      </c>
      <c r="X1660" s="131" t="s">
        <v>10915</v>
      </c>
      <c r="Y1660" s="132" t="s">
        <v>10916</v>
      </c>
    </row>
    <row r="1661" spans="21:25" ht="20.100000000000001" customHeight="1" x14ac:dyDescent="0.25">
      <c r="U1661" s="131" t="s">
        <v>3789</v>
      </c>
      <c r="V1661" s="132" t="s">
        <v>3790</v>
      </c>
      <c r="X1661" s="131" t="s">
        <v>10917</v>
      </c>
      <c r="Y1661" s="132" t="s">
        <v>10918</v>
      </c>
    </row>
    <row r="1662" spans="21:25" ht="20.100000000000001" customHeight="1" x14ac:dyDescent="0.25">
      <c r="U1662" s="131" t="s">
        <v>3791</v>
      </c>
      <c r="V1662" s="132" t="s">
        <v>3792</v>
      </c>
      <c r="X1662" s="131" t="s">
        <v>10919</v>
      </c>
      <c r="Y1662" s="132" t="s">
        <v>10920</v>
      </c>
    </row>
    <row r="1663" spans="21:25" ht="20.100000000000001" customHeight="1" x14ac:dyDescent="0.25">
      <c r="U1663" s="131" t="s">
        <v>3793</v>
      </c>
      <c r="V1663" s="132" t="s">
        <v>3794</v>
      </c>
      <c r="X1663" s="131" t="s">
        <v>10921</v>
      </c>
      <c r="Y1663" s="132" t="s">
        <v>10922</v>
      </c>
    </row>
    <row r="1664" spans="21:25" ht="20.100000000000001" customHeight="1" x14ac:dyDescent="0.25">
      <c r="U1664" s="131" t="s">
        <v>3795</v>
      </c>
      <c r="V1664" s="132" t="s">
        <v>3796</v>
      </c>
      <c r="X1664" s="131" t="s">
        <v>10923</v>
      </c>
      <c r="Y1664" s="132" t="s">
        <v>10924</v>
      </c>
    </row>
    <row r="1665" spans="21:25" ht="20.100000000000001" customHeight="1" x14ac:dyDescent="0.25">
      <c r="U1665" s="131" t="s">
        <v>3797</v>
      </c>
      <c r="V1665" s="132" t="s">
        <v>3798</v>
      </c>
      <c r="X1665" s="131" t="s">
        <v>10925</v>
      </c>
      <c r="Y1665" s="132" t="s">
        <v>10926</v>
      </c>
    </row>
    <row r="1666" spans="21:25" ht="20.100000000000001" customHeight="1" x14ac:dyDescent="0.25">
      <c r="U1666" s="131" t="s">
        <v>3799</v>
      </c>
      <c r="V1666" s="132" t="s">
        <v>3800</v>
      </c>
      <c r="X1666" s="131" t="s">
        <v>10927</v>
      </c>
      <c r="Y1666" s="132" t="s">
        <v>10928</v>
      </c>
    </row>
    <row r="1667" spans="21:25" ht="20.100000000000001" customHeight="1" x14ac:dyDescent="0.25">
      <c r="U1667" s="131" t="s">
        <v>3801</v>
      </c>
      <c r="V1667" s="132" t="s">
        <v>3802</v>
      </c>
      <c r="X1667" s="131" t="s">
        <v>10929</v>
      </c>
      <c r="Y1667" s="132" t="s">
        <v>10930</v>
      </c>
    </row>
    <row r="1668" spans="21:25" ht="20.100000000000001" customHeight="1" x14ac:dyDescent="0.25">
      <c r="U1668" s="131" t="s">
        <v>3803</v>
      </c>
      <c r="V1668" s="132" t="s">
        <v>3804</v>
      </c>
      <c r="X1668" s="131" t="s">
        <v>10931</v>
      </c>
      <c r="Y1668" s="132" t="s">
        <v>10932</v>
      </c>
    </row>
    <row r="1669" spans="21:25" ht="20.100000000000001" customHeight="1" x14ac:dyDescent="0.25">
      <c r="U1669" s="131" t="s">
        <v>3805</v>
      </c>
      <c r="V1669" s="132" t="s">
        <v>3806</v>
      </c>
      <c r="X1669" s="131" t="s">
        <v>10933</v>
      </c>
      <c r="Y1669" s="132" t="s">
        <v>10934</v>
      </c>
    </row>
    <row r="1670" spans="21:25" ht="20.100000000000001" customHeight="1" x14ac:dyDescent="0.25">
      <c r="U1670" s="131" t="s">
        <v>3807</v>
      </c>
      <c r="V1670" s="132" t="s">
        <v>3808</v>
      </c>
      <c r="X1670" s="131" t="s">
        <v>10935</v>
      </c>
      <c r="Y1670" s="132" t="s">
        <v>10936</v>
      </c>
    </row>
    <row r="1671" spans="21:25" ht="20.100000000000001" customHeight="1" x14ac:dyDescent="0.25">
      <c r="U1671" s="131" t="s">
        <v>3809</v>
      </c>
      <c r="V1671" s="132" t="s">
        <v>3810</v>
      </c>
      <c r="X1671" s="131" t="s">
        <v>10937</v>
      </c>
      <c r="Y1671" s="132" t="s">
        <v>10938</v>
      </c>
    </row>
    <row r="1672" spans="21:25" ht="20.100000000000001" customHeight="1" x14ac:dyDescent="0.25">
      <c r="U1672" s="131" t="s">
        <v>3811</v>
      </c>
      <c r="V1672" s="132" t="s">
        <v>3812</v>
      </c>
      <c r="X1672" s="131" t="s">
        <v>10939</v>
      </c>
      <c r="Y1672" s="132" t="s">
        <v>10940</v>
      </c>
    </row>
    <row r="1673" spans="21:25" ht="20.100000000000001" customHeight="1" x14ac:dyDescent="0.25">
      <c r="U1673" s="131" t="s">
        <v>3813</v>
      </c>
      <c r="V1673" s="132" t="s">
        <v>3814</v>
      </c>
      <c r="X1673" s="131" t="s">
        <v>10941</v>
      </c>
      <c r="Y1673" s="132" t="s">
        <v>10942</v>
      </c>
    </row>
    <row r="1674" spans="21:25" ht="20.100000000000001" customHeight="1" x14ac:dyDescent="0.25">
      <c r="U1674" s="131" t="s">
        <v>3815</v>
      </c>
      <c r="V1674" s="132" t="s">
        <v>3816</v>
      </c>
      <c r="X1674" s="131" t="s">
        <v>10943</v>
      </c>
      <c r="Y1674" s="132" t="s">
        <v>10944</v>
      </c>
    </row>
    <row r="1675" spans="21:25" ht="20.100000000000001" customHeight="1" x14ac:dyDescent="0.25">
      <c r="U1675" s="131" t="s">
        <v>3817</v>
      </c>
      <c r="V1675" s="132" t="s">
        <v>3818</v>
      </c>
      <c r="X1675" s="131" t="s">
        <v>10945</v>
      </c>
      <c r="Y1675" s="132" t="s">
        <v>10946</v>
      </c>
    </row>
    <row r="1676" spans="21:25" ht="20.100000000000001" customHeight="1" x14ac:dyDescent="0.25">
      <c r="U1676" s="131" t="s">
        <v>3819</v>
      </c>
      <c r="V1676" s="132" t="s">
        <v>3820</v>
      </c>
      <c r="X1676" s="131" t="s">
        <v>10947</v>
      </c>
      <c r="Y1676" s="132" t="s">
        <v>10948</v>
      </c>
    </row>
    <row r="1677" spans="21:25" ht="20.100000000000001" customHeight="1" x14ac:dyDescent="0.25">
      <c r="U1677" s="131" t="s">
        <v>3821</v>
      </c>
      <c r="V1677" s="132" t="s">
        <v>3822</v>
      </c>
      <c r="X1677" s="131" t="s">
        <v>10949</v>
      </c>
      <c r="Y1677" s="132" t="s">
        <v>10950</v>
      </c>
    </row>
    <row r="1678" spans="21:25" ht="20.100000000000001" customHeight="1" x14ac:dyDescent="0.25">
      <c r="U1678" s="131" t="s">
        <v>3823</v>
      </c>
      <c r="V1678" s="132" t="s">
        <v>3824</v>
      </c>
      <c r="X1678" s="131" t="s">
        <v>10951</v>
      </c>
      <c r="Y1678" s="132" t="s">
        <v>10952</v>
      </c>
    </row>
    <row r="1679" spans="21:25" ht="20.100000000000001" customHeight="1" x14ac:dyDescent="0.25">
      <c r="U1679" s="131" t="s">
        <v>3825</v>
      </c>
      <c r="V1679" s="132" t="s">
        <v>3826</v>
      </c>
      <c r="X1679" s="131" t="s">
        <v>10953</v>
      </c>
      <c r="Y1679" s="132" t="s">
        <v>10954</v>
      </c>
    </row>
    <row r="1680" spans="21:25" ht="20.100000000000001" customHeight="1" x14ac:dyDescent="0.25">
      <c r="U1680" s="131" t="s">
        <v>3827</v>
      </c>
      <c r="V1680" s="132" t="s">
        <v>3828</v>
      </c>
      <c r="X1680" s="131" t="s">
        <v>10955</v>
      </c>
      <c r="Y1680" s="132" t="s">
        <v>10956</v>
      </c>
    </row>
    <row r="1681" spans="21:25" ht="20.100000000000001" customHeight="1" x14ac:dyDescent="0.25">
      <c r="U1681" s="131" t="s">
        <v>3829</v>
      </c>
      <c r="V1681" s="132" t="s">
        <v>3830</v>
      </c>
      <c r="X1681" s="131" t="s">
        <v>10957</v>
      </c>
      <c r="Y1681" s="132" t="s">
        <v>10958</v>
      </c>
    </row>
    <row r="1682" spans="21:25" ht="20.100000000000001" customHeight="1" x14ac:dyDescent="0.25">
      <c r="U1682" s="131" t="s">
        <v>3831</v>
      </c>
      <c r="V1682" s="132" t="s">
        <v>3832</v>
      </c>
      <c r="X1682" s="131" t="s">
        <v>10959</v>
      </c>
      <c r="Y1682" s="132" t="s">
        <v>10960</v>
      </c>
    </row>
    <row r="1683" spans="21:25" ht="20.100000000000001" customHeight="1" x14ac:dyDescent="0.25">
      <c r="U1683" s="131" t="s">
        <v>3833</v>
      </c>
      <c r="V1683" s="132" t="s">
        <v>3834</v>
      </c>
      <c r="X1683" s="131" t="s">
        <v>10961</v>
      </c>
      <c r="Y1683" s="132" t="s">
        <v>10962</v>
      </c>
    </row>
    <row r="1684" spans="21:25" ht="20.100000000000001" customHeight="1" x14ac:dyDescent="0.25">
      <c r="U1684" s="131" t="s">
        <v>3835</v>
      </c>
      <c r="V1684" s="132" t="s">
        <v>3836</v>
      </c>
      <c r="X1684" s="131" t="s">
        <v>10963</v>
      </c>
      <c r="Y1684" s="132" t="s">
        <v>10964</v>
      </c>
    </row>
    <row r="1685" spans="21:25" ht="20.100000000000001" customHeight="1" x14ac:dyDescent="0.25">
      <c r="U1685" s="131" t="s">
        <v>3837</v>
      </c>
      <c r="V1685" s="132" t="s">
        <v>3838</v>
      </c>
      <c r="X1685" s="131" t="s">
        <v>10965</v>
      </c>
      <c r="Y1685" s="132" t="s">
        <v>10966</v>
      </c>
    </row>
    <row r="1686" spans="21:25" ht="20.100000000000001" customHeight="1" x14ac:dyDescent="0.25">
      <c r="U1686" s="131" t="s">
        <v>3839</v>
      </c>
      <c r="V1686" s="132" t="s">
        <v>3840</v>
      </c>
      <c r="X1686" s="131" t="s">
        <v>10967</v>
      </c>
      <c r="Y1686" s="132" t="s">
        <v>10968</v>
      </c>
    </row>
    <row r="1687" spans="21:25" ht="20.100000000000001" customHeight="1" x14ac:dyDescent="0.25">
      <c r="U1687" s="131" t="s">
        <v>3841</v>
      </c>
      <c r="V1687" s="132" t="s">
        <v>3842</v>
      </c>
      <c r="X1687" s="131" t="s">
        <v>10969</v>
      </c>
      <c r="Y1687" s="132" t="s">
        <v>10970</v>
      </c>
    </row>
    <row r="1688" spans="21:25" ht="20.100000000000001" customHeight="1" x14ac:dyDescent="0.25">
      <c r="U1688" s="131" t="s">
        <v>3843</v>
      </c>
      <c r="V1688" s="132" t="s">
        <v>3844</v>
      </c>
      <c r="X1688" s="131" t="s">
        <v>10971</v>
      </c>
      <c r="Y1688" s="132" t="s">
        <v>10972</v>
      </c>
    </row>
    <row r="1689" spans="21:25" ht="20.100000000000001" customHeight="1" x14ac:dyDescent="0.25">
      <c r="U1689" s="131" t="s">
        <v>3845</v>
      </c>
      <c r="V1689" s="132" t="s">
        <v>3846</v>
      </c>
      <c r="X1689" s="131" t="s">
        <v>10973</v>
      </c>
      <c r="Y1689" s="132" t="s">
        <v>10974</v>
      </c>
    </row>
    <row r="1690" spans="21:25" ht="20.100000000000001" customHeight="1" x14ac:dyDescent="0.25">
      <c r="U1690" s="131" t="s">
        <v>3847</v>
      </c>
      <c r="V1690" s="132" t="s">
        <v>3848</v>
      </c>
      <c r="X1690" s="131" t="s">
        <v>10975</v>
      </c>
      <c r="Y1690" s="132" t="s">
        <v>10976</v>
      </c>
    </row>
    <row r="1691" spans="21:25" ht="20.100000000000001" customHeight="1" x14ac:dyDescent="0.25">
      <c r="U1691" s="131" t="s">
        <v>3849</v>
      </c>
      <c r="V1691" s="132" t="s">
        <v>3850</v>
      </c>
      <c r="X1691" s="131" t="s">
        <v>10977</v>
      </c>
      <c r="Y1691" s="132" t="s">
        <v>10978</v>
      </c>
    </row>
    <row r="1692" spans="21:25" ht="20.100000000000001" customHeight="1" x14ac:dyDescent="0.25">
      <c r="U1692" s="131" t="s">
        <v>3851</v>
      </c>
      <c r="V1692" s="132" t="s">
        <v>3852</v>
      </c>
      <c r="X1692" s="131" t="s">
        <v>10979</v>
      </c>
      <c r="Y1692" s="132" t="s">
        <v>10980</v>
      </c>
    </row>
    <row r="1693" spans="21:25" ht="20.100000000000001" customHeight="1" x14ac:dyDescent="0.25">
      <c r="U1693" s="131" t="s">
        <v>3853</v>
      </c>
      <c r="V1693" s="132" t="s">
        <v>3854</v>
      </c>
      <c r="X1693" s="131" t="s">
        <v>10981</v>
      </c>
      <c r="Y1693" s="132" t="s">
        <v>10982</v>
      </c>
    </row>
    <row r="1694" spans="21:25" ht="20.100000000000001" customHeight="1" x14ac:dyDescent="0.25">
      <c r="U1694" s="131" t="s">
        <v>3855</v>
      </c>
      <c r="V1694" s="132" t="s">
        <v>3856</v>
      </c>
      <c r="X1694" s="131" t="s">
        <v>10983</v>
      </c>
      <c r="Y1694" s="132" t="s">
        <v>10984</v>
      </c>
    </row>
    <row r="1695" spans="21:25" ht="20.100000000000001" customHeight="1" x14ac:dyDescent="0.25">
      <c r="U1695" s="131" t="s">
        <v>3857</v>
      </c>
      <c r="V1695" s="132" t="s">
        <v>3858</v>
      </c>
      <c r="X1695" s="131" t="s">
        <v>10985</v>
      </c>
      <c r="Y1695" s="132" t="s">
        <v>10986</v>
      </c>
    </row>
    <row r="1696" spans="21:25" ht="20.100000000000001" customHeight="1" x14ac:dyDescent="0.25">
      <c r="U1696" s="131" t="s">
        <v>3859</v>
      </c>
      <c r="V1696" s="132" t="s">
        <v>3860</v>
      </c>
      <c r="X1696" s="131" t="s">
        <v>10987</v>
      </c>
      <c r="Y1696" s="132" t="s">
        <v>10988</v>
      </c>
    </row>
    <row r="1697" spans="21:25" ht="20.100000000000001" customHeight="1" x14ac:dyDescent="0.25">
      <c r="U1697" s="131" t="s">
        <v>3861</v>
      </c>
      <c r="V1697" s="132" t="s">
        <v>3862</v>
      </c>
      <c r="X1697" s="131" t="s">
        <v>10989</v>
      </c>
      <c r="Y1697" s="132" t="s">
        <v>10990</v>
      </c>
    </row>
    <row r="1698" spans="21:25" ht="20.100000000000001" customHeight="1" x14ac:dyDescent="0.25">
      <c r="U1698" s="131" t="s">
        <v>3863</v>
      </c>
      <c r="V1698" s="132" t="s">
        <v>3864</v>
      </c>
      <c r="X1698" s="131" t="s">
        <v>10991</v>
      </c>
      <c r="Y1698" s="132" t="s">
        <v>10992</v>
      </c>
    </row>
    <row r="1699" spans="21:25" ht="20.100000000000001" customHeight="1" x14ac:dyDescent="0.25">
      <c r="U1699" s="131" t="s">
        <v>3865</v>
      </c>
      <c r="V1699" s="132" t="s">
        <v>3866</v>
      </c>
      <c r="X1699" s="131" t="s">
        <v>10993</v>
      </c>
      <c r="Y1699" s="132" t="s">
        <v>10994</v>
      </c>
    </row>
    <row r="1700" spans="21:25" ht="20.100000000000001" customHeight="1" x14ac:dyDescent="0.25">
      <c r="U1700" s="131" t="s">
        <v>3867</v>
      </c>
      <c r="V1700" s="132" t="s">
        <v>3868</v>
      </c>
      <c r="X1700" s="131" t="s">
        <v>10995</v>
      </c>
      <c r="Y1700" s="132" t="s">
        <v>10996</v>
      </c>
    </row>
    <row r="1701" spans="21:25" ht="20.100000000000001" customHeight="1" x14ac:dyDescent="0.25">
      <c r="U1701" s="131" t="s">
        <v>3869</v>
      </c>
      <c r="V1701" s="132" t="s">
        <v>3870</v>
      </c>
      <c r="X1701" s="131" t="s">
        <v>10997</v>
      </c>
      <c r="Y1701" s="132" t="s">
        <v>10998</v>
      </c>
    </row>
    <row r="1702" spans="21:25" ht="20.100000000000001" customHeight="1" x14ac:dyDescent="0.25">
      <c r="U1702" s="131" t="s">
        <v>3871</v>
      </c>
      <c r="V1702" s="132" t="s">
        <v>3872</v>
      </c>
      <c r="X1702" s="131" t="s">
        <v>10999</v>
      </c>
      <c r="Y1702" s="132" t="s">
        <v>11000</v>
      </c>
    </row>
    <row r="1703" spans="21:25" ht="20.100000000000001" customHeight="1" x14ac:dyDescent="0.25">
      <c r="U1703" s="131" t="s">
        <v>3873</v>
      </c>
      <c r="V1703" s="132" t="s">
        <v>3874</v>
      </c>
      <c r="X1703" s="131" t="s">
        <v>11001</v>
      </c>
      <c r="Y1703" s="132" t="s">
        <v>11002</v>
      </c>
    </row>
    <row r="1704" spans="21:25" ht="20.100000000000001" customHeight="1" x14ac:dyDescent="0.25">
      <c r="U1704" s="131" t="s">
        <v>3875</v>
      </c>
      <c r="V1704" s="132" t="s">
        <v>3876</v>
      </c>
      <c r="X1704" s="131" t="s">
        <v>11003</v>
      </c>
      <c r="Y1704" s="132" t="s">
        <v>11004</v>
      </c>
    </row>
    <row r="1705" spans="21:25" ht="20.100000000000001" customHeight="1" x14ac:dyDescent="0.25">
      <c r="U1705" s="131" t="s">
        <v>3877</v>
      </c>
      <c r="V1705" s="132" t="s">
        <v>3878</v>
      </c>
      <c r="X1705" s="131" t="s">
        <v>11005</v>
      </c>
      <c r="Y1705" s="132" t="s">
        <v>11006</v>
      </c>
    </row>
    <row r="1706" spans="21:25" ht="20.100000000000001" customHeight="1" x14ac:dyDescent="0.25">
      <c r="U1706" s="131" t="s">
        <v>3879</v>
      </c>
      <c r="V1706" s="132" t="s">
        <v>3880</v>
      </c>
      <c r="X1706" s="131" t="s">
        <v>11007</v>
      </c>
      <c r="Y1706" s="132" t="s">
        <v>11008</v>
      </c>
    </row>
    <row r="1707" spans="21:25" ht="20.100000000000001" customHeight="1" x14ac:dyDescent="0.25">
      <c r="U1707" s="131" t="s">
        <v>3881</v>
      </c>
      <c r="V1707" s="132" t="s">
        <v>3882</v>
      </c>
      <c r="X1707" s="131" t="s">
        <v>11009</v>
      </c>
      <c r="Y1707" s="132" t="s">
        <v>11010</v>
      </c>
    </row>
    <row r="1708" spans="21:25" ht="20.100000000000001" customHeight="1" x14ac:dyDescent="0.25">
      <c r="U1708" s="131" t="s">
        <v>3883</v>
      </c>
      <c r="V1708" s="132" t="s">
        <v>3884</v>
      </c>
      <c r="X1708" s="131" t="s">
        <v>11011</v>
      </c>
      <c r="Y1708" s="132" t="s">
        <v>11012</v>
      </c>
    </row>
    <row r="1709" spans="21:25" ht="20.100000000000001" customHeight="1" x14ac:dyDescent="0.25">
      <c r="U1709" s="131" t="s">
        <v>3885</v>
      </c>
      <c r="V1709" s="132" t="s">
        <v>3886</v>
      </c>
      <c r="X1709" s="131" t="s">
        <v>11013</v>
      </c>
      <c r="Y1709" s="132" t="s">
        <v>11014</v>
      </c>
    </row>
    <row r="1710" spans="21:25" ht="20.100000000000001" customHeight="1" x14ac:dyDescent="0.25">
      <c r="U1710" s="131" t="s">
        <v>3887</v>
      </c>
      <c r="V1710" s="132" t="s">
        <v>3888</v>
      </c>
      <c r="X1710" s="131" t="s">
        <v>11015</v>
      </c>
      <c r="Y1710" s="132" t="s">
        <v>11016</v>
      </c>
    </row>
    <row r="1711" spans="21:25" ht="20.100000000000001" customHeight="1" x14ac:dyDescent="0.25">
      <c r="U1711" s="131" t="s">
        <v>3889</v>
      </c>
      <c r="V1711" s="132" t="s">
        <v>3890</v>
      </c>
      <c r="X1711" s="131" t="s">
        <v>11017</v>
      </c>
      <c r="Y1711" s="132" t="s">
        <v>11018</v>
      </c>
    </row>
    <row r="1712" spans="21:25" ht="20.100000000000001" customHeight="1" x14ac:dyDescent="0.25">
      <c r="U1712" s="131" t="s">
        <v>3891</v>
      </c>
      <c r="V1712" s="132" t="s">
        <v>3892</v>
      </c>
      <c r="X1712" s="131" t="s">
        <v>11019</v>
      </c>
      <c r="Y1712" s="132" t="s">
        <v>11020</v>
      </c>
    </row>
    <row r="1713" spans="21:25" ht="20.100000000000001" customHeight="1" x14ac:dyDescent="0.25">
      <c r="U1713" s="131" t="s">
        <v>3893</v>
      </c>
      <c r="V1713" s="132" t="s">
        <v>3894</v>
      </c>
      <c r="X1713" s="131" t="s">
        <v>11021</v>
      </c>
      <c r="Y1713" s="132" t="s">
        <v>11022</v>
      </c>
    </row>
    <row r="1714" spans="21:25" ht="20.100000000000001" customHeight="1" x14ac:dyDescent="0.25">
      <c r="U1714" s="131" t="s">
        <v>3895</v>
      </c>
      <c r="V1714" s="132" t="s">
        <v>3896</v>
      </c>
      <c r="X1714" s="131" t="s">
        <v>11023</v>
      </c>
      <c r="Y1714" s="132" t="s">
        <v>11024</v>
      </c>
    </row>
    <row r="1715" spans="21:25" ht="20.100000000000001" customHeight="1" x14ac:dyDescent="0.25">
      <c r="U1715" s="131" t="s">
        <v>3897</v>
      </c>
      <c r="V1715" s="132" t="s">
        <v>3898</v>
      </c>
      <c r="X1715" s="131" t="s">
        <v>11025</v>
      </c>
      <c r="Y1715" s="132" t="s">
        <v>11026</v>
      </c>
    </row>
    <row r="1716" spans="21:25" ht="20.100000000000001" customHeight="1" x14ac:dyDescent="0.25">
      <c r="U1716" s="131" t="s">
        <v>3899</v>
      </c>
      <c r="V1716" s="132" t="s">
        <v>3900</v>
      </c>
      <c r="X1716" s="131" t="s">
        <v>11027</v>
      </c>
      <c r="Y1716" s="132" t="s">
        <v>11028</v>
      </c>
    </row>
    <row r="1717" spans="21:25" ht="20.100000000000001" customHeight="1" x14ac:dyDescent="0.25">
      <c r="U1717" s="131" t="s">
        <v>3901</v>
      </c>
      <c r="V1717" s="132" t="s">
        <v>3902</v>
      </c>
      <c r="X1717" s="131" t="s">
        <v>11029</v>
      </c>
      <c r="Y1717" s="132" t="s">
        <v>11030</v>
      </c>
    </row>
    <row r="1718" spans="21:25" ht="20.100000000000001" customHeight="1" x14ac:dyDescent="0.25">
      <c r="U1718" s="131" t="s">
        <v>3903</v>
      </c>
      <c r="V1718" s="132" t="s">
        <v>3904</v>
      </c>
      <c r="X1718" s="131" t="s">
        <v>11031</v>
      </c>
      <c r="Y1718" s="132" t="s">
        <v>11032</v>
      </c>
    </row>
    <row r="1719" spans="21:25" ht="20.100000000000001" customHeight="1" x14ac:dyDescent="0.25">
      <c r="U1719" s="131" t="s">
        <v>3905</v>
      </c>
      <c r="V1719" s="132" t="s">
        <v>3906</v>
      </c>
      <c r="X1719" s="131" t="s">
        <v>11033</v>
      </c>
      <c r="Y1719" s="132" t="s">
        <v>11034</v>
      </c>
    </row>
    <row r="1720" spans="21:25" ht="20.100000000000001" customHeight="1" x14ac:dyDescent="0.25">
      <c r="U1720" s="131" t="s">
        <v>3907</v>
      </c>
      <c r="V1720" s="132" t="s">
        <v>3908</v>
      </c>
      <c r="X1720" s="131" t="s">
        <v>11035</v>
      </c>
      <c r="Y1720" s="132" t="s">
        <v>11036</v>
      </c>
    </row>
    <row r="1721" spans="21:25" ht="20.100000000000001" customHeight="1" x14ac:dyDescent="0.25">
      <c r="U1721" s="131" t="s">
        <v>3909</v>
      </c>
      <c r="V1721" s="132" t="s">
        <v>3910</v>
      </c>
      <c r="X1721" s="131" t="s">
        <v>11037</v>
      </c>
      <c r="Y1721" s="132" t="s">
        <v>11038</v>
      </c>
    </row>
    <row r="1722" spans="21:25" ht="20.100000000000001" customHeight="1" x14ac:dyDescent="0.25">
      <c r="U1722" s="131" t="s">
        <v>3911</v>
      </c>
      <c r="V1722" s="132" t="s">
        <v>3912</v>
      </c>
      <c r="X1722" s="131" t="s">
        <v>11039</v>
      </c>
      <c r="Y1722" s="132" t="s">
        <v>11040</v>
      </c>
    </row>
    <row r="1723" spans="21:25" ht="20.100000000000001" customHeight="1" x14ac:dyDescent="0.25">
      <c r="U1723" s="131" t="s">
        <v>3913</v>
      </c>
      <c r="V1723" s="132" t="s">
        <v>3914</v>
      </c>
      <c r="X1723" s="131" t="s">
        <v>11041</v>
      </c>
      <c r="Y1723" s="132" t="s">
        <v>11042</v>
      </c>
    </row>
    <row r="1724" spans="21:25" ht="20.100000000000001" customHeight="1" x14ac:dyDescent="0.25">
      <c r="U1724" s="131" t="s">
        <v>3915</v>
      </c>
      <c r="V1724" s="132" t="s">
        <v>3916</v>
      </c>
      <c r="X1724" s="131" t="s">
        <v>11043</v>
      </c>
      <c r="Y1724" s="132" t="s">
        <v>11044</v>
      </c>
    </row>
    <row r="1725" spans="21:25" ht="20.100000000000001" customHeight="1" x14ac:dyDescent="0.25">
      <c r="U1725" s="131" t="s">
        <v>3917</v>
      </c>
      <c r="V1725" s="132" t="s">
        <v>3918</v>
      </c>
      <c r="X1725" s="131" t="s">
        <v>11045</v>
      </c>
      <c r="Y1725" s="132" t="s">
        <v>11046</v>
      </c>
    </row>
    <row r="1726" spans="21:25" ht="20.100000000000001" customHeight="1" x14ac:dyDescent="0.25">
      <c r="U1726" s="131" t="s">
        <v>3919</v>
      </c>
      <c r="V1726" s="132" t="s">
        <v>3920</v>
      </c>
      <c r="X1726" s="131" t="s">
        <v>11047</v>
      </c>
      <c r="Y1726" s="132" t="s">
        <v>11048</v>
      </c>
    </row>
    <row r="1727" spans="21:25" ht="20.100000000000001" customHeight="1" x14ac:dyDescent="0.25">
      <c r="U1727" s="131" t="s">
        <v>3921</v>
      </c>
      <c r="V1727" s="132" t="s">
        <v>3922</v>
      </c>
      <c r="X1727" s="131" t="s">
        <v>11049</v>
      </c>
      <c r="Y1727" s="132" t="s">
        <v>11050</v>
      </c>
    </row>
    <row r="1728" spans="21:25" ht="20.100000000000001" customHeight="1" x14ac:dyDescent="0.25">
      <c r="U1728" s="131" t="s">
        <v>3923</v>
      </c>
      <c r="V1728" s="132" t="s">
        <v>3924</v>
      </c>
      <c r="X1728" s="131" t="s">
        <v>11051</v>
      </c>
      <c r="Y1728" s="132" t="s">
        <v>11052</v>
      </c>
    </row>
    <row r="1729" spans="21:25" ht="20.100000000000001" customHeight="1" x14ac:dyDescent="0.25">
      <c r="U1729" s="131" t="s">
        <v>3925</v>
      </c>
      <c r="V1729" s="132" t="s">
        <v>3926</v>
      </c>
      <c r="X1729" s="131" t="s">
        <v>11053</v>
      </c>
      <c r="Y1729" s="132" t="s">
        <v>11054</v>
      </c>
    </row>
    <row r="1730" spans="21:25" ht="20.100000000000001" customHeight="1" x14ac:dyDescent="0.25">
      <c r="U1730" s="131" t="s">
        <v>3927</v>
      </c>
      <c r="V1730" s="132" t="s">
        <v>3928</v>
      </c>
      <c r="X1730" s="131" t="s">
        <v>11055</v>
      </c>
      <c r="Y1730" s="132" t="s">
        <v>11056</v>
      </c>
    </row>
    <row r="1731" spans="21:25" ht="20.100000000000001" customHeight="1" x14ac:dyDescent="0.25">
      <c r="U1731" s="131" t="s">
        <v>3929</v>
      </c>
      <c r="V1731" s="132" t="s">
        <v>3930</v>
      </c>
      <c r="X1731" s="131" t="s">
        <v>11057</v>
      </c>
      <c r="Y1731" s="132" t="s">
        <v>11058</v>
      </c>
    </row>
    <row r="1732" spans="21:25" ht="20.100000000000001" customHeight="1" x14ac:dyDescent="0.25">
      <c r="U1732" s="131" t="s">
        <v>3931</v>
      </c>
      <c r="V1732" s="132" t="s">
        <v>3932</v>
      </c>
      <c r="X1732" s="131" t="s">
        <v>11059</v>
      </c>
      <c r="Y1732" s="132" t="s">
        <v>11060</v>
      </c>
    </row>
    <row r="1733" spans="21:25" ht="20.100000000000001" customHeight="1" x14ac:dyDescent="0.25">
      <c r="U1733" s="131" t="s">
        <v>3933</v>
      </c>
      <c r="V1733" s="132" t="s">
        <v>3934</v>
      </c>
      <c r="X1733" s="131" t="s">
        <v>11061</v>
      </c>
      <c r="Y1733" s="132" t="s">
        <v>11062</v>
      </c>
    </row>
    <row r="1734" spans="21:25" ht="20.100000000000001" customHeight="1" x14ac:dyDescent="0.25">
      <c r="U1734" s="131" t="s">
        <v>3935</v>
      </c>
      <c r="V1734" s="132" t="s">
        <v>3936</v>
      </c>
      <c r="X1734" s="131" t="s">
        <v>11063</v>
      </c>
      <c r="Y1734" s="132" t="s">
        <v>11064</v>
      </c>
    </row>
    <row r="1735" spans="21:25" ht="20.100000000000001" customHeight="1" x14ac:dyDescent="0.25">
      <c r="U1735" s="131" t="s">
        <v>3937</v>
      </c>
      <c r="V1735" s="132" t="s">
        <v>3938</v>
      </c>
      <c r="X1735" s="131" t="s">
        <v>11065</v>
      </c>
      <c r="Y1735" s="132" t="s">
        <v>11066</v>
      </c>
    </row>
    <row r="1736" spans="21:25" ht="20.100000000000001" customHeight="1" x14ac:dyDescent="0.25">
      <c r="U1736" s="131" t="s">
        <v>3939</v>
      </c>
      <c r="V1736" s="132" t="s">
        <v>3940</v>
      </c>
      <c r="X1736" s="131" t="s">
        <v>11067</v>
      </c>
      <c r="Y1736" s="132" t="s">
        <v>11068</v>
      </c>
    </row>
    <row r="1737" spans="21:25" ht="20.100000000000001" customHeight="1" x14ac:dyDescent="0.25">
      <c r="U1737" s="131" t="s">
        <v>3941</v>
      </c>
      <c r="V1737" s="132" t="s">
        <v>3942</v>
      </c>
      <c r="X1737" s="131" t="s">
        <v>11069</v>
      </c>
      <c r="Y1737" s="132" t="s">
        <v>11070</v>
      </c>
    </row>
    <row r="1738" spans="21:25" ht="20.100000000000001" customHeight="1" x14ac:dyDescent="0.25">
      <c r="U1738" s="131" t="s">
        <v>3943</v>
      </c>
      <c r="V1738" s="132" t="s">
        <v>3944</v>
      </c>
      <c r="X1738" s="131" t="s">
        <v>11071</v>
      </c>
      <c r="Y1738" s="132" t="s">
        <v>11072</v>
      </c>
    </row>
    <row r="1739" spans="21:25" ht="20.100000000000001" customHeight="1" x14ac:dyDescent="0.25">
      <c r="U1739" s="131" t="s">
        <v>3945</v>
      </c>
      <c r="V1739" s="132" t="s">
        <v>3946</v>
      </c>
      <c r="X1739" s="131" t="s">
        <v>11073</v>
      </c>
      <c r="Y1739" s="132" t="s">
        <v>11074</v>
      </c>
    </row>
    <row r="1740" spans="21:25" ht="20.100000000000001" customHeight="1" x14ac:dyDescent="0.25">
      <c r="U1740" s="131" t="s">
        <v>3947</v>
      </c>
      <c r="V1740" s="132" t="s">
        <v>3948</v>
      </c>
      <c r="X1740" s="131" t="s">
        <v>11075</v>
      </c>
      <c r="Y1740" s="132" t="s">
        <v>11076</v>
      </c>
    </row>
    <row r="1741" spans="21:25" ht="20.100000000000001" customHeight="1" x14ac:dyDescent="0.25">
      <c r="U1741" s="131" t="s">
        <v>3949</v>
      </c>
      <c r="V1741" s="132" t="s">
        <v>3950</v>
      </c>
      <c r="X1741" s="131" t="s">
        <v>11077</v>
      </c>
      <c r="Y1741" s="132" t="s">
        <v>11078</v>
      </c>
    </row>
    <row r="1742" spans="21:25" ht="20.100000000000001" customHeight="1" x14ac:dyDescent="0.25">
      <c r="U1742" s="131" t="s">
        <v>3951</v>
      </c>
      <c r="V1742" s="132" t="s">
        <v>3952</v>
      </c>
      <c r="X1742" s="131" t="s">
        <v>11079</v>
      </c>
      <c r="Y1742" s="132" t="s">
        <v>11080</v>
      </c>
    </row>
    <row r="1743" spans="21:25" ht="20.100000000000001" customHeight="1" x14ac:dyDescent="0.25">
      <c r="U1743" s="131" t="s">
        <v>3953</v>
      </c>
      <c r="V1743" s="132" t="s">
        <v>3954</v>
      </c>
      <c r="X1743" s="131" t="s">
        <v>11081</v>
      </c>
      <c r="Y1743" s="132" t="s">
        <v>11082</v>
      </c>
    </row>
    <row r="1744" spans="21:25" ht="20.100000000000001" customHeight="1" x14ac:dyDescent="0.25">
      <c r="U1744" s="131" t="s">
        <v>3955</v>
      </c>
      <c r="V1744" s="132" t="s">
        <v>3956</v>
      </c>
      <c r="X1744" s="131" t="s">
        <v>11083</v>
      </c>
      <c r="Y1744" s="132" t="s">
        <v>11084</v>
      </c>
    </row>
    <row r="1745" spans="21:25" ht="20.100000000000001" customHeight="1" x14ac:dyDescent="0.25">
      <c r="U1745" s="131" t="s">
        <v>3957</v>
      </c>
      <c r="V1745" s="132" t="s">
        <v>3958</v>
      </c>
      <c r="X1745" s="131" t="s">
        <v>11085</v>
      </c>
      <c r="Y1745" s="132" t="s">
        <v>11086</v>
      </c>
    </row>
    <row r="1746" spans="21:25" ht="20.100000000000001" customHeight="1" x14ac:dyDescent="0.25">
      <c r="U1746" s="131" t="s">
        <v>3959</v>
      </c>
      <c r="V1746" s="132" t="s">
        <v>3960</v>
      </c>
      <c r="X1746" s="131" t="s">
        <v>11087</v>
      </c>
      <c r="Y1746" s="132" t="s">
        <v>11088</v>
      </c>
    </row>
    <row r="1747" spans="21:25" ht="20.100000000000001" customHeight="1" x14ac:dyDescent="0.25">
      <c r="U1747" s="131" t="s">
        <v>3961</v>
      </c>
      <c r="V1747" s="132" t="s">
        <v>3962</v>
      </c>
      <c r="X1747" s="131" t="s">
        <v>11089</v>
      </c>
      <c r="Y1747" s="132" t="s">
        <v>11090</v>
      </c>
    </row>
    <row r="1748" spans="21:25" ht="20.100000000000001" customHeight="1" x14ac:dyDescent="0.25">
      <c r="U1748" s="131" t="s">
        <v>3963</v>
      </c>
      <c r="V1748" s="132" t="s">
        <v>3964</v>
      </c>
      <c r="X1748" s="131" t="s">
        <v>11091</v>
      </c>
      <c r="Y1748" s="132" t="s">
        <v>11092</v>
      </c>
    </row>
    <row r="1749" spans="21:25" ht="20.100000000000001" customHeight="1" x14ac:dyDescent="0.25">
      <c r="U1749" s="131" t="s">
        <v>3965</v>
      </c>
      <c r="V1749" s="132" t="s">
        <v>3966</v>
      </c>
      <c r="X1749" s="131" t="s">
        <v>11093</v>
      </c>
      <c r="Y1749" s="132" t="s">
        <v>11094</v>
      </c>
    </row>
    <row r="1750" spans="21:25" ht="20.100000000000001" customHeight="1" x14ac:dyDescent="0.25">
      <c r="U1750" s="131" t="s">
        <v>3967</v>
      </c>
      <c r="V1750" s="132" t="s">
        <v>3968</v>
      </c>
      <c r="X1750" s="131" t="s">
        <v>11095</v>
      </c>
      <c r="Y1750" s="132" t="s">
        <v>11096</v>
      </c>
    </row>
    <row r="1751" spans="21:25" ht="20.100000000000001" customHeight="1" x14ac:dyDescent="0.25">
      <c r="U1751" s="131" t="s">
        <v>3969</v>
      </c>
      <c r="V1751" s="132" t="s">
        <v>3970</v>
      </c>
      <c r="X1751" s="131" t="s">
        <v>11097</v>
      </c>
      <c r="Y1751" s="132" t="s">
        <v>11098</v>
      </c>
    </row>
    <row r="1752" spans="21:25" ht="20.100000000000001" customHeight="1" x14ac:dyDescent="0.25">
      <c r="U1752" s="131" t="s">
        <v>3971</v>
      </c>
      <c r="V1752" s="132" t="s">
        <v>3972</v>
      </c>
      <c r="X1752" s="131" t="s">
        <v>11099</v>
      </c>
      <c r="Y1752" s="132" t="s">
        <v>11100</v>
      </c>
    </row>
    <row r="1753" spans="21:25" ht="20.100000000000001" customHeight="1" x14ac:dyDescent="0.25">
      <c r="U1753" s="131" t="s">
        <v>3973</v>
      </c>
      <c r="V1753" s="132" t="s">
        <v>3974</v>
      </c>
      <c r="X1753" s="131" t="s">
        <v>11101</v>
      </c>
      <c r="Y1753" s="132" t="s">
        <v>11102</v>
      </c>
    </row>
    <row r="1754" spans="21:25" ht="20.100000000000001" customHeight="1" x14ac:dyDescent="0.25">
      <c r="U1754" s="131" t="s">
        <v>3975</v>
      </c>
      <c r="V1754" s="132" t="s">
        <v>3976</v>
      </c>
      <c r="X1754" s="131" t="s">
        <v>11103</v>
      </c>
      <c r="Y1754" s="132" t="s">
        <v>11104</v>
      </c>
    </row>
    <row r="1755" spans="21:25" ht="20.100000000000001" customHeight="1" x14ac:dyDescent="0.25">
      <c r="U1755" s="131" t="s">
        <v>3977</v>
      </c>
      <c r="V1755" s="132" t="s">
        <v>3978</v>
      </c>
      <c r="X1755" s="131" t="s">
        <v>11105</v>
      </c>
      <c r="Y1755" s="132" t="s">
        <v>11106</v>
      </c>
    </row>
    <row r="1756" spans="21:25" ht="20.100000000000001" customHeight="1" x14ac:dyDescent="0.25">
      <c r="U1756" s="131" t="s">
        <v>3979</v>
      </c>
      <c r="V1756" s="132" t="s">
        <v>3980</v>
      </c>
      <c r="X1756" s="131" t="s">
        <v>11107</v>
      </c>
      <c r="Y1756" s="132" t="s">
        <v>11108</v>
      </c>
    </row>
    <row r="1757" spans="21:25" ht="20.100000000000001" customHeight="1" x14ac:dyDescent="0.25">
      <c r="U1757" s="131" t="s">
        <v>3981</v>
      </c>
      <c r="V1757" s="132" t="s">
        <v>3982</v>
      </c>
      <c r="X1757" s="131" t="s">
        <v>11109</v>
      </c>
      <c r="Y1757" s="132" t="s">
        <v>11110</v>
      </c>
    </row>
    <row r="1758" spans="21:25" ht="20.100000000000001" customHeight="1" x14ac:dyDescent="0.25">
      <c r="U1758" s="131" t="s">
        <v>3983</v>
      </c>
      <c r="V1758" s="132" t="s">
        <v>3984</v>
      </c>
      <c r="X1758" s="131" t="s">
        <v>11111</v>
      </c>
      <c r="Y1758" s="132" t="s">
        <v>11112</v>
      </c>
    </row>
    <row r="1759" spans="21:25" ht="20.100000000000001" customHeight="1" x14ac:dyDescent="0.25">
      <c r="U1759" s="131" t="s">
        <v>3985</v>
      </c>
      <c r="V1759" s="132" t="s">
        <v>3986</v>
      </c>
      <c r="X1759" s="131" t="s">
        <v>11113</v>
      </c>
      <c r="Y1759" s="132" t="s">
        <v>11114</v>
      </c>
    </row>
    <row r="1760" spans="21:25" ht="20.100000000000001" customHeight="1" x14ac:dyDescent="0.25">
      <c r="U1760" s="131" t="s">
        <v>3987</v>
      </c>
      <c r="V1760" s="132" t="s">
        <v>3988</v>
      </c>
      <c r="X1760" s="131" t="s">
        <v>11115</v>
      </c>
      <c r="Y1760" s="132" t="s">
        <v>11116</v>
      </c>
    </row>
    <row r="1761" spans="21:25" ht="20.100000000000001" customHeight="1" x14ac:dyDescent="0.25">
      <c r="U1761" s="131" t="s">
        <v>3989</v>
      </c>
      <c r="V1761" s="132" t="s">
        <v>3990</v>
      </c>
      <c r="X1761" s="131" t="s">
        <v>11117</v>
      </c>
      <c r="Y1761" s="132" t="s">
        <v>11118</v>
      </c>
    </row>
    <row r="1762" spans="21:25" ht="20.100000000000001" customHeight="1" x14ac:dyDescent="0.25">
      <c r="U1762" s="131" t="s">
        <v>3991</v>
      </c>
      <c r="V1762" s="132" t="s">
        <v>3992</v>
      </c>
      <c r="X1762" s="131" t="s">
        <v>11119</v>
      </c>
      <c r="Y1762" s="132" t="s">
        <v>11120</v>
      </c>
    </row>
    <row r="1763" spans="21:25" ht="20.100000000000001" customHeight="1" x14ac:dyDescent="0.25">
      <c r="U1763" s="131" t="s">
        <v>3993</v>
      </c>
      <c r="V1763" s="132" t="s">
        <v>3994</v>
      </c>
      <c r="X1763" s="131" t="s">
        <v>11121</v>
      </c>
      <c r="Y1763" s="132" t="s">
        <v>11122</v>
      </c>
    </row>
    <row r="1764" spans="21:25" ht="20.100000000000001" customHeight="1" x14ac:dyDescent="0.25">
      <c r="U1764" s="131" t="s">
        <v>3995</v>
      </c>
      <c r="V1764" s="132" t="s">
        <v>3996</v>
      </c>
      <c r="X1764" s="131" t="s">
        <v>11123</v>
      </c>
      <c r="Y1764" s="132" t="s">
        <v>11124</v>
      </c>
    </row>
    <row r="1765" spans="21:25" ht="20.100000000000001" customHeight="1" x14ac:dyDescent="0.25">
      <c r="U1765" s="131" t="s">
        <v>3997</v>
      </c>
      <c r="V1765" s="132" t="s">
        <v>3998</v>
      </c>
      <c r="X1765" s="131" t="s">
        <v>11125</v>
      </c>
      <c r="Y1765" s="132" t="s">
        <v>11126</v>
      </c>
    </row>
    <row r="1766" spans="21:25" ht="20.100000000000001" customHeight="1" x14ac:dyDescent="0.25">
      <c r="U1766" s="131" t="s">
        <v>3999</v>
      </c>
      <c r="V1766" s="132" t="s">
        <v>4000</v>
      </c>
      <c r="X1766" s="131" t="s">
        <v>11127</v>
      </c>
      <c r="Y1766" s="132" t="s">
        <v>11128</v>
      </c>
    </row>
    <row r="1767" spans="21:25" ht="20.100000000000001" customHeight="1" x14ac:dyDescent="0.25">
      <c r="U1767" s="131" t="s">
        <v>4001</v>
      </c>
      <c r="V1767" s="132" t="s">
        <v>4002</v>
      </c>
      <c r="X1767" s="131" t="s">
        <v>11129</v>
      </c>
      <c r="Y1767" s="132" t="s">
        <v>11130</v>
      </c>
    </row>
    <row r="1768" spans="21:25" ht="20.100000000000001" customHeight="1" x14ac:dyDescent="0.25">
      <c r="U1768" s="131" t="s">
        <v>4003</v>
      </c>
      <c r="V1768" s="132" t="s">
        <v>4004</v>
      </c>
      <c r="X1768" s="131" t="s">
        <v>11131</v>
      </c>
      <c r="Y1768" s="132" t="s">
        <v>11132</v>
      </c>
    </row>
    <row r="1769" spans="21:25" ht="20.100000000000001" customHeight="1" x14ac:dyDescent="0.25">
      <c r="U1769" s="131" t="s">
        <v>4005</v>
      </c>
      <c r="V1769" s="132" t="s">
        <v>4006</v>
      </c>
      <c r="X1769" s="131" t="s">
        <v>11133</v>
      </c>
      <c r="Y1769" s="132" t="s">
        <v>11134</v>
      </c>
    </row>
    <row r="1770" spans="21:25" ht="20.100000000000001" customHeight="1" x14ac:dyDescent="0.25">
      <c r="U1770" s="131" t="s">
        <v>4007</v>
      </c>
      <c r="V1770" s="132" t="s">
        <v>4008</v>
      </c>
      <c r="X1770" s="131" t="s">
        <v>11135</v>
      </c>
      <c r="Y1770" s="132" t="s">
        <v>11136</v>
      </c>
    </row>
    <row r="1771" spans="21:25" ht="20.100000000000001" customHeight="1" x14ac:dyDescent="0.25">
      <c r="U1771" s="131" t="s">
        <v>4009</v>
      </c>
      <c r="V1771" s="132" t="s">
        <v>4010</v>
      </c>
      <c r="X1771" s="131" t="s">
        <v>11137</v>
      </c>
      <c r="Y1771" s="132" t="s">
        <v>11138</v>
      </c>
    </row>
    <row r="1772" spans="21:25" ht="20.100000000000001" customHeight="1" x14ac:dyDescent="0.25">
      <c r="U1772" s="131" t="s">
        <v>4011</v>
      </c>
      <c r="V1772" s="132" t="s">
        <v>4012</v>
      </c>
      <c r="X1772" s="131" t="s">
        <v>11139</v>
      </c>
      <c r="Y1772" s="132" t="s">
        <v>11140</v>
      </c>
    </row>
    <row r="1773" spans="21:25" ht="20.100000000000001" customHeight="1" x14ac:dyDescent="0.25">
      <c r="U1773" s="131" t="s">
        <v>4013</v>
      </c>
      <c r="V1773" s="132" t="s">
        <v>4014</v>
      </c>
      <c r="X1773" s="131" t="s">
        <v>11141</v>
      </c>
      <c r="Y1773" s="132" t="s">
        <v>11142</v>
      </c>
    </row>
    <row r="1774" spans="21:25" ht="20.100000000000001" customHeight="1" x14ac:dyDescent="0.25">
      <c r="U1774" s="131" t="s">
        <v>4015</v>
      </c>
      <c r="V1774" s="132" t="s">
        <v>4016</v>
      </c>
      <c r="X1774" s="131" t="s">
        <v>11143</v>
      </c>
      <c r="Y1774" s="132" t="s">
        <v>11144</v>
      </c>
    </row>
    <row r="1775" spans="21:25" ht="20.100000000000001" customHeight="1" x14ac:dyDescent="0.25">
      <c r="U1775" s="131" t="s">
        <v>4017</v>
      </c>
      <c r="V1775" s="132" t="s">
        <v>4018</v>
      </c>
      <c r="X1775" s="131" t="s">
        <v>11145</v>
      </c>
      <c r="Y1775" s="132" t="s">
        <v>11146</v>
      </c>
    </row>
    <row r="1776" spans="21:25" ht="20.100000000000001" customHeight="1" x14ac:dyDescent="0.25">
      <c r="U1776" s="131" t="s">
        <v>4019</v>
      </c>
      <c r="V1776" s="132" t="s">
        <v>4020</v>
      </c>
      <c r="X1776" s="131" t="s">
        <v>11147</v>
      </c>
      <c r="Y1776" s="132" t="s">
        <v>11148</v>
      </c>
    </row>
    <row r="1777" spans="21:25" ht="20.100000000000001" customHeight="1" x14ac:dyDescent="0.25">
      <c r="U1777" s="131" t="s">
        <v>4021</v>
      </c>
      <c r="V1777" s="132" t="s">
        <v>4022</v>
      </c>
      <c r="X1777" s="131" t="s">
        <v>11149</v>
      </c>
      <c r="Y1777" s="132" t="s">
        <v>11150</v>
      </c>
    </row>
    <row r="1778" spans="21:25" ht="20.100000000000001" customHeight="1" x14ac:dyDescent="0.25">
      <c r="U1778" s="131" t="s">
        <v>4023</v>
      </c>
      <c r="V1778" s="132" t="s">
        <v>4024</v>
      </c>
      <c r="X1778" s="131" t="s">
        <v>11151</v>
      </c>
      <c r="Y1778" s="132" t="s">
        <v>11152</v>
      </c>
    </row>
    <row r="1779" spans="21:25" ht="20.100000000000001" customHeight="1" x14ac:dyDescent="0.25">
      <c r="U1779" s="131" t="s">
        <v>4025</v>
      </c>
      <c r="V1779" s="132" t="s">
        <v>4026</v>
      </c>
      <c r="X1779" s="131" t="s">
        <v>11153</v>
      </c>
      <c r="Y1779" s="132" t="s">
        <v>11154</v>
      </c>
    </row>
    <row r="1780" spans="21:25" ht="20.100000000000001" customHeight="1" x14ac:dyDescent="0.25">
      <c r="U1780" s="131" t="s">
        <v>4027</v>
      </c>
      <c r="V1780" s="132" t="s">
        <v>4028</v>
      </c>
      <c r="X1780" s="131" t="s">
        <v>11155</v>
      </c>
      <c r="Y1780" s="132" t="s">
        <v>11156</v>
      </c>
    </row>
    <row r="1781" spans="21:25" ht="20.100000000000001" customHeight="1" x14ac:dyDescent="0.25">
      <c r="U1781" s="131" t="s">
        <v>4029</v>
      </c>
      <c r="V1781" s="132" t="s">
        <v>4030</v>
      </c>
      <c r="X1781" s="131" t="s">
        <v>11157</v>
      </c>
      <c r="Y1781" s="132" t="s">
        <v>11158</v>
      </c>
    </row>
    <row r="1782" spans="21:25" ht="20.100000000000001" customHeight="1" x14ac:dyDescent="0.25">
      <c r="U1782" s="131" t="s">
        <v>4031</v>
      </c>
      <c r="V1782" s="132" t="s">
        <v>4032</v>
      </c>
      <c r="X1782" s="131" t="s">
        <v>11159</v>
      </c>
      <c r="Y1782" s="132" t="s">
        <v>11160</v>
      </c>
    </row>
    <row r="1783" spans="21:25" ht="20.100000000000001" customHeight="1" x14ac:dyDescent="0.25">
      <c r="U1783" s="131" t="s">
        <v>4033</v>
      </c>
      <c r="V1783" s="132" t="s">
        <v>4034</v>
      </c>
      <c r="X1783" s="131" t="s">
        <v>11161</v>
      </c>
      <c r="Y1783" s="132" t="s">
        <v>11162</v>
      </c>
    </row>
    <row r="1784" spans="21:25" ht="20.100000000000001" customHeight="1" x14ac:dyDescent="0.25">
      <c r="U1784" s="131" t="s">
        <v>4035</v>
      </c>
      <c r="V1784" s="132" t="s">
        <v>4036</v>
      </c>
      <c r="X1784" s="131" t="s">
        <v>11163</v>
      </c>
      <c r="Y1784" s="132" t="s">
        <v>11164</v>
      </c>
    </row>
    <row r="1785" spans="21:25" ht="20.100000000000001" customHeight="1" x14ac:dyDescent="0.25">
      <c r="U1785" s="131" t="s">
        <v>4037</v>
      </c>
      <c r="V1785" s="132" t="s">
        <v>4038</v>
      </c>
      <c r="X1785" s="131" t="s">
        <v>11165</v>
      </c>
      <c r="Y1785" s="132" t="s">
        <v>11166</v>
      </c>
    </row>
    <row r="1786" spans="21:25" ht="20.100000000000001" customHeight="1" x14ac:dyDescent="0.25">
      <c r="U1786" s="131" t="s">
        <v>4039</v>
      </c>
      <c r="V1786" s="132" t="s">
        <v>4040</v>
      </c>
      <c r="X1786" s="131" t="s">
        <v>11167</v>
      </c>
      <c r="Y1786" s="132" t="s">
        <v>11168</v>
      </c>
    </row>
    <row r="1787" spans="21:25" ht="20.100000000000001" customHeight="1" x14ac:dyDescent="0.25">
      <c r="U1787" s="131" t="s">
        <v>4041</v>
      </c>
      <c r="V1787" s="132" t="s">
        <v>4042</v>
      </c>
      <c r="X1787" s="131" t="s">
        <v>11169</v>
      </c>
      <c r="Y1787" s="132" t="s">
        <v>11170</v>
      </c>
    </row>
    <row r="1788" spans="21:25" ht="20.100000000000001" customHeight="1" x14ac:dyDescent="0.25">
      <c r="U1788" s="131" t="s">
        <v>4043</v>
      </c>
      <c r="V1788" s="132" t="s">
        <v>4044</v>
      </c>
      <c r="X1788" s="131" t="s">
        <v>11171</v>
      </c>
      <c r="Y1788" s="132" t="s">
        <v>11172</v>
      </c>
    </row>
    <row r="1789" spans="21:25" ht="20.100000000000001" customHeight="1" x14ac:dyDescent="0.25">
      <c r="U1789" s="131" t="s">
        <v>4045</v>
      </c>
      <c r="V1789" s="132" t="s">
        <v>4046</v>
      </c>
      <c r="X1789" s="131" t="s">
        <v>11173</v>
      </c>
      <c r="Y1789" s="132" t="s">
        <v>11174</v>
      </c>
    </row>
    <row r="1790" spans="21:25" ht="20.100000000000001" customHeight="1" x14ac:dyDescent="0.25">
      <c r="U1790" s="131" t="s">
        <v>4047</v>
      </c>
      <c r="V1790" s="132" t="s">
        <v>4048</v>
      </c>
      <c r="X1790" s="131" t="s">
        <v>11175</v>
      </c>
      <c r="Y1790" s="132" t="s">
        <v>11176</v>
      </c>
    </row>
    <row r="1791" spans="21:25" ht="20.100000000000001" customHeight="1" x14ac:dyDescent="0.25">
      <c r="U1791" s="131" t="s">
        <v>4049</v>
      </c>
      <c r="V1791" s="132" t="s">
        <v>4050</v>
      </c>
      <c r="X1791" s="131" t="s">
        <v>11177</v>
      </c>
      <c r="Y1791" s="132" t="s">
        <v>11178</v>
      </c>
    </row>
    <row r="1792" spans="21:25" ht="20.100000000000001" customHeight="1" x14ac:dyDescent="0.25">
      <c r="U1792" s="131" t="s">
        <v>4051</v>
      </c>
      <c r="V1792" s="132" t="s">
        <v>4052</v>
      </c>
      <c r="X1792" s="131" t="s">
        <v>11179</v>
      </c>
      <c r="Y1792" s="132" t="s">
        <v>11180</v>
      </c>
    </row>
    <row r="1793" spans="21:25" ht="20.100000000000001" customHeight="1" x14ac:dyDescent="0.25">
      <c r="U1793" s="131" t="s">
        <v>4053</v>
      </c>
      <c r="V1793" s="132" t="s">
        <v>4054</v>
      </c>
      <c r="X1793" s="131" t="s">
        <v>11181</v>
      </c>
      <c r="Y1793" s="132" t="s">
        <v>11182</v>
      </c>
    </row>
    <row r="1794" spans="21:25" ht="20.100000000000001" customHeight="1" x14ac:dyDescent="0.25">
      <c r="U1794" s="131" t="s">
        <v>4055</v>
      </c>
      <c r="V1794" s="132" t="s">
        <v>4056</v>
      </c>
      <c r="X1794" s="131" t="s">
        <v>11183</v>
      </c>
      <c r="Y1794" s="132" t="s">
        <v>11184</v>
      </c>
    </row>
    <row r="1795" spans="21:25" ht="20.100000000000001" customHeight="1" x14ac:dyDescent="0.25">
      <c r="U1795" s="131" t="s">
        <v>4057</v>
      </c>
      <c r="V1795" s="132" t="s">
        <v>4058</v>
      </c>
      <c r="X1795" s="131" t="s">
        <v>11185</v>
      </c>
      <c r="Y1795" s="132" t="s">
        <v>11186</v>
      </c>
    </row>
    <row r="1796" spans="21:25" ht="20.100000000000001" customHeight="1" x14ac:dyDescent="0.25">
      <c r="U1796" s="131" t="s">
        <v>4059</v>
      </c>
      <c r="V1796" s="132" t="s">
        <v>4060</v>
      </c>
      <c r="X1796" s="131" t="s">
        <v>11187</v>
      </c>
      <c r="Y1796" s="132" t="s">
        <v>11188</v>
      </c>
    </row>
    <row r="1797" spans="21:25" ht="20.100000000000001" customHeight="1" x14ac:dyDescent="0.25">
      <c r="U1797" s="131" t="s">
        <v>4061</v>
      </c>
      <c r="V1797" s="132" t="s">
        <v>4062</v>
      </c>
      <c r="X1797" s="131" t="s">
        <v>11189</v>
      </c>
      <c r="Y1797" s="132" t="s">
        <v>11190</v>
      </c>
    </row>
    <row r="1798" spans="21:25" ht="20.100000000000001" customHeight="1" x14ac:dyDescent="0.25">
      <c r="U1798" s="131" t="s">
        <v>4063</v>
      </c>
      <c r="V1798" s="132" t="s">
        <v>4064</v>
      </c>
      <c r="X1798" s="131" t="s">
        <v>11191</v>
      </c>
      <c r="Y1798" s="132" t="s">
        <v>11192</v>
      </c>
    </row>
    <row r="1799" spans="21:25" ht="20.100000000000001" customHeight="1" x14ac:dyDescent="0.25">
      <c r="U1799" s="131" t="s">
        <v>4065</v>
      </c>
      <c r="V1799" s="132" t="s">
        <v>4066</v>
      </c>
      <c r="X1799" s="131" t="s">
        <v>11193</v>
      </c>
      <c r="Y1799" s="132" t="s">
        <v>11194</v>
      </c>
    </row>
    <row r="1800" spans="21:25" ht="20.100000000000001" customHeight="1" x14ac:dyDescent="0.25">
      <c r="U1800" s="131" t="s">
        <v>4067</v>
      </c>
      <c r="V1800" s="132" t="s">
        <v>4068</v>
      </c>
      <c r="X1800" s="131" t="s">
        <v>11195</v>
      </c>
      <c r="Y1800" s="132" t="s">
        <v>11196</v>
      </c>
    </row>
    <row r="1801" spans="21:25" ht="20.100000000000001" customHeight="1" x14ac:dyDescent="0.25">
      <c r="U1801" s="131" t="s">
        <v>4069</v>
      </c>
      <c r="V1801" s="132" t="s">
        <v>4070</v>
      </c>
      <c r="X1801" s="131" t="s">
        <v>11197</v>
      </c>
      <c r="Y1801" s="132" t="s">
        <v>11198</v>
      </c>
    </row>
    <row r="1802" spans="21:25" ht="20.100000000000001" customHeight="1" x14ac:dyDescent="0.25">
      <c r="U1802" s="131" t="s">
        <v>4071</v>
      </c>
      <c r="V1802" s="132" t="s">
        <v>4072</v>
      </c>
      <c r="X1802" s="131" t="s">
        <v>11199</v>
      </c>
      <c r="Y1802" s="132" t="s">
        <v>11200</v>
      </c>
    </row>
    <row r="1803" spans="21:25" ht="20.100000000000001" customHeight="1" x14ac:dyDescent="0.25">
      <c r="U1803" s="131" t="s">
        <v>4073</v>
      </c>
      <c r="V1803" s="132" t="s">
        <v>4074</v>
      </c>
      <c r="X1803" s="131" t="s">
        <v>11201</v>
      </c>
      <c r="Y1803" s="132" t="s">
        <v>11202</v>
      </c>
    </row>
    <row r="1804" spans="21:25" ht="20.100000000000001" customHeight="1" x14ac:dyDescent="0.25">
      <c r="U1804" s="131" t="s">
        <v>4075</v>
      </c>
      <c r="V1804" s="132" t="s">
        <v>4076</v>
      </c>
      <c r="X1804" s="131" t="s">
        <v>11203</v>
      </c>
      <c r="Y1804" s="132" t="s">
        <v>11204</v>
      </c>
    </row>
    <row r="1805" spans="21:25" ht="20.100000000000001" customHeight="1" x14ac:dyDescent="0.25">
      <c r="U1805" s="131" t="s">
        <v>4077</v>
      </c>
      <c r="V1805" s="132" t="s">
        <v>4078</v>
      </c>
      <c r="X1805" s="131" t="s">
        <v>11205</v>
      </c>
      <c r="Y1805" s="132" t="s">
        <v>11206</v>
      </c>
    </row>
    <row r="1806" spans="21:25" ht="20.100000000000001" customHeight="1" x14ac:dyDescent="0.25">
      <c r="U1806" s="131" t="s">
        <v>4079</v>
      </c>
      <c r="V1806" s="132" t="s">
        <v>4080</v>
      </c>
      <c r="X1806" s="131" t="s">
        <v>11207</v>
      </c>
      <c r="Y1806" s="132" t="s">
        <v>11208</v>
      </c>
    </row>
    <row r="1807" spans="21:25" ht="20.100000000000001" customHeight="1" x14ac:dyDescent="0.25">
      <c r="U1807" s="131" t="s">
        <v>4081</v>
      </c>
      <c r="V1807" s="132" t="s">
        <v>4082</v>
      </c>
      <c r="X1807" s="131" t="s">
        <v>11209</v>
      </c>
      <c r="Y1807" s="132" t="s">
        <v>11210</v>
      </c>
    </row>
    <row r="1808" spans="21:25" ht="20.100000000000001" customHeight="1" x14ac:dyDescent="0.25">
      <c r="U1808" s="131" t="s">
        <v>4083</v>
      </c>
      <c r="V1808" s="132" t="s">
        <v>4084</v>
      </c>
      <c r="X1808" s="131" t="s">
        <v>11211</v>
      </c>
      <c r="Y1808" s="132" t="s">
        <v>11212</v>
      </c>
    </row>
    <row r="1809" spans="21:25" ht="20.100000000000001" customHeight="1" x14ac:dyDescent="0.25">
      <c r="U1809" s="131" t="s">
        <v>4085</v>
      </c>
      <c r="V1809" s="132" t="s">
        <v>4086</v>
      </c>
      <c r="X1809" s="131" t="s">
        <v>11213</v>
      </c>
      <c r="Y1809" s="132" t="s">
        <v>11214</v>
      </c>
    </row>
    <row r="1810" spans="21:25" ht="20.100000000000001" customHeight="1" x14ac:dyDescent="0.25">
      <c r="U1810" s="131" t="s">
        <v>4087</v>
      </c>
      <c r="V1810" s="132" t="s">
        <v>4088</v>
      </c>
      <c r="X1810" s="131" t="s">
        <v>11215</v>
      </c>
      <c r="Y1810" s="132" t="s">
        <v>11216</v>
      </c>
    </row>
    <row r="1811" spans="21:25" ht="20.100000000000001" customHeight="1" x14ac:dyDescent="0.25">
      <c r="U1811" s="131" t="s">
        <v>4089</v>
      </c>
      <c r="V1811" s="132" t="s">
        <v>4090</v>
      </c>
      <c r="X1811" s="131" t="s">
        <v>11217</v>
      </c>
      <c r="Y1811" s="132" t="s">
        <v>11218</v>
      </c>
    </row>
    <row r="1812" spans="21:25" ht="20.100000000000001" customHeight="1" x14ac:dyDescent="0.25">
      <c r="U1812" s="131" t="s">
        <v>4091</v>
      </c>
      <c r="V1812" s="132" t="s">
        <v>4092</v>
      </c>
      <c r="X1812" s="131" t="s">
        <v>11219</v>
      </c>
      <c r="Y1812" s="132" t="s">
        <v>11220</v>
      </c>
    </row>
    <row r="1813" spans="21:25" ht="20.100000000000001" customHeight="1" x14ac:dyDescent="0.25">
      <c r="U1813" s="131" t="s">
        <v>4093</v>
      </c>
      <c r="V1813" s="132" t="s">
        <v>4094</v>
      </c>
      <c r="X1813" s="131" t="s">
        <v>11221</v>
      </c>
      <c r="Y1813" s="132" t="s">
        <v>11222</v>
      </c>
    </row>
    <row r="1814" spans="21:25" ht="20.100000000000001" customHeight="1" x14ac:dyDescent="0.25">
      <c r="U1814" s="131" t="s">
        <v>4095</v>
      </c>
      <c r="V1814" s="132" t="s">
        <v>4096</v>
      </c>
      <c r="X1814" s="131" t="s">
        <v>11223</v>
      </c>
      <c r="Y1814" s="132" t="s">
        <v>11224</v>
      </c>
    </row>
    <row r="1815" spans="21:25" ht="20.100000000000001" customHeight="1" x14ac:dyDescent="0.25">
      <c r="U1815" s="131" t="s">
        <v>4097</v>
      </c>
      <c r="V1815" s="132" t="s">
        <v>4098</v>
      </c>
      <c r="X1815" s="131" t="s">
        <v>11225</v>
      </c>
      <c r="Y1815" s="132" t="s">
        <v>11226</v>
      </c>
    </row>
    <row r="1816" spans="21:25" ht="20.100000000000001" customHeight="1" x14ac:dyDescent="0.25">
      <c r="U1816" s="131" t="s">
        <v>4099</v>
      </c>
      <c r="V1816" s="132" t="s">
        <v>4100</v>
      </c>
      <c r="X1816" s="131" t="s">
        <v>11227</v>
      </c>
      <c r="Y1816" s="132" t="s">
        <v>11228</v>
      </c>
    </row>
    <row r="1817" spans="21:25" ht="20.100000000000001" customHeight="1" x14ac:dyDescent="0.25">
      <c r="U1817" s="131" t="s">
        <v>4101</v>
      </c>
      <c r="V1817" s="132" t="s">
        <v>4102</v>
      </c>
      <c r="X1817" s="131" t="s">
        <v>11229</v>
      </c>
      <c r="Y1817" s="132" t="s">
        <v>11230</v>
      </c>
    </row>
    <row r="1818" spans="21:25" ht="20.100000000000001" customHeight="1" x14ac:dyDescent="0.25">
      <c r="U1818" s="131" t="s">
        <v>4103</v>
      </c>
      <c r="V1818" s="132" t="s">
        <v>4104</v>
      </c>
      <c r="X1818" s="131" t="s">
        <v>11231</v>
      </c>
      <c r="Y1818" s="132" t="s">
        <v>11232</v>
      </c>
    </row>
    <row r="1819" spans="21:25" ht="20.100000000000001" customHeight="1" x14ac:dyDescent="0.25">
      <c r="U1819" s="131" t="s">
        <v>4105</v>
      </c>
      <c r="V1819" s="132" t="s">
        <v>4106</v>
      </c>
      <c r="X1819" s="131" t="s">
        <v>11233</v>
      </c>
      <c r="Y1819" s="132" t="s">
        <v>11234</v>
      </c>
    </row>
    <row r="1820" spans="21:25" ht="20.100000000000001" customHeight="1" x14ac:dyDescent="0.25">
      <c r="U1820" s="131" t="s">
        <v>4107</v>
      </c>
      <c r="V1820" s="132" t="s">
        <v>4108</v>
      </c>
      <c r="X1820" s="131" t="s">
        <v>11235</v>
      </c>
      <c r="Y1820" s="132" t="s">
        <v>11236</v>
      </c>
    </row>
    <row r="1821" spans="21:25" ht="20.100000000000001" customHeight="1" x14ac:dyDescent="0.25">
      <c r="U1821" s="131" t="s">
        <v>4109</v>
      </c>
      <c r="V1821" s="132" t="s">
        <v>4110</v>
      </c>
      <c r="X1821" s="131" t="s">
        <v>11237</v>
      </c>
      <c r="Y1821" s="132" t="s">
        <v>11238</v>
      </c>
    </row>
    <row r="1822" spans="21:25" ht="20.100000000000001" customHeight="1" x14ac:dyDescent="0.25">
      <c r="U1822" s="131" t="s">
        <v>4111</v>
      </c>
      <c r="V1822" s="132" t="s">
        <v>4112</v>
      </c>
      <c r="X1822" s="131" t="s">
        <v>11239</v>
      </c>
      <c r="Y1822" s="132" t="s">
        <v>11240</v>
      </c>
    </row>
    <row r="1823" spans="21:25" ht="20.100000000000001" customHeight="1" x14ac:dyDescent="0.25">
      <c r="U1823" s="131" t="s">
        <v>4113</v>
      </c>
      <c r="V1823" s="132" t="s">
        <v>4114</v>
      </c>
      <c r="X1823" s="131" t="s">
        <v>11241</v>
      </c>
      <c r="Y1823" s="132" t="s">
        <v>11242</v>
      </c>
    </row>
    <row r="1824" spans="21:25" ht="20.100000000000001" customHeight="1" x14ac:dyDescent="0.25">
      <c r="U1824" s="131" t="s">
        <v>4115</v>
      </c>
      <c r="V1824" s="132" t="s">
        <v>4116</v>
      </c>
      <c r="X1824" s="131" t="s">
        <v>11243</v>
      </c>
      <c r="Y1824" s="132" t="s">
        <v>11244</v>
      </c>
    </row>
    <row r="1825" spans="21:25" ht="20.100000000000001" customHeight="1" x14ac:dyDescent="0.25">
      <c r="U1825" s="131" t="s">
        <v>4117</v>
      </c>
      <c r="V1825" s="132" t="s">
        <v>4118</v>
      </c>
      <c r="X1825" s="131" t="s">
        <v>11245</v>
      </c>
      <c r="Y1825" s="132" t="s">
        <v>11246</v>
      </c>
    </row>
    <row r="1826" spans="21:25" ht="20.100000000000001" customHeight="1" x14ac:dyDescent="0.25">
      <c r="U1826" s="131" t="s">
        <v>4119</v>
      </c>
      <c r="V1826" s="132" t="s">
        <v>4120</v>
      </c>
      <c r="X1826" s="131" t="s">
        <v>11247</v>
      </c>
      <c r="Y1826" s="132" t="s">
        <v>11248</v>
      </c>
    </row>
    <row r="1827" spans="21:25" ht="20.100000000000001" customHeight="1" x14ac:dyDescent="0.25">
      <c r="U1827" s="131" t="s">
        <v>4121</v>
      </c>
      <c r="V1827" s="132" t="s">
        <v>4122</v>
      </c>
      <c r="X1827" s="131" t="s">
        <v>11249</v>
      </c>
      <c r="Y1827" s="132" t="s">
        <v>11250</v>
      </c>
    </row>
    <row r="1828" spans="21:25" ht="20.100000000000001" customHeight="1" x14ac:dyDescent="0.25">
      <c r="U1828" s="131" t="s">
        <v>4123</v>
      </c>
      <c r="V1828" s="132" t="s">
        <v>4124</v>
      </c>
      <c r="X1828" s="131" t="s">
        <v>11251</v>
      </c>
      <c r="Y1828" s="132" t="s">
        <v>11252</v>
      </c>
    </row>
    <row r="1829" spans="21:25" ht="20.100000000000001" customHeight="1" x14ac:dyDescent="0.25">
      <c r="U1829" s="131" t="s">
        <v>4125</v>
      </c>
      <c r="V1829" s="132" t="s">
        <v>4126</v>
      </c>
      <c r="X1829" s="131" t="s">
        <v>11253</v>
      </c>
      <c r="Y1829" s="132" t="s">
        <v>11254</v>
      </c>
    </row>
    <row r="1830" spans="21:25" ht="20.100000000000001" customHeight="1" x14ac:dyDescent="0.25">
      <c r="U1830" s="131" t="s">
        <v>4127</v>
      </c>
      <c r="V1830" s="132" t="s">
        <v>4128</v>
      </c>
      <c r="X1830" s="131" t="s">
        <v>11255</v>
      </c>
      <c r="Y1830" s="132" t="s">
        <v>11256</v>
      </c>
    </row>
    <row r="1831" spans="21:25" ht="20.100000000000001" customHeight="1" x14ac:dyDescent="0.25">
      <c r="U1831" s="131" t="s">
        <v>4129</v>
      </c>
      <c r="V1831" s="132" t="s">
        <v>4130</v>
      </c>
      <c r="X1831" s="131" t="s">
        <v>11257</v>
      </c>
      <c r="Y1831" s="132" t="s">
        <v>11258</v>
      </c>
    </row>
    <row r="1832" spans="21:25" ht="20.100000000000001" customHeight="1" x14ac:dyDescent="0.25">
      <c r="U1832" s="131" t="s">
        <v>4131</v>
      </c>
      <c r="V1832" s="132" t="s">
        <v>4132</v>
      </c>
      <c r="X1832" s="131" t="s">
        <v>11259</v>
      </c>
      <c r="Y1832" s="132" t="s">
        <v>11260</v>
      </c>
    </row>
    <row r="1833" spans="21:25" ht="20.100000000000001" customHeight="1" x14ac:dyDescent="0.25">
      <c r="U1833" s="131" t="s">
        <v>4133</v>
      </c>
      <c r="V1833" s="132" t="s">
        <v>4134</v>
      </c>
      <c r="X1833" s="131" t="s">
        <v>11261</v>
      </c>
      <c r="Y1833" s="132" t="s">
        <v>11262</v>
      </c>
    </row>
    <row r="1834" spans="21:25" ht="20.100000000000001" customHeight="1" x14ac:dyDescent="0.25">
      <c r="U1834" s="131" t="s">
        <v>4135</v>
      </c>
      <c r="V1834" s="132" t="s">
        <v>4136</v>
      </c>
      <c r="X1834" s="131" t="s">
        <v>11263</v>
      </c>
      <c r="Y1834" s="132" t="s">
        <v>11264</v>
      </c>
    </row>
    <row r="1835" spans="21:25" ht="20.100000000000001" customHeight="1" x14ac:dyDescent="0.25">
      <c r="U1835" s="131" t="s">
        <v>4137</v>
      </c>
      <c r="V1835" s="132" t="s">
        <v>4138</v>
      </c>
      <c r="X1835" s="131" t="s">
        <v>11265</v>
      </c>
      <c r="Y1835" s="132" t="s">
        <v>11266</v>
      </c>
    </row>
    <row r="1836" spans="21:25" ht="20.100000000000001" customHeight="1" x14ac:dyDescent="0.25">
      <c r="U1836" s="131" t="s">
        <v>4139</v>
      </c>
      <c r="V1836" s="132" t="s">
        <v>4140</v>
      </c>
      <c r="X1836" s="131" t="s">
        <v>11267</v>
      </c>
      <c r="Y1836" s="132" t="s">
        <v>11268</v>
      </c>
    </row>
    <row r="1837" spans="21:25" ht="20.100000000000001" customHeight="1" x14ac:dyDescent="0.25">
      <c r="U1837" s="131" t="s">
        <v>4141</v>
      </c>
      <c r="V1837" s="132" t="s">
        <v>4142</v>
      </c>
      <c r="X1837" s="131" t="s">
        <v>11269</v>
      </c>
      <c r="Y1837" s="132" t="s">
        <v>11270</v>
      </c>
    </row>
    <row r="1838" spans="21:25" ht="20.100000000000001" customHeight="1" x14ac:dyDescent="0.25">
      <c r="U1838" s="131" t="s">
        <v>4143</v>
      </c>
      <c r="V1838" s="132" t="s">
        <v>4144</v>
      </c>
      <c r="X1838" s="131" t="s">
        <v>11271</v>
      </c>
      <c r="Y1838" s="132" t="s">
        <v>11272</v>
      </c>
    </row>
    <row r="1839" spans="21:25" ht="20.100000000000001" customHeight="1" x14ac:dyDescent="0.25">
      <c r="U1839" s="131" t="s">
        <v>4145</v>
      </c>
      <c r="V1839" s="132" t="s">
        <v>4146</v>
      </c>
      <c r="X1839" s="131" t="s">
        <v>11273</v>
      </c>
      <c r="Y1839" s="132" t="s">
        <v>11274</v>
      </c>
    </row>
    <row r="1840" spans="21:25" ht="20.100000000000001" customHeight="1" x14ac:dyDescent="0.25">
      <c r="U1840" s="131" t="s">
        <v>4147</v>
      </c>
      <c r="V1840" s="132" t="s">
        <v>4148</v>
      </c>
      <c r="X1840" s="131" t="s">
        <v>11275</v>
      </c>
      <c r="Y1840" s="132" t="s">
        <v>11276</v>
      </c>
    </row>
    <row r="1841" spans="21:25" ht="20.100000000000001" customHeight="1" x14ac:dyDescent="0.25">
      <c r="U1841" s="131" t="s">
        <v>4149</v>
      </c>
      <c r="V1841" s="132" t="s">
        <v>4150</v>
      </c>
      <c r="X1841" s="131" t="s">
        <v>11277</v>
      </c>
      <c r="Y1841" s="132" t="s">
        <v>11278</v>
      </c>
    </row>
    <row r="1842" spans="21:25" ht="20.100000000000001" customHeight="1" x14ac:dyDescent="0.25">
      <c r="U1842" s="131" t="s">
        <v>4151</v>
      </c>
      <c r="V1842" s="132" t="s">
        <v>4152</v>
      </c>
      <c r="X1842" s="131" t="s">
        <v>11279</v>
      </c>
      <c r="Y1842" s="132" t="s">
        <v>11280</v>
      </c>
    </row>
    <row r="1843" spans="21:25" ht="20.100000000000001" customHeight="1" x14ac:dyDescent="0.25">
      <c r="U1843" s="131" t="s">
        <v>4153</v>
      </c>
      <c r="V1843" s="132" t="s">
        <v>4154</v>
      </c>
      <c r="X1843" s="131" t="s">
        <v>11281</v>
      </c>
      <c r="Y1843" s="132" t="s">
        <v>11282</v>
      </c>
    </row>
    <row r="1844" spans="21:25" ht="20.100000000000001" customHeight="1" x14ac:dyDescent="0.25">
      <c r="U1844" s="131" t="s">
        <v>4155</v>
      </c>
      <c r="V1844" s="132" t="s">
        <v>4156</v>
      </c>
      <c r="X1844" s="131" t="s">
        <v>11283</v>
      </c>
      <c r="Y1844" s="132" t="s">
        <v>11284</v>
      </c>
    </row>
    <row r="1845" spans="21:25" ht="20.100000000000001" customHeight="1" x14ac:dyDescent="0.25">
      <c r="U1845" s="131" t="s">
        <v>4157</v>
      </c>
      <c r="V1845" s="132" t="s">
        <v>4158</v>
      </c>
      <c r="X1845" s="131" t="s">
        <v>11285</v>
      </c>
      <c r="Y1845" s="132" t="s">
        <v>11286</v>
      </c>
    </row>
    <row r="1846" spans="21:25" ht="20.100000000000001" customHeight="1" x14ac:dyDescent="0.25">
      <c r="U1846" s="131" t="s">
        <v>4159</v>
      </c>
      <c r="V1846" s="132" t="s">
        <v>4160</v>
      </c>
      <c r="X1846" s="131" t="s">
        <v>11287</v>
      </c>
      <c r="Y1846" s="132" t="s">
        <v>11288</v>
      </c>
    </row>
    <row r="1847" spans="21:25" ht="20.100000000000001" customHeight="1" x14ac:dyDescent="0.25">
      <c r="U1847" s="131" t="s">
        <v>4161</v>
      </c>
      <c r="V1847" s="132" t="s">
        <v>4162</v>
      </c>
      <c r="X1847" s="131" t="s">
        <v>11289</v>
      </c>
      <c r="Y1847" s="132" t="s">
        <v>11290</v>
      </c>
    </row>
    <row r="1848" spans="21:25" ht="20.100000000000001" customHeight="1" x14ac:dyDescent="0.25">
      <c r="U1848" s="131" t="s">
        <v>4163</v>
      </c>
      <c r="V1848" s="132" t="s">
        <v>4164</v>
      </c>
      <c r="X1848" s="131" t="s">
        <v>11291</v>
      </c>
      <c r="Y1848" s="132" t="s">
        <v>11292</v>
      </c>
    </row>
    <row r="1849" spans="21:25" ht="20.100000000000001" customHeight="1" x14ac:dyDescent="0.25">
      <c r="U1849" s="131" t="s">
        <v>4165</v>
      </c>
      <c r="V1849" s="132" t="s">
        <v>4166</v>
      </c>
      <c r="X1849" s="131" t="s">
        <v>11293</v>
      </c>
      <c r="Y1849" s="132" t="s">
        <v>11294</v>
      </c>
    </row>
    <row r="1850" spans="21:25" ht="20.100000000000001" customHeight="1" x14ac:dyDescent="0.25">
      <c r="U1850" s="131" t="s">
        <v>4167</v>
      </c>
      <c r="V1850" s="132" t="s">
        <v>4168</v>
      </c>
      <c r="X1850" s="131" t="s">
        <v>11295</v>
      </c>
      <c r="Y1850" s="132" t="s">
        <v>11296</v>
      </c>
    </row>
    <row r="1851" spans="21:25" ht="20.100000000000001" customHeight="1" x14ac:dyDescent="0.25">
      <c r="U1851" s="131" t="s">
        <v>4169</v>
      </c>
      <c r="V1851" s="132" t="s">
        <v>4170</v>
      </c>
      <c r="X1851" s="131" t="s">
        <v>11297</v>
      </c>
      <c r="Y1851" s="132" t="s">
        <v>11298</v>
      </c>
    </row>
    <row r="1852" spans="21:25" ht="20.100000000000001" customHeight="1" x14ac:dyDescent="0.25">
      <c r="U1852" s="131" t="s">
        <v>4171</v>
      </c>
      <c r="V1852" s="132" t="s">
        <v>4172</v>
      </c>
      <c r="X1852" s="131" t="s">
        <v>11299</v>
      </c>
      <c r="Y1852" s="132" t="s">
        <v>11300</v>
      </c>
    </row>
    <row r="1853" spans="21:25" ht="20.100000000000001" customHeight="1" x14ac:dyDescent="0.25">
      <c r="U1853" s="131" t="s">
        <v>4173</v>
      </c>
      <c r="V1853" s="132" t="s">
        <v>4174</v>
      </c>
      <c r="X1853" s="131" t="s">
        <v>11301</v>
      </c>
      <c r="Y1853" s="132" t="s">
        <v>11302</v>
      </c>
    </row>
    <row r="1854" spans="21:25" ht="20.100000000000001" customHeight="1" x14ac:dyDescent="0.25">
      <c r="U1854" s="131" t="s">
        <v>4175</v>
      </c>
      <c r="V1854" s="132" t="s">
        <v>4176</v>
      </c>
      <c r="X1854" s="131" t="s">
        <v>11303</v>
      </c>
      <c r="Y1854" s="132" t="s">
        <v>11304</v>
      </c>
    </row>
    <row r="1855" spans="21:25" ht="20.100000000000001" customHeight="1" x14ac:dyDescent="0.25">
      <c r="U1855" s="131" t="s">
        <v>4177</v>
      </c>
      <c r="V1855" s="132" t="s">
        <v>4178</v>
      </c>
      <c r="X1855" s="131" t="s">
        <v>11305</v>
      </c>
      <c r="Y1855" s="132" t="s">
        <v>11306</v>
      </c>
    </row>
    <row r="1856" spans="21:25" ht="20.100000000000001" customHeight="1" x14ac:dyDescent="0.25">
      <c r="U1856" s="131" t="s">
        <v>4179</v>
      </c>
      <c r="V1856" s="132" t="s">
        <v>4180</v>
      </c>
      <c r="X1856" s="131" t="s">
        <v>11307</v>
      </c>
      <c r="Y1856" s="132" t="s">
        <v>11308</v>
      </c>
    </row>
    <row r="1857" spans="21:25" ht="20.100000000000001" customHeight="1" x14ac:dyDescent="0.25">
      <c r="U1857" s="131" t="s">
        <v>4181</v>
      </c>
      <c r="V1857" s="132" t="s">
        <v>4182</v>
      </c>
      <c r="X1857" s="131" t="s">
        <v>11309</v>
      </c>
      <c r="Y1857" s="132" t="s">
        <v>11310</v>
      </c>
    </row>
    <row r="1858" spans="21:25" ht="20.100000000000001" customHeight="1" x14ac:dyDescent="0.25">
      <c r="U1858" s="131" t="s">
        <v>4183</v>
      </c>
      <c r="V1858" s="132" t="s">
        <v>4184</v>
      </c>
      <c r="X1858" s="131" t="s">
        <v>11311</v>
      </c>
      <c r="Y1858" s="132" t="s">
        <v>11312</v>
      </c>
    </row>
    <row r="1859" spans="21:25" ht="20.100000000000001" customHeight="1" x14ac:dyDescent="0.25">
      <c r="U1859" s="131" t="s">
        <v>4185</v>
      </c>
      <c r="V1859" s="132" t="s">
        <v>4186</v>
      </c>
      <c r="X1859" s="131" t="s">
        <v>11313</v>
      </c>
      <c r="Y1859" s="132" t="s">
        <v>11314</v>
      </c>
    </row>
    <row r="1860" spans="21:25" ht="20.100000000000001" customHeight="1" x14ac:dyDescent="0.25">
      <c r="U1860" s="131" t="s">
        <v>4187</v>
      </c>
      <c r="V1860" s="132" t="s">
        <v>4188</v>
      </c>
      <c r="X1860" s="131" t="s">
        <v>11315</v>
      </c>
      <c r="Y1860" s="132" t="s">
        <v>11316</v>
      </c>
    </row>
    <row r="1861" spans="21:25" ht="20.100000000000001" customHeight="1" x14ac:dyDescent="0.25">
      <c r="U1861" s="131" t="s">
        <v>4189</v>
      </c>
      <c r="V1861" s="132" t="s">
        <v>4190</v>
      </c>
      <c r="X1861" s="131" t="s">
        <v>11317</v>
      </c>
      <c r="Y1861" s="132" t="s">
        <v>11318</v>
      </c>
    </row>
    <row r="1862" spans="21:25" ht="20.100000000000001" customHeight="1" x14ac:dyDescent="0.25">
      <c r="U1862" s="131" t="s">
        <v>4191</v>
      </c>
      <c r="V1862" s="132" t="s">
        <v>4192</v>
      </c>
      <c r="X1862" s="131" t="s">
        <v>11319</v>
      </c>
      <c r="Y1862" s="132" t="s">
        <v>11320</v>
      </c>
    </row>
    <row r="1863" spans="21:25" ht="20.100000000000001" customHeight="1" x14ac:dyDescent="0.25">
      <c r="U1863" s="131" t="s">
        <v>4193</v>
      </c>
      <c r="V1863" s="132" t="s">
        <v>4194</v>
      </c>
      <c r="X1863" s="131" t="s">
        <v>11321</v>
      </c>
      <c r="Y1863" s="132" t="s">
        <v>11322</v>
      </c>
    </row>
    <row r="1864" spans="21:25" ht="20.100000000000001" customHeight="1" x14ac:dyDescent="0.25">
      <c r="U1864" s="131" t="s">
        <v>4195</v>
      </c>
      <c r="V1864" s="132" t="s">
        <v>4196</v>
      </c>
      <c r="X1864" s="131" t="s">
        <v>11323</v>
      </c>
      <c r="Y1864" s="132" t="s">
        <v>11324</v>
      </c>
    </row>
    <row r="1865" spans="21:25" ht="20.100000000000001" customHeight="1" x14ac:dyDescent="0.25">
      <c r="U1865" s="131" t="s">
        <v>4197</v>
      </c>
      <c r="V1865" s="132" t="s">
        <v>4198</v>
      </c>
      <c r="X1865" s="131" t="s">
        <v>11325</v>
      </c>
      <c r="Y1865" s="132" t="s">
        <v>11326</v>
      </c>
    </row>
    <row r="1866" spans="21:25" ht="20.100000000000001" customHeight="1" x14ac:dyDescent="0.25">
      <c r="U1866" s="131" t="s">
        <v>4199</v>
      </c>
      <c r="V1866" s="132" t="s">
        <v>4200</v>
      </c>
      <c r="X1866" s="131" t="s">
        <v>11327</v>
      </c>
      <c r="Y1866" s="132" t="s">
        <v>11328</v>
      </c>
    </row>
    <row r="1867" spans="21:25" ht="20.100000000000001" customHeight="1" x14ac:dyDescent="0.25">
      <c r="U1867" s="131" t="s">
        <v>4201</v>
      </c>
      <c r="V1867" s="132" t="s">
        <v>4202</v>
      </c>
      <c r="X1867" s="131" t="s">
        <v>11329</v>
      </c>
      <c r="Y1867" s="132" t="s">
        <v>11330</v>
      </c>
    </row>
    <row r="1868" spans="21:25" ht="20.100000000000001" customHeight="1" x14ac:dyDescent="0.25">
      <c r="U1868" s="131" t="s">
        <v>4203</v>
      </c>
      <c r="V1868" s="132" t="s">
        <v>4204</v>
      </c>
      <c r="X1868" s="131" t="s">
        <v>11331</v>
      </c>
      <c r="Y1868" s="132" t="s">
        <v>11332</v>
      </c>
    </row>
    <row r="1869" spans="21:25" ht="20.100000000000001" customHeight="1" x14ac:dyDescent="0.25">
      <c r="U1869" s="131" t="s">
        <v>4205</v>
      </c>
      <c r="V1869" s="132" t="s">
        <v>4206</v>
      </c>
      <c r="X1869" s="131" t="s">
        <v>11333</v>
      </c>
      <c r="Y1869" s="132" t="s">
        <v>11334</v>
      </c>
    </row>
    <row r="1870" spans="21:25" ht="20.100000000000001" customHeight="1" x14ac:dyDescent="0.25">
      <c r="U1870" s="131" t="s">
        <v>4207</v>
      </c>
      <c r="V1870" s="132" t="s">
        <v>4208</v>
      </c>
      <c r="X1870" s="131" t="s">
        <v>11335</v>
      </c>
      <c r="Y1870" s="132" t="s">
        <v>11336</v>
      </c>
    </row>
    <row r="1871" spans="21:25" ht="20.100000000000001" customHeight="1" x14ac:dyDescent="0.25">
      <c r="U1871" s="131" t="s">
        <v>4209</v>
      </c>
      <c r="V1871" s="132" t="s">
        <v>4210</v>
      </c>
      <c r="X1871" s="131" t="s">
        <v>11337</v>
      </c>
      <c r="Y1871" s="132" t="s">
        <v>11338</v>
      </c>
    </row>
    <row r="1872" spans="21:25" ht="20.100000000000001" customHeight="1" x14ac:dyDescent="0.25">
      <c r="U1872" s="131" t="s">
        <v>4211</v>
      </c>
      <c r="V1872" s="132" t="s">
        <v>4212</v>
      </c>
      <c r="X1872" s="131" t="s">
        <v>11339</v>
      </c>
      <c r="Y1872" s="132" t="s">
        <v>11340</v>
      </c>
    </row>
    <row r="1873" spans="21:25" ht="20.100000000000001" customHeight="1" x14ac:dyDescent="0.25">
      <c r="U1873" s="131" t="s">
        <v>4213</v>
      </c>
      <c r="V1873" s="132" t="s">
        <v>4214</v>
      </c>
      <c r="X1873" s="131" t="s">
        <v>11341</v>
      </c>
      <c r="Y1873" s="132" t="s">
        <v>11342</v>
      </c>
    </row>
    <row r="1874" spans="21:25" ht="20.100000000000001" customHeight="1" x14ac:dyDescent="0.25">
      <c r="U1874" s="131" t="s">
        <v>4215</v>
      </c>
      <c r="V1874" s="132" t="s">
        <v>4216</v>
      </c>
      <c r="X1874" s="131" t="s">
        <v>11343</v>
      </c>
      <c r="Y1874" s="132" t="s">
        <v>11344</v>
      </c>
    </row>
    <row r="1875" spans="21:25" ht="20.100000000000001" customHeight="1" x14ac:dyDescent="0.25">
      <c r="U1875" s="131" t="s">
        <v>4217</v>
      </c>
      <c r="V1875" s="132" t="s">
        <v>4218</v>
      </c>
      <c r="X1875" s="131" t="s">
        <v>11345</v>
      </c>
      <c r="Y1875" s="132" t="s">
        <v>11346</v>
      </c>
    </row>
    <row r="1876" spans="21:25" ht="20.100000000000001" customHeight="1" x14ac:dyDescent="0.25">
      <c r="U1876" s="131" t="s">
        <v>4219</v>
      </c>
      <c r="V1876" s="132" t="s">
        <v>4220</v>
      </c>
      <c r="X1876" s="131" t="s">
        <v>11347</v>
      </c>
      <c r="Y1876" s="132" t="s">
        <v>11348</v>
      </c>
    </row>
    <row r="1877" spans="21:25" ht="20.100000000000001" customHeight="1" x14ac:dyDescent="0.25">
      <c r="U1877" s="131" t="s">
        <v>4221</v>
      </c>
      <c r="V1877" s="132" t="s">
        <v>4222</v>
      </c>
      <c r="X1877" s="131" t="s">
        <v>11349</v>
      </c>
      <c r="Y1877" s="132" t="s">
        <v>11350</v>
      </c>
    </row>
    <row r="1878" spans="21:25" ht="20.100000000000001" customHeight="1" x14ac:dyDescent="0.25">
      <c r="U1878" s="131" t="s">
        <v>4223</v>
      </c>
      <c r="V1878" s="132" t="s">
        <v>4224</v>
      </c>
      <c r="X1878" s="131" t="s">
        <v>11351</v>
      </c>
      <c r="Y1878" s="132" t="s">
        <v>11352</v>
      </c>
    </row>
    <row r="1879" spans="21:25" ht="20.100000000000001" customHeight="1" x14ac:dyDescent="0.25">
      <c r="U1879" s="131" t="s">
        <v>4225</v>
      </c>
      <c r="V1879" s="132" t="s">
        <v>4226</v>
      </c>
      <c r="X1879" s="131" t="s">
        <v>11353</v>
      </c>
      <c r="Y1879" s="132" t="s">
        <v>11354</v>
      </c>
    </row>
    <row r="1880" spans="21:25" ht="20.100000000000001" customHeight="1" x14ac:dyDescent="0.25">
      <c r="U1880" s="131" t="s">
        <v>4227</v>
      </c>
      <c r="V1880" s="132" t="s">
        <v>4228</v>
      </c>
      <c r="X1880" s="131" t="s">
        <v>11355</v>
      </c>
      <c r="Y1880" s="132" t="s">
        <v>11356</v>
      </c>
    </row>
    <row r="1881" spans="21:25" ht="20.100000000000001" customHeight="1" x14ac:dyDescent="0.25">
      <c r="U1881" s="131" t="s">
        <v>4229</v>
      </c>
      <c r="V1881" s="132" t="s">
        <v>4230</v>
      </c>
      <c r="X1881" s="131" t="s">
        <v>11357</v>
      </c>
      <c r="Y1881" s="132" t="s">
        <v>11358</v>
      </c>
    </row>
    <row r="1882" spans="21:25" ht="20.100000000000001" customHeight="1" x14ac:dyDescent="0.25">
      <c r="U1882" s="131" t="s">
        <v>4231</v>
      </c>
      <c r="V1882" s="132" t="s">
        <v>4232</v>
      </c>
      <c r="X1882" s="131" t="s">
        <v>11359</v>
      </c>
      <c r="Y1882" s="132" t="s">
        <v>11360</v>
      </c>
    </row>
    <row r="1883" spans="21:25" ht="20.100000000000001" customHeight="1" x14ac:dyDescent="0.25">
      <c r="U1883" s="131" t="s">
        <v>4233</v>
      </c>
      <c r="V1883" s="132" t="s">
        <v>4234</v>
      </c>
      <c r="X1883" s="131" t="s">
        <v>11361</v>
      </c>
      <c r="Y1883" s="132" t="s">
        <v>11362</v>
      </c>
    </row>
    <row r="1884" spans="21:25" ht="20.100000000000001" customHeight="1" x14ac:dyDescent="0.25">
      <c r="U1884" s="131" t="s">
        <v>4235</v>
      </c>
      <c r="V1884" s="132" t="s">
        <v>4236</v>
      </c>
      <c r="X1884" s="131" t="s">
        <v>11363</v>
      </c>
      <c r="Y1884" s="132" t="s">
        <v>11364</v>
      </c>
    </row>
    <row r="1885" spans="21:25" ht="20.100000000000001" customHeight="1" x14ac:dyDescent="0.25">
      <c r="U1885" s="131" t="s">
        <v>4237</v>
      </c>
      <c r="V1885" s="132" t="s">
        <v>4238</v>
      </c>
      <c r="X1885" s="131" t="s">
        <v>11365</v>
      </c>
      <c r="Y1885" s="132" t="s">
        <v>11366</v>
      </c>
    </row>
    <row r="1886" spans="21:25" ht="20.100000000000001" customHeight="1" x14ac:dyDescent="0.25">
      <c r="U1886" s="131" t="s">
        <v>4239</v>
      </c>
      <c r="V1886" s="132" t="s">
        <v>4240</v>
      </c>
      <c r="X1886" s="131" t="s">
        <v>11367</v>
      </c>
      <c r="Y1886" s="132" t="s">
        <v>11368</v>
      </c>
    </row>
    <row r="1887" spans="21:25" ht="20.100000000000001" customHeight="1" x14ac:dyDescent="0.25">
      <c r="U1887" s="131" t="s">
        <v>4241</v>
      </c>
      <c r="V1887" s="132" t="s">
        <v>4242</v>
      </c>
      <c r="X1887" s="131" t="s">
        <v>11369</v>
      </c>
      <c r="Y1887" s="132" t="s">
        <v>11370</v>
      </c>
    </row>
    <row r="1888" spans="21:25" ht="20.100000000000001" customHeight="1" x14ac:dyDescent="0.25">
      <c r="U1888" s="131" t="s">
        <v>4243</v>
      </c>
      <c r="V1888" s="132" t="s">
        <v>4244</v>
      </c>
      <c r="X1888" s="131" t="s">
        <v>11371</v>
      </c>
      <c r="Y1888" s="132" t="s">
        <v>11372</v>
      </c>
    </row>
    <row r="1889" spans="21:25" ht="20.100000000000001" customHeight="1" x14ac:dyDescent="0.25">
      <c r="U1889" s="131" t="s">
        <v>4245</v>
      </c>
      <c r="V1889" s="132" t="s">
        <v>4246</v>
      </c>
      <c r="X1889" s="131" t="s">
        <v>11373</v>
      </c>
      <c r="Y1889" s="132" t="s">
        <v>11374</v>
      </c>
    </row>
    <row r="1890" spans="21:25" ht="20.100000000000001" customHeight="1" x14ac:dyDescent="0.25">
      <c r="U1890" s="131" t="s">
        <v>4247</v>
      </c>
      <c r="V1890" s="132" t="s">
        <v>4248</v>
      </c>
      <c r="X1890" s="131" t="s">
        <v>11375</v>
      </c>
      <c r="Y1890" s="132" t="s">
        <v>11376</v>
      </c>
    </row>
    <row r="1891" spans="21:25" ht="20.100000000000001" customHeight="1" x14ac:dyDescent="0.25">
      <c r="U1891" s="131" t="s">
        <v>4249</v>
      </c>
      <c r="V1891" s="132" t="s">
        <v>4250</v>
      </c>
      <c r="X1891" s="131" t="s">
        <v>11377</v>
      </c>
      <c r="Y1891" s="132" t="s">
        <v>11378</v>
      </c>
    </row>
    <row r="1892" spans="21:25" ht="20.100000000000001" customHeight="1" x14ac:dyDescent="0.25">
      <c r="U1892" s="131" t="s">
        <v>4251</v>
      </c>
      <c r="V1892" s="132" t="s">
        <v>4252</v>
      </c>
      <c r="X1892" s="131" t="s">
        <v>11379</v>
      </c>
      <c r="Y1892" s="132" t="s">
        <v>11380</v>
      </c>
    </row>
    <row r="1893" spans="21:25" ht="20.100000000000001" customHeight="1" x14ac:dyDescent="0.25">
      <c r="U1893" s="131" t="s">
        <v>4253</v>
      </c>
      <c r="V1893" s="132" t="s">
        <v>4254</v>
      </c>
      <c r="X1893" s="131" t="s">
        <v>11381</v>
      </c>
      <c r="Y1893" s="132" t="s">
        <v>11382</v>
      </c>
    </row>
    <row r="1894" spans="21:25" ht="20.100000000000001" customHeight="1" x14ac:dyDescent="0.25">
      <c r="U1894" s="131" t="s">
        <v>4255</v>
      </c>
      <c r="V1894" s="132" t="s">
        <v>4256</v>
      </c>
      <c r="X1894" s="131" t="s">
        <v>11383</v>
      </c>
      <c r="Y1894" s="132" t="s">
        <v>11384</v>
      </c>
    </row>
    <row r="1895" spans="21:25" ht="20.100000000000001" customHeight="1" x14ac:dyDescent="0.25">
      <c r="U1895" s="131" t="s">
        <v>4257</v>
      </c>
      <c r="V1895" s="132" t="s">
        <v>4258</v>
      </c>
      <c r="X1895" s="131" t="s">
        <v>11385</v>
      </c>
      <c r="Y1895" s="132" t="s">
        <v>11386</v>
      </c>
    </row>
    <row r="1896" spans="21:25" ht="20.100000000000001" customHeight="1" x14ac:dyDescent="0.25">
      <c r="U1896" s="131" t="s">
        <v>4259</v>
      </c>
      <c r="V1896" s="132" t="s">
        <v>4260</v>
      </c>
      <c r="X1896" s="131" t="s">
        <v>11387</v>
      </c>
      <c r="Y1896" s="132" t="s">
        <v>11388</v>
      </c>
    </row>
    <row r="1897" spans="21:25" ht="20.100000000000001" customHeight="1" x14ac:dyDescent="0.25">
      <c r="U1897" s="131" t="s">
        <v>4261</v>
      </c>
      <c r="V1897" s="132" t="s">
        <v>4262</v>
      </c>
      <c r="X1897" s="131" t="s">
        <v>11389</v>
      </c>
      <c r="Y1897" s="132" t="s">
        <v>11390</v>
      </c>
    </row>
    <row r="1898" spans="21:25" ht="20.100000000000001" customHeight="1" x14ac:dyDescent="0.25">
      <c r="U1898" s="131" t="s">
        <v>4263</v>
      </c>
      <c r="V1898" s="132" t="s">
        <v>4264</v>
      </c>
      <c r="X1898" s="131" t="s">
        <v>11391</v>
      </c>
      <c r="Y1898" s="132" t="s">
        <v>11392</v>
      </c>
    </row>
    <row r="1899" spans="21:25" ht="20.100000000000001" customHeight="1" x14ac:dyDescent="0.25">
      <c r="U1899" s="131" t="s">
        <v>4265</v>
      </c>
      <c r="V1899" s="132" t="s">
        <v>4266</v>
      </c>
      <c r="X1899" s="131" t="s">
        <v>11393</v>
      </c>
      <c r="Y1899" s="132" t="s">
        <v>11394</v>
      </c>
    </row>
    <row r="1900" spans="21:25" ht="20.100000000000001" customHeight="1" x14ac:dyDescent="0.25">
      <c r="U1900" s="131" t="s">
        <v>4267</v>
      </c>
      <c r="V1900" s="132" t="s">
        <v>4268</v>
      </c>
      <c r="X1900" s="131" t="s">
        <v>11395</v>
      </c>
      <c r="Y1900" s="132" t="s">
        <v>11396</v>
      </c>
    </row>
    <row r="1901" spans="21:25" ht="20.100000000000001" customHeight="1" x14ac:dyDescent="0.25">
      <c r="U1901" s="131" t="s">
        <v>4269</v>
      </c>
      <c r="V1901" s="132" t="s">
        <v>4270</v>
      </c>
      <c r="X1901" s="131" t="s">
        <v>11397</v>
      </c>
      <c r="Y1901" s="132" t="s">
        <v>11398</v>
      </c>
    </row>
    <row r="1902" spans="21:25" ht="20.100000000000001" customHeight="1" x14ac:dyDescent="0.25">
      <c r="U1902" s="131" t="s">
        <v>4271</v>
      </c>
      <c r="V1902" s="132" t="s">
        <v>4272</v>
      </c>
      <c r="X1902" s="131" t="s">
        <v>11399</v>
      </c>
      <c r="Y1902" s="132" t="s">
        <v>11400</v>
      </c>
    </row>
    <row r="1903" spans="21:25" ht="20.100000000000001" customHeight="1" x14ac:dyDescent="0.25">
      <c r="U1903" s="131" t="s">
        <v>4273</v>
      </c>
      <c r="V1903" s="132" t="s">
        <v>4274</v>
      </c>
      <c r="X1903" s="131" t="s">
        <v>11401</v>
      </c>
      <c r="Y1903" s="132" t="s">
        <v>11402</v>
      </c>
    </row>
    <row r="1904" spans="21:25" ht="20.100000000000001" customHeight="1" x14ac:dyDescent="0.25">
      <c r="U1904" s="131" t="s">
        <v>4275</v>
      </c>
      <c r="V1904" s="132" t="s">
        <v>4276</v>
      </c>
      <c r="X1904" s="131" t="s">
        <v>11403</v>
      </c>
      <c r="Y1904" s="132" t="s">
        <v>11404</v>
      </c>
    </row>
    <row r="1905" spans="21:25" ht="20.100000000000001" customHeight="1" x14ac:dyDescent="0.25">
      <c r="U1905" s="131" t="s">
        <v>4277</v>
      </c>
      <c r="V1905" s="132" t="s">
        <v>4278</v>
      </c>
      <c r="X1905" s="131" t="s">
        <v>11405</v>
      </c>
      <c r="Y1905" s="132" t="s">
        <v>11406</v>
      </c>
    </row>
    <row r="1906" spans="21:25" ht="20.100000000000001" customHeight="1" x14ac:dyDescent="0.25">
      <c r="U1906" s="131" t="s">
        <v>4279</v>
      </c>
      <c r="V1906" s="132" t="s">
        <v>4280</v>
      </c>
      <c r="X1906" s="131" t="s">
        <v>11407</v>
      </c>
      <c r="Y1906" s="132" t="s">
        <v>11408</v>
      </c>
    </row>
    <row r="1907" spans="21:25" ht="20.100000000000001" customHeight="1" x14ac:dyDescent="0.25">
      <c r="U1907" s="131" t="s">
        <v>4281</v>
      </c>
      <c r="V1907" s="132" t="s">
        <v>4282</v>
      </c>
      <c r="X1907" s="131" t="s">
        <v>11409</v>
      </c>
      <c r="Y1907" s="132" t="s">
        <v>11410</v>
      </c>
    </row>
    <row r="1908" spans="21:25" ht="20.100000000000001" customHeight="1" x14ac:dyDescent="0.25">
      <c r="U1908" s="131" t="s">
        <v>4283</v>
      </c>
      <c r="V1908" s="132" t="s">
        <v>4284</v>
      </c>
      <c r="X1908" s="131" t="s">
        <v>11411</v>
      </c>
      <c r="Y1908" s="132" t="s">
        <v>11412</v>
      </c>
    </row>
    <row r="1909" spans="21:25" ht="20.100000000000001" customHeight="1" x14ac:dyDescent="0.25">
      <c r="U1909" s="131" t="s">
        <v>4285</v>
      </c>
      <c r="V1909" s="132" t="s">
        <v>4286</v>
      </c>
      <c r="X1909" s="131" t="s">
        <v>11413</v>
      </c>
      <c r="Y1909" s="132" t="s">
        <v>11414</v>
      </c>
    </row>
    <row r="1910" spans="21:25" ht="20.100000000000001" customHeight="1" x14ac:dyDescent="0.25">
      <c r="U1910" s="131" t="s">
        <v>4287</v>
      </c>
      <c r="V1910" s="132" t="s">
        <v>4288</v>
      </c>
      <c r="X1910" s="131" t="s">
        <v>11415</v>
      </c>
      <c r="Y1910" s="132" t="s">
        <v>11416</v>
      </c>
    </row>
    <row r="1911" spans="21:25" ht="20.100000000000001" customHeight="1" x14ac:dyDescent="0.25">
      <c r="U1911" s="131" t="s">
        <v>4289</v>
      </c>
      <c r="V1911" s="132" t="s">
        <v>4290</v>
      </c>
      <c r="X1911" s="131" t="s">
        <v>11417</v>
      </c>
      <c r="Y1911" s="132" t="s">
        <v>11418</v>
      </c>
    </row>
    <row r="1912" spans="21:25" ht="20.100000000000001" customHeight="1" x14ac:dyDescent="0.25">
      <c r="U1912" s="131" t="s">
        <v>4291</v>
      </c>
      <c r="V1912" s="132" t="s">
        <v>4292</v>
      </c>
      <c r="X1912" s="131" t="s">
        <v>11419</v>
      </c>
      <c r="Y1912" s="132" t="s">
        <v>11420</v>
      </c>
    </row>
    <row r="1913" spans="21:25" ht="20.100000000000001" customHeight="1" x14ac:dyDescent="0.25">
      <c r="U1913" s="131" t="s">
        <v>4293</v>
      </c>
      <c r="V1913" s="132" t="s">
        <v>4294</v>
      </c>
      <c r="X1913" s="131" t="s">
        <v>11421</v>
      </c>
      <c r="Y1913" s="132" t="s">
        <v>11422</v>
      </c>
    </row>
    <row r="1914" spans="21:25" ht="20.100000000000001" customHeight="1" x14ac:dyDescent="0.25">
      <c r="U1914" s="131" t="s">
        <v>4295</v>
      </c>
      <c r="V1914" s="132" t="s">
        <v>4296</v>
      </c>
      <c r="X1914" s="131" t="s">
        <v>11423</v>
      </c>
      <c r="Y1914" s="132" t="s">
        <v>11424</v>
      </c>
    </row>
    <row r="1915" spans="21:25" ht="20.100000000000001" customHeight="1" x14ac:dyDescent="0.25">
      <c r="U1915" s="131" t="s">
        <v>4297</v>
      </c>
      <c r="V1915" s="132" t="s">
        <v>4298</v>
      </c>
      <c r="X1915" s="131" t="s">
        <v>11425</v>
      </c>
      <c r="Y1915" s="132" t="s">
        <v>11426</v>
      </c>
    </row>
    <row r="1916" spans="21:25" ht="20.100000000000001" customHeight="1" x14ac:dyDescent="0.25">
      <c r="U1916" s="131" t="s">
        <v>4299</v>
      </c>
      <c r="V1916" s="132" t="s">
        <v>4300</v>
      </c>
      <c r="X1916" s="131" t="s">
        <v>11427</v>
      </c>
      <c r="Y1916" s="132" t="s">
        <v>11428</v>
      </c>
    </row>
    <row r="1917" spans="21:25" ht="20.100000000000001" customHeight="1" x14ac:dyDescent="0.25">
      <c r="U1917" s="131" t="s">
        <v>4301</v>
      </c>
      <c r="V1917" s="132" t="s">
        <v>4302</v>
      </c>
      <c r="X1917" s="131" t="s">
        <v>11429</v>
      </c>
      <c r="Y1917" s="132" t="s">
        <v>11430</v>
      </c>
    </row>
    <row r="1918" spans="21:25" ht="20.100000000000001" customHeight="1" x14ac:dyDescent="0.25">
      <c r="U1918" s="131" t="s">
        <v>4303</v>
      </c>
      <c r="V1918" s="132" t="s">
        <v>4304</v>
      </c>
      <c r="X1918" s="131" t="s">
        <v>11431</v>
      </c>
      <c r="Y1918" s="132" t="s">
        <v>11432</v>
      </c>
    </row>
    <row r="1919" spans="21:25" ht="20.100000000000001" customHeight="1" x14ac:dyDescent="0.25">
      <c r="U1919" s="131" t="s">
        <v>4305</v>
      </c>
      <c r="V1919" s="132" t="s">
        <v>4306</v>
      </c>
      <c r="X1919" s="131" t="s">
        <v>11433</v>
      </c>
      <c r="Y1919" s="132" t="s">
        <v>11434</v>
      </c>
    </row>
    <row r="1920" spans="21:25" ht="20.100000000000001" customHeight="1" x14ac:dyDescent="0.25">
      <c r="U1920" s="131" t="s">
        <v>4307</v>
      </c>
      <c r="V1920" s="132" t="s">
        <v>4308</v>
      </c>
      <c r="X1920" s="131" t="s">
        <v>11435</v>
      </c>
      <c r="Y1920" s="132" t="s">
        <v>11436</v>
      </c>
    </row>
    <row r="1921" spans="21:25" ht="20.100000000000001" customHeight="1" x14ac:dyDescent="0.25">
      <c r="U1921" s="131" t="s">
        <v>4309</v>
      </c>
      <c r="V1921" s="132" t="s">
        <v>4310</v>
      </c>
      <c r="X1921" s="131" t="s">
        <v>11437</v>
      </c>
      <c r="Y1921" s="132" t="s">
        <v>11438</v>
      </c>
    </row>
    <row r="1922" spans="21:25" ht="20.100000000000001" customHeight="1" x14ac:dyDescent="0.25">
      <c r="U1922" s="131" t="s">
        <v>4311</v>
      </c>
      <c r="V1922" s="132" t="s">
        <v>4312</v>
      </c>
      <c r="X1922" s="131" t="s">
        <v>11439</v>
      </c>
      <c r="Y1922" s="132" t="s">
        <v>11440</v>
      </c>
    </row>
    <row r="1923" spans="21:25" ht="20.100000000000001" customHeight="1" x14ac:dyDescent="0.25">
      <c r="U1923" s="131" t="s">
        <v>4313</v>
      </c>
      <c r="V1923" s="132" t="s">
        <v>4314</v>
      </c>
      <c r="X1923" s="131" t="s">
        <v>11441</v>
      </c>
      <c r="Y1923" s="132" t="s">
        <v>11442</v>
      </c>
    </row>
    <row r="1924" spans="21:25" ht="20.100000000000001" customHeight="1" x14ac:dyDescent="0.25">
      <c r="U1924" s="131" t="s">
        <v>4315</v>
      </c>
      <c r="V1924" s="132" t="s">
        <v>4316</v>
      </c>
      <c r="X1924" s="131" t="s">
        <v>11443</v>
      </c>
      <c r="Y1924" s="132" t="s">
        <v>11444</v>
      </c>
    </row>
    <row r="1925" spans="21:25" ht="20.100000000000001" customHeight="1" x14ac:dyDescent="0.25">
      <c r="U1925" s="131" t="s">
        <v>4317</v>
      </c>
      <c r="V1925" s="132" t="s">
        <v>4318</v>
      </c>
      <c r="X1925" s="131" t="s">
        <v>11445</v>
      </c>
      <c r="Y1925" s="132" t="s">
        <v>11446</v>
      </c>
    </row>
    <row r="1926" spans="21:25" ht="20.100000000000001" customHeight="1" x14ac:dyDescent="0.25">
      <c r="U1926" s="131" t="s">
        <v>4319</v>
      </c>
      <c r="V1926" s="132" t="s">
        <v>4320</v>
      </c>
      <c r="X1926" s="131" t="s">
        <v>11447</v>
      </c>
      <c r="Y1926" s="132" t="s">
        <v>11448</v>
      </c>
    </row>
    <row r="1927" spans="21:25" ht="20.100000000000001" customHeight="1" x14ac:dyDescent="0.25">
      <c r="U1927" s="131" t="s">
        <v>4321</v>
      </c>
      <c r="V1927" s="132" t="s">
        <v>4322</v>
      </c>
      <c r="X1927" s="131" t="s">
        <v>11449</v>
      </c>
      <c r="Y1927" s="132" t="s">
        <v>11450</v>
      </c>
    </row>
    <row r="1928" spans="21:25" ht="20.100000000000001" customHeight="1" x14ac:dyDescent="0.25">
      <c r="U1928" s="131" t="s">
        <v>4323</v>
      </c>
      <c r="V1928" s="132" t="s">
        <v>4324</v>
      </c>
      <c r="X1928" s="131" t="s">
        <v>11451</v>
      </c>
      <c r="Y1928" s="132" t="s">
        <v>11452</v>
      </c>
    </row>
    <row r="1929" spans="21:25" ht="20.100000000000001" customHeight="1" x14ac:dyDescent="0.25">
      <c r="U1929" s="131" t="s">
        <v>4325</v>
      </c>
      <c r="V1929" s="132" t="s">
        <v>4326</v>
      </c>
      <c r="X1929" s="131" t="s">
        <v>11453</v>
      </c>
      <c r="Y1929" s="132" t="s">
        <v>11454</v>
      </c>
    </row>
    <row r="1930" spans="21:25" ht="20.100000000000001" customHeight="1" x14ac:dyDescent="0.25">
      <c r="U1930" s="131" t="s">
        <v>4327</v>
      </c>
      <c r="V1930" s="132" t="s">
        <v>4328</v>
      </c>
      <c r="X1930" s="131" t="s">
        <v>11455</v>
      </c>
      <c r="Y1930" s="132" t="s">
        <v>11456</v>
      </c>
    </row>
    <row r="1931" spans="21:25" ht="20.100000000000001" customHeight="1" x14ac:dyDescent="0.25">
      <c r="U1931" s="131" t="s">
        <v>4329</v>
      </c>
      <c r="V1931" s="132" t="s">
        <v>4330</v>
      </c>
      <c r="X1931" s="131" t="s">
        <v>11457</v>
      </c>
      <c r="Y1931" s="132" t="s">
        <v>11458</v>
      </c>
    </row>
    <row r="1932" spans="21:25" ht="20.100000000000001" customHeight="1" x14ac:dyDescent="0.25">
      <c r="U1932" s="131" t="s">
        <v>4331</v>
      </c>
      <c r="V1932" s="132" t="s">
        <v>4332</v>
      </c>
      <c r="X1932" s="131" t="s">
        <v>11459</v>
      </c>
      <c r="Y1932" s="132" t="s">
        <v>11460</v>
      </c>
    </row>
    <row r="1933" spans="21:25" ht="20.100000000000001" customHeight="1" x14ac:dyDescent="0.25">
      <c r="U1933" s="131" t="s">
        <v>4333</v>
      </c>
      <c r="V1933" s="132" t="s">
        <v>4334</v>
      </c>
      <c r="X1933" s="131" t="s">
        <v>11461</v>
      </c>
      <c r="Y1933" s="132" t="s">
        <v>11462</v>
      </c>
    </row>
    <row r="1934" spans="21:25" ht="20.100000000000001" customHeight="1" x14ac:dyDescent="0.25">
      <c r="U1934" s="131" t="s">
        <v>4335</v>
      </c>
      <c r="V1934" s="132" t="s">
        <v>4336</v>
      </c>
      <c r="X1934" s="131" t="s">
        <v>11463</v>
      </c>
      <c r="Y1934" s="132" t="s">
        <v>11464</v>
      </c>
    </row>
    <row r="1935" spans="21:25" ht="20.100000000000001" customHeight="1" x14ac:dyDescent="0.25">
      <c r="U1935" s="131" t="s">
        <v>4337</v>
      </c>
      <c r="V1935" s="132" t="s">
        <v>4338</v>
      </c>
      <c r="X1935" s="131" t="s">
        <v>11465</v>
      </c>
      <c r="Y1935" s="132" t="s">
        <v>11466</v>
      </c>
    </row>
    <row r="1936" spans="21:25" ht="20.100000000000001" customHeight="1" x14ac:dyDescent="0.25">
      <c r="U1936" s="131" t="s">
        <v>4339</v>
      </c>
      <c r="V1936" s="132" t="s">
        <v>4340</v>
      </c>
      <c r="X1936" s="131" t="s">
        <v>11467</v>
      </c>
      <c r="Y1936" s="132" t="s">
        <v>11468</v>
      </c>
    </row>
    <row r="1937" spans="21:25" ht="20.100000000000001" customHeight="1" x14ac:dyDescent="0.25">
      <c r="U1937" s="131" t="s">
        <v>4341</v>
      </c>
      <c r="V1937" s="132" t="s">
        <v>4342</v>
      </c>
      <c r="X1937" s="131" t="s">
        <v>11469</v>
      </c>
      <c r="Y1937" s="132" t="s">
        <v>11470</v>
      </c>
    </row>
    <row r="1938" spans="21:25" ht="20.100000000000001" customHeight="1" x14ac:dyDescent="0.25">
      <c r="U1938" s="131" t="s">
        <v>4343</v>
      </c>
      <c r="V1938" s="132" t="s">
        <v>4344</v>
      </c>
      <c r="X1938" s="131" t="s">
        <v>11471</v>
      </c>
      <c r="Y1938" s="132" t="s">
        <v>11472</v>
      </c>
    </row>
    <row r="1939" spans="21:25" ht="20.100000000000001" customHeight="1" x14ac:dyDescent="0.25">
      <c r="U1939" s="131" t="s">
        <v>4345</v>
      </c>
      <c r="V1939" s="132" t="s">
        <v>4346</v>
      </c>
      <c r="X1939" s="131" t="s">
        <v>11473</v>
      </c>
      <c r="Y1939" s="132" t="s">
        <v>11474</v>
      </c>
    </row>
    <row r="1940" spans="21:25" ht="20.100000000000001" customHeight="1" x14ac:dyDescent="0.25">
      <c r="U1940" s="131" t="s">
        <v>4347</v>
      </c>
      <c r="V1940" s="132" t="s">
        <v>4348</v>
      </c>
      <c r="X1940" s="131" t="s">
        <v>11475</v>
      </c>
      <c r="Y1940" s="132" t="s">
        <v>11476</v>
      </c>
    </row>
    <row r="1941" spans="21:25" ht="20.100000000000001" customHeight="1" x14ac:dyDescent="0.25">
      <c r="U1941" s="131" t="s">
        <v>4349</v>
      </c>
      <c r="V1941" s="132" t="s">
        <v>4350</v>
      </c>
      <c r="X1941" s="131" t="s">
        <v>11477</v>
      </c>
      <c r="Y1941" s="132" t="s">
        <v>11478</v>
      </c>
    </row>
    <row r="1942" spans="21:25" ht="20.100000000000001" customHeight="1" x14ac:dyDescent="0.25">
      <c r="U1942" s="131" t="s">
        <v>4351</v>
      </c>
      <c r="V1942" s="132" t="s">
        <v>4352</v>
      </c>
      <c r="X1942" s="131" t="s">
        <v>11479</v>
      </c>
      <c r="Y1942" s="132" t="s">
        <v>11480</v>
      </c>
    </row>
    <row r="1943" spans="21:25" ht="20.100000000000001" customHeight="1" x14ac:dyDescent="0.25">
      <c r="U1943" s="131" t="s">
        <v>4353</v>
      </c>
      <c r="V1943" s="132" t="s">
        <v>4354</v>
      </c>
      <c r="X1943" s="131" t="s">
        <v>11481</v>
      </c>
      <c r="Y1943" s="132" t="s">
        <v>11482</v>
      </c>
    </row>
    <row r="1944" spans="21:25" ht="20.100000000000001" customHeight="1" x14ac:dyDescent="0.25">
      <c r="U1944" s="131" t="s">
        <v>4355</v>
      </c>
      <c r="V1944" s="132" t="s">
        <v>4356</v>
      </c>
      <c r="X1944" s="131" t="s">
        <v>11483</v>
      </c>
      <c r="Y1944" s="132" t="s">
        <v>11484</v>
      </c>
    </row>
    <row r="1945" spans="21:25" ht="20.100000000000001" customHeight="1" x14ac:dyDescent="0.25">
      <c r="U1945" s="131" t="s">
        <v>4357</v>
      </c>
      <c r="V1945" s="132" t="s">
        <v>4358</v>
      </c>
      <c r="X1945" s="131" t="s">
        <v>11485</v>
      </c>
      <c r="Y1945" s="132" t="s">
        <v>11486</v>
      </c>
    </row>
    <row r="1946" spans="21:25" ht="20.100000000000001" customHeight="1" x14ac:dyDescent="0.25">
      <c r="U1946" s="131" t="s">
        <v>4359</v>
      </c>
      <c r="V1946" s="132" t="s">
        <v>4360</v>
      </c>
      <c r="X1946" s="131" t="s">
        <v>11487</v>
      </c>
      <c r="Y1946" s="132" t="s">
        <v>11488</v>
      </c>
    </row>
    <row r="1947" spans="21:25" ht="20.100000000000001" customHeight="1" x14ac:dyDescent="0.25">
      <c r="U1947" s="131" t="s">
        <v>4361</v>
      </c>
      <c r="V1947" s="132" t="s">
        <v>4362</v>
      </c>
      <c r="X1947" s="131" t="s">
        <v>11489</v>
      </c>
      <c r="Y1947" s="132" t="s">
        <v>11490</v>
      </c>
    </row>
    <row r="1948" spans="21:25" ht="20.100000000000001" customHeight="1" x14ac:dyDescent="0.25">
      <c r="U1948" s="131" t="s">
        <v>4363</v>
      </c>
      <c r="V1948" s="132" t="s">
        <v>4364</v>
      </c>
      <c r="X1948" s="131" t="s">
        <v>11491</v>
      </c>
      <c r="Y1948" s="132" t="s">
        <v>11492</v>
      </c>
    </row>
    <row r="1949" spans="21:25" ht="20.100000000000001" customHeight="1" x14ac:dyDescent="0.25">
      <c r="U1949" s="131" t="s">
        <v>4365</v>
      </c>
      <c r="V1949" s="132" t="s">
        <v>4366</v>
      </c>
      <c r="X1949" s="131" t="s">
        <v>11493</v>
      </c>
      <c r="Y1949" s="132" t="s">
        <v>11494</v>
      </c>
    </row>
    <row r="1950" spans="21:25" ht="20.100000000000001" customHeight="1" x14ac:dyDescent="0.25">
      <c r="U1950" s="131" t="s">
        <v>4367</v>
      </c>
      <c r="V1950" s="132" t="s">
        <v>4368</v>
      </c>
      <c r="X1950" s="131" t="s">
        <v>11495</v>
      </c>
      <c r="Y1950" s="132" t="s">
        <v>11496</v>
      </c>
    </row>
    <row r="1951" spans="21:25" ht="20.100000000000001" customHeight="1" x14ac:dyDescent="0.25">
      <c r="U1951" s="131" t="s">
        <v>4369</v>
      </c>
      <c r="V1951" s="132" t="s">
        <v>4370</v>
      </c>
      <c r="X1951" s="131" t="s">
        <v>11497</v>
      </c>
      <c r="Y1951" s="132" t="s">
        <v>11498</v>
      </c>
    </row>
    <row r="1952" spans="21:25" ht="20.100000000000001" customHeight="1" x14ac:dyDescent="0.25">
      <c r="U1952" s="131" t="s">
        <v>4371</v>
      </c>
      <c r="V1952" s="132" t="s">
        <v>4372</v>
      </c>
      <c r="X1952" s="131" t="s">
        <v>11499</v>
      </c>
      <c r="Y1952" s="132" t="s">
        <v>11500</v>
      </c>
    </row>
    <row r="1953" spans="21:25" ht="20.100000000000001" customHeight="1" x14ac:dyDescent="0.25">
      <c r="U1953" s="131" t="s">
        <v>4373</v>
      </c>
      <c r="V1953" s="132" t="s">
        <v>4374</v>
      </c>
      <c r="X1953" s="131" t="s">
        <v>11501</v>
      </c>
      <c r="Y1953" s="132" t="s">
        <v>11502</v>
      </c>
    </row>
    <row r="1954" spans="21:25" ht="20.100000000000001" customHeight="1" x14ac:dyDescent="0.25">
      <c r="U1954" s="131" t="s">
        <v>4375</v>
      </c>
      <c r="V1954" s="132" t="s">
        <v>4376</v>
      </c>
      <c r="X1954" s="131" t="s">
        <v>11503</v>
      </c>
      <c r="Y1954" s="132" t="s">
        <v>11504</v>
      </c>
    </row>
    <row r="1955" spans="21:25" ht="20.100000000000001" customHeight="1" x14ac:dyDescent="0.25">
      <c r="U1955" s="131" t="s">
        <v>4377</v>
      </c>
      <c r="V1955" s="132" t="s">
        <v>4378</v>
      </c>
      <c r="X1955" s="131" t="s">
        <v>11505</v>
      </c>
      <c r="Y1955" s="132" t="s">
        <v>11506</v>
      </c>
    </row>
    <row r="1956" spans="21:25" ht="20.100000000000001" customHeight="1" x14ac:dyDescent="0.25">
      <c r="U1956" s="131" t="s">
        <v>4379</v>
      </c>
      <c r="V1956" s="132" t="s">
        <v>4380</v>
      </c>
      <c r="X1956" s="131" t="s">
        <v>11507</v>
      </c>
      <c r="Y1956" s="132" t="s">
        <v>11508</v>
      </c>
    </row>
    <row r="1957" spans="21:25" ht="20.100000000000001" customHeight="1" x14ac:dyDescent="0.25">
      <c r="U1957" s="131" t="s">
        <v>4381</v>
      </c>
      <c r="V1957" s="132" t="s">
        <v>4382</v>
      </c>
      <c r="X1957" s="131" t="s">
        <v>11509</v>
      </c>
      <c r="Y1957" s="132" t="s">
        <v>11510</v>
      </c>
    </row>
    <row r="1958" spans="21:25" ht="20.100000000000001" customHeight="1" x14ac:dyDescent="0.25">
      <c r="U1958" s="131" t="s">
        <v>4383</v>
      </c>
      <c r="V1958" s="154" t="s">
        <v>4384</v>
      </c>
      <c r="X1958" s="131" t="s">
        <v>11511</v>
      </c>
      <c r="Y1958" s="132" t="s">
        <v>11512</v>
      </c>
    </row>
    <row r="1959" spans="21:25" ht="20.100000000000001" customHeight="1" x14ac:dyDescent="0.25">
      <c r="U1959" s="131" t="s">
        <v>4385</v>
      </c>
      <c r="V1959" s="132" t="s">
        <v>4386</v>
      </c>
      <c r="X1959" s="131" t="s">
        <v>11513</v>
      </c>
      <c r="Y1959" s="132" t="s">
        <v>11514</v>
      </c>
    </row>
    <row r="1960" spans="21:25" ht="20.100000000000001" customHeight="1" x14ac:dyDescent="0.25">
      <c r="U1960" s="131" t="s">
        <v>4387</v>
      </c>
      <c r="V1960" s="132" t="s">
        <v>4388</v>
      </c>
      <c r="X1960" s="131" t="s">
        <v>11515</v>
      </c>
      <c r="Y1960" s="132" t="s">
        <v>11516</v>
      </c>
    </row>
    <row r="1961" spans="21:25" ht="20.100000000000001" customHeight="1" x14ac:dyDescent="0.25">
      <c r="U1961" s="131" t="s">
        <v>4389</v>
      </c>
      <c r="V1961" s="132" t="s">
        <v>4390</v>
      </c>
      <c r="X1961" s="131" t="s">
        <v>11517</v>
      </c>
      <c r="Y1961" s="132" t="s">
        <v>11518</v>
      </c>
    </row>
    <row r="1962" spans="21:25" ht="20.100000000000001" customHeight="1" x14ac:dyDescent="0.25">
      <c r="U1962" s="131" t="s">
        <v>4391</v>
      </c>
      <c r="V1962" s="132" t="s">
        <v>4392</v>
      </c>
      <c r="X1962" s="131" t="s">
        <v>11519</v>
      </c>
      <c r="Y1962" s="132" t="s">
        <v>11520</v>
      </c>
    </row>
    <row r="1963" spans="21:25" ht="20.100000000000001" customHeight="1" x14ac:dyDescent="0.25">
      <c r="U1963" s="131" t="s">
        <v>4393</v>
      </c>
      <c r="V1963" s="132" t="s">
        <v>4394</v>
      </c>
      <c r="X1963" s="131" t="s">
        <v>11521</v>
      </c>
      <c r="Y1963" s="132" t="s">
        <v>11522</v>
      </c>
    </row>
    <row r="1964" spans="21:25" ht="20.100000000000001" customHeight="1" x14ac:dyDescent="0.25">
      <c r="U1964" s="131" t="s">
        <v>4395</v>
      </c>
      <c r="V1964" s="132" t="s">
        <v>4396</v>
      </c>
      <c r="X1964" s="131" t="s">
        <v>11523</v>
      </c>
      <c r="Y1964" s="132" t="s">
        <v>11524</v>
      </c>
    </row>
    <row r="1965" spans="21:25" ht="20.100000000000001" customHeight="1" x14ac:dyDescent="0.25">
      <c r="U1965" s="131" t="s">
        <v>4397</v>
      </c>
      <c r="V1965" s="132" t="s">
        <v>4398</v>
      </c>
      <c r="X1965" s="131" t="s">
        <v>11525</v>
      </c>
      <c r="Y1965" s="132" t="s">
        <v>11526</v>
      </c>
    </row>
    <row r="1966" spans="21:25" ht="20.100000000000001" customHeight="1" x14ac:dyDescent="0.25">
      <c r="U1966" s="131" t="s">
        <v>4399</v>
      </c>
      <c r="V1966" s="132" t="s">
        <v>4400</v>
      </c>
      <c r="X1966" s="131" t="s">
        <v>11527</v>
      </c>
      <c r="Y1966" s="132" t="s">
        <v>11528</v>
      </c>
    </row>
    <row r="1967" spans="21:25" ht="20.100000000000001" customHeight="1" x14ac:dyDescent="0.25">
      <c r="U1967" s="131" t="s">
        <v>4401</v>
      </c>
      <c r="V1967" s="132" t="s">
        <v>4402</v>
      </c>
      <c r="X1967" s="131" t="s">
        <v>11529</v>
      </c>
      <c r="Y1967" s="132" t="s">
        <v>11530</v>
      </c>
    </row>
    <row r="1968" spans="21:25" ht="20.100000000000001" customHeight="1" x14ac:dyDescent="0.25">
      <c r="U1968" s="131" t="s">
        <v>4403</v>
      </c>
      <c r="V1968" s="132" t="s">
        <v>4404</v>
      </c>
      <c r="X1968" s="131" t="s">
        <v>11531</v>
      </c>
      <c r="Y1968" s="132" t="s">
        <v>11532</v>
      </c>
    </row>
    <row r="1969" spans="21:25" ht="20.100000000000001" customHeight="1" x14ac:dyDescent="0.25">
      <c r="U1969" s="131" t="s">
        <v>4405</v>
      </c>
      <c r="V1969" s="132" t="s">
        <v>4406</v>
      </c>
      <c r="X1969" s="131" t="s">
        <v>11533</v>
      </c>
      <c r="Y1969" s="132" t="s">
        <v>11534</v>
      </c>
    </row>
    <row r="1970" spans="21:25" ht="20.100000000000001" customHeight="1" x14ac:dyDescent="0.25">
      <c r="U1970" s="131" t="s">
        <v>4407</v>
      </c>
      <c r="V1970" s="132" t="s">
        <v>4408</v>
      </c>
      <c r="X1970" s="131" t="s">
        <v>11535</v>
      </c>
      <c r="Y1970" s="132" t="s">
        <v>11536</v>
      </c>
    </row>
    <row r="1971" spans="21:25" ht="20.100000000000001" customHeight="1" x14ac:dyDescent="0.25">
      <c r="U1971" s="131" t="s">
        <v>4409</v>
      </c>
      <c r="V1971" s="132" t="s">
        <v>4410</v>
      </c>
      <c r="X1971" s="131" t="s">
        <v>11537</v>
      </c>
      <c r="Y1971" s="132" t="s">
        <v>11538</v>
      </c>
    </row>
    <row r="1972" spans="21:25" ht="20.100000000000001" customHeight="1" x14ac:dyDescent="0.25">
      <c r="U1972" s="131" t="s">
        <v>4411</v>
      </c>
      <c r="V1972" s="132" t="s">
        <v>4412</v>
      </c>
      <c r="X1972" s="131" t="s">
        <v>11539</v>
      </c>
      <c r="Y1972" s="132" t="s">
        <v>11540</v>
      </c>
    </row>
    <row r="1973" spans="21:25" ht="20.100000000000001" customHeight="1" x14ac:dyDescent="0.25">
      <c r="U1973" s="131" t="s">
        <v>4413</v>
      </c>
      <c r="V1973" s="132" t="s">
        <v>4414</v>
      </c>
      <c r="X1973" s="131" t="s">
        <v>11541</v>
      </c>
      <c r="Y1973" s="132" t="s">
        <v>11542</v>
      </c>
    </row>
    <row r="1974" spans="21:25" ht="20.100000000000001" customHeight="1" x14ac:dyDescent="0.25">
      <c r="U1974" s="131" t="s">
        <v>4415</v>
      </c>
      <c r="V1974" s="132" t="s">
        <v>4416</v>
      </c>
      <c r="X1974" s="131" t="s">
        <v>11543</v>
      </c>
      <c r="Y1974" s="132" t="s">
        <v>11544</v>
      </c>
    </row>
    <row r="1975" spans="21:25" ht="20.100000000000001" customHeight="1" x14ac:dyDescent="0.25">
      <c r="U1975" s="131" t="s">
        <v>4417</v>
      </c>
      <c r="V1975" s="132" t="s">
        <v>4418</v>
      </c>
      <c r="X1975" s="131" t="s">
        <v>11545</v>
      </c>
      <c r="Y1975" s="132" t="s">
        <v>11546</v>
      </c>
    </row>
    <row r="1976" spans="21:25" ht="20.100000000000001" customHeight="1" x14ac:dyDescent="0.25">
      <c r="U1976" s="131" t="s">
        <v>4419</v>
      </c>
      <c r="V1976" s="132" t="s">
        <v>4420</v>
      </c>
      <c r="X1976" s="131" t="s">
        <v>11547</v>
      </c>
      <c r="Y1976" s="132" t="s">
        <v>11548</v>
      </c>
    </row>
    <row r="1977" spans="21:25" ht="20.100000000000001" customHeight="1" x14ac:dyDescent="0.25">
      <c r="U1977" s="131" t="s">
        <v>4421</v>
      </c>
      <c r="V1977" s="132" t="s">
        <v>4422</v>
      </c>
      <c r="X1977" s="131" t="s">
        <v>11549</v>
      </c>
      <c r="Y1977" s="132" t="s">
        <v>11550</v>
      </c>
    </row>
    <row r="1978" spans="21:25" ht="20.100000000000001" customHeight="1" x14ac:dyDescent="0.25">
      <c r="U1978" s="131" t="s">
        <v>4423</v>
      </c>
      <c r="V1978" s="132" t="s">
        <v>4424</v>
      </c>
      <c r="X1978" s="131" t="s">
        <v>11551</v>
      </c>
      <c r="Y1978" s="132" t="s">
        <v>11552</v>
      </c>
    </row>
    <row r="1979" spans="21:25" ht="20.100000000000001" customHeight="1" x14ac:dyDescent="0.25">
      <c r="U1979" s="131" t="s">
        <v>4425</v>
      </c>
      <c r="V1979" s="132" t="s">
        <v>4426</v>
      </c>
      <c r="X1979" s="131" t="s">
        <v>11553</v>
      </c>
      <c r="Y1979" s="132" t="s">
        <v>11554</v>
      </c>
    </row>
    <row r="1980" spans="21:25" ht="20.100000000000001" customHeight="1" x14ac:dyDescent="0.25">
      <c r="U1980" s="131" t="s">
        <v>4427</v>
      </c>
      <c r="V1980" s="132" t="s">
        <v>4428</v>
      </c>
      <c r="X1980" s="131" t="s">
        <v>11555</v>
      </c>
      <c r="Y1980" s="132" t="s">
        <v>11556</v>
      </c>
    </row>
    <row r="1981" spans="21:25" ht="20.100000000000001" customHeight="1" x14ac:dyDescent="0.25">
      <c r="U1981" s="131" t="s">
        <v>4429</v>
      </c>
      <c r="V1981" s="132" t="s">
        <v>4430</v>
      </c>
      <c r="X1981" s="131" t="s">
        <v>11557</v>
      </c>
      <c r="Y1981" s="132" t="s">
        <v>11558</v>
      </c>
    </row>
    <row r="1982" spans="21:25" ht="20.100000000000001" customHeight="1" x14ac:dyDescent="0.25">
      <c r="U1982" s="131" t="s">
        <v>4431</v>
      </c>
      <c r="V1982" s="132" t="s">
        <v>4432</v>
      </c>
      <c r="X1982" s="131" t="s">
        <v>11559</v>
      </c>
      <c r="Y1982" s="132" t="s">
        <v>11560</v>
      </c>
    </row>
    <row r="1983" spans="21:25" ht="20.100000000000001" customHeight="1" x14ac:dyDescent="0.25">
      <c r="U1983" s="131" t="s">
        <v>4433</v>
      </c>
      <c r="V1983" s="132" t="s">
        <v>4434</v>
      </c>
      <c r="X1983" s="131" t="s">
        <v>11561</v>
      </c>
      <c r="Y1983" s="132" t="s">
        <v>11562</v>
      </c>
    </row>
    <row r="1984" spans="21:25" ht="20.100000000000001" customHeight="1" x14ac:dyDescent="0.25">
      <c r="U1984" s="131" t="s">
        <v>4435</v>
      </c>
      <c r="V1984" s="132" t="s">
        <v>4436</v>
      </c>
      <c r="X1984" s="131" t="s">
        <v>11563</v>
      </c>
      <c r="Y1984" s="132" t="s">
        <v>11564</v>
      </c>
    </row>
    <row r="1985" spans="21:25" ht="20.100000000000001" customHeight="1" x14ac:dyDescent="0.25">
      <c r="U1985" s="131" t="s">
        <v>4437</v>
      </c>
      <c r="V1985" s="132" t="s">
        <v>4438</v>
      </c>
      <c r="X1985" s="131" t="s">
        <v>11565</v>
      </c>
      <c r="Y1985" s="132" t="s">
        <v>11566</v>
      </c>
    </row>
    <row r="1986" spans="21:25" ht="20.100000000000001" customHeight="1" x14ac:dyDescent="0.25">
      <c r="U1986" s="131" t="s">
        <v>4439</v>
      </c>
      <c r="V1986" s="144" t="s">
        <v>4440</v>
      </c>
      <c r="X1986" s="131" t="s">
        <v>11567</v>
      </c>
      <c r="Y1986" s="132" t="s">
        <v>11568</v>
      </c>
    </row>
    <row r="1987" spans="21:25" ht="20.100000000000001" customHeight="1" x14ac:dyDescent="0.25">
      <c r="U1987" s="131" t="s">
        <v>4441</v>
      </c>
      <c r="V1987" s="132" t="s">
        <v>4442</v>
      </c>
      <c r="X1987" s="131" t="s">
        <v>11569</v>
      </c>
      <c r="Y1987" s="132" t="s">
        <v>11570</v>
      </c>
    </row>
    <row r="1988" spans="21:25" ht="20.100000000000001" customHeight="1" x14ac:dyDescent="0.25">
      <c r="U1988" s="131" t="s">
        <v>4443</v>
      </c>
      <c r="V1988" s="132" t="s">
        <v>4444</v>
      </c>
      <c r="X1988" s="131" t="s">
        <v>11571</v>
      </c>
      <c r="Y1988" s="132" t="s">
        <v>11572</v>
      </c>
    </row>
    <row r="1989" spans="21:25" ht="20.100000000000001" customHeight="1" x14ac:dyDescent="0.25">
      <c r="U1989" s="131" t="s">
        <v>4445</v>
      </c>
      <c r="V1989" s="132" t="s">
        <v>4446</v>
      </c>
      <c r="X1989" s="131" t="s">
        <v>11573</v>
      </c>
      <c r="Y1989" s="132" t="s">
        <v>11574</v>
      </c>
    </row>
    <row r="1990" spans="21:25" ht="20.100000000000001" customHeight="1" x14ac:dyDescent="0.25">
      <c r="U1990" s="131" t="s">
        <v>4447</v>
      </c>
      <c r="V1990" s="132" t="s">
        <v>4448</v>
      </c>
      <c r="X1990" s="131" t="s">
        <v>11575</v>
      </c>
      <c r="Y1990" s="132" t="s">
        <v>11576</v>
      </c>
    </row>
    <row r="1991" spans="21:25" ht="20.100000000000001" customHeight="1" x14ac:dyDescent="0.25">
      <c r="U1991" s="131" t="s">
        <v>4449</v>
      </c>
      <c r="V1991" s="132" t="s">
        <v>4450</v>
      </c>
      <c r="X1991" s="131" t="s">
        <v>11577</v>
      </c>
      <c r="Y1991" s="132" t="s">
        <v>11578</v>
      </c>
    </row>
    <row r="1992" spans="21:25" ht="20.100000000000001" customHeight="1" x14ac:dyDescent="0.25">
      <c r="U1992" s="131" t="s">
        <v>4451</v>
      </c>
      <c r="V1992" s="132" t="s">
        <v>4452</v>
      </c>
      <c r="X1992" s="131" t="s">
        <v>11579</v>
      </c>
      <c r="Y1992" s="132" t="s">
        <v>11580</v>
      </c>
    </row>
    <row r="1993" spans="21:25" ht="20.100000000000001" customHeight="1" x14ac:dyDescent="0.25">
      <c r="U1993" s="131" t="s">
        <v>4453</v>
      </c>
      <c r="V1993" s="132" t="s">
        <v>4454</v>
      </c>
      <c r="X1993" s="131" t="s">
        <v>11581</v>
      </c>
      <c r="Y1993" s="132" t="s">
        <v>11582</v>
      </c>
    </row>
    <row r="1994" spans="21:25" ht="20.100000000000001" customHeight="1" x14ac:dyDescent="0.25">
      <c r="U1994" s="131" t="s">
        <v>4455</v>
      </c>
      <c r="V1994" s="132" t="s">
        <v>4456</v>
      </c>
      <c r="X1994" s="131" t="s">
        <v>11583</v>
      </c>
      <c r="Y1994" s="132" t="s">
        <v>11584</v>
      </c>
    </row>
    <row r="1995" spans="21:25" ht="20.100000000000001" customHeight="1" x14ac:dyDescent="0.25">
      <c r="U1995" s="131" t="s">
        <v>4457</v>
      </c>
      <c r="V1995" s="132" t="s">
        <v>4458</v>
      </c>
      <c r="X1995" s="131" t="s">
        <v>11585</v>
      </c>
      <c r="Y1995" s="132" t="s">
        <v>11586</v>
      </c>
    </row>
    <row r="1996" spans="21:25" ht="20.100000000000001" customHeight="1" x14ac:dyDescent="0.25">
      <c r="U1996" s="131" t="s">
        <v>4459</v>
      </c>
      <c r="V1996" s="132" t="s">
        <v>4460</v>
      </c>
      <c r="X1996" s="131" t="s">
        <v>11587</v>
      </c>
      <c r="Y1996" s="132" t="s">
        <v>11588</v>
      </c>
    </row>
    <row r="1997" spans="21:25" ht="20.100000000000001" customHeight="1" x14ac:dyDescent="0.25">
      <c r="U1997" s="131" t="s">
        <v>4461</v>
      </c>
      <c r="V1997" s="132" t="s">
        <v>4462</v>
      </c>
      <c r="X1997" s="131" t="s">
        <v>11589</v>
      </c>
      <c r="Y1997" s="132" t="s">
        <v>11590</v>
      </c>
    </row>
    <row r="1998" spans="21:25" ht="20.100000000000001" customHeight="1" x14ac:dyDescent="0.25">
      <c r="U1998" s="131" t="s">
        <v>4463</v>
      </c>
      <c r="V1998" s="132" t="s">
        <v>4464</v>
      </c>
      <c r="X1998" s="131" t="s">
        <v>11591</v>
      </c>
      <c r="Y1998" s="132" t="s">
        <v>11592</v>
      </c>
    </row>
    <row r="1999" spans="21:25" ht="20.100000000000001" customHeight="1" x14ac:dyDescent="0.25">
      <c r="U1999" s="131" t="s">
        <v>4465</v>
      </c>
      <c r="V1999" s="132" t="s">
        <v>4466</v>
      </c>
      <c r="X1999" s="131" t="s">
        <v>11593</v>
      </c>
      <c r="Y1999" s="132" t="s">
        <v>11594</v>
      </c>
    </row>
    <row r="2000" spans="21:25" ht="20.100000000000001" customHeight="1" x14ac:dyDescent="0.25">
      <c r="U2000" s="131" t="s">
        <v>4467</v>
      </c>
      <c r="V2000" s="132" t="s">
        <v>4468</v>
      </c>
      <c r="X2000" s="131" t="s">
        <v>11595</v>
      </c>
      <c r="Y2000" s="132" t="s">
        <v>11596</v>
      </c>
    </row>
    <row r="2001" spans="21:25" ht="20.100000000000001" customHeight="1" x14ac:dyDescent="0.25">
      <c r="U2001" s="131" t="s">
        <v>4469</v>
      </c>
      <c r="V2001" s="132" t="s">
        <v>4470</v>
      </c>
      <c r="X2001" s="131" t="s">
        <v>11597</v>
      </c>
      <c r="Y2001" s="132" t="s">
        <v>11598</v>
      </c>
    </row>
    <row r="2002" spans="21:25" ht="20.100000000000001" customHeight="1" x14ac:dyDescent="0.25">
      <c r="U2002" s="131" t="s">
        <v>4471</v>
      </c>
      <c r="V2002" s="132" t="s">
        <v>4472</v>
      </c>
      <c r="X2002" s="131" t="s">
        <v>11599</v>
      </c>
      <c r="Y2002" s="132" t="s">
        <v>11600</v>
      </c>
    </row>
    <row r="2003" spans="21:25" ht="20.100000000000001" customHeight="1" x14ac:dyDescent="0.25">
      <c r="U2003" s="131" t="s">
        <v>4473</v>
      </c>
      <c r="V2003" s="132" t="s">
        <v>4474</v>
      </c>
      <c r="X2003" s="131" t="s">
        <v>11601</v>
      </c>
      <c r="Y2003" s="132" t="s">
        <v>11602</v>
      </c>
    </row>
    <row r="2004" spans="21:25" ht="20.100000000000001" customHeight="1" x14ac:dyDescent="0.25">
      <c r="U2004" s="131" t="s">
        <v>4475</v>
      </c>
      <c r="V2004" s="132" t="s">
        <v>4476</v>
      </c>
      <c r="X2004" s="131" t="s">
        <v>11603</v>
      </c>
      <c r="Y2004" s="132" t="s">
        <v>11604</v>
      </c>
    </row>
    <row r="2005" spans="21:25" ht="20.100000000000001" customHeight="1" x14ac:dyDescent="0.25">
      <c r="U2005" s="131" t="s">
        <v>4477</v>
      </c>
      <c r="V2005" s="132" t="s">
        <v>4478</v>
      </c>
      <c r="X2005" s="131" t="s">
        <v>11605</v>
      </c>
      <c r="Y2005" s="132" t="s">
        <v>11606</v>
      </c>
    </row>
    <row r="2006" spans="21:25" ht="20.100000000000001" customHeight="1" x14ac:dyDescent="0.25">
      <c r="U2006" s="131" t="s">
        <v>4479</v>
      </c>
      <c r="V2006" s="132" t="s">
        <v>4480</v>
      </c>
      <c r="X2006" s="131" t="s">
        <v>11607</v>
      </c>
      <c r="Y2006" s="132" t="s">
        <v>11608</v>
      </c>
    </row>
    <row r="2007" spans="21:25" ht="20.100000000000001" customHeight="1" x14ac:dyDescent="0.25">
      <c r="U2007" s="131" t="s">
        <v>4481</v>
      </c>
      <c r="V2007" s="132" t="s">
        <v>4482</v>
      </c>
      <c r="X2007" s="131" t="s">
        <v>11609</v>
      </c>
      <c r="Y2007" s="132" t="s">
        <v>11610</v>
      </c>
    </row>
    <row r="2008" spans="21:25" ht="20.100000000000001" customHeight="1" x14ac:dyDescent="0.25">
      <c r="U2008" s="131" t="s">
        <v>4483</v>
      </c>
      <c r="V2008" s="132" t="s">
        <v>4484</v>
      </c>
      <c r="X2008" s="131" t="s">
        <v>11611</v>
      </c>
      <c r="Y2008" s="132" t="s">
        <v>11612</v>
      </c>
    </row>
    <row r="2009" spans="21:25" ht="20.100000000000001" customHeight="1" x14ac:dyDescent="0.25">
      <c r="U2009" s="131" t="s">
        <v>4485</v>
      </c>
      <c r="V2009" s="132" t="s">
        <v>4486</v>
      </c>
      <c r="X2009" s="131" t="s">
        <v>11613</v>
      </c>
      <c r="Y2009" s="132" t="s">
        <v>11614</v>
      </c>
    </row>
    <row r="2010" spans="21:25" ht="20.100000000000001" customHeight="1" x14ac:dyDescent="0.25">
      <c r="U2010" s="131" t="s">
        <v>4487</v>
      </c>
      <c r="V2010" s="132" t="s">
        <v>4488</v>
      </c>
      <c r="X2010" s="131" t="s">
        <v>11615</v>
      </c>
      <c r="Y2010" s="132" t="s">
        <v>11616</v>
      </c>
    </row>
    <row r="2011" spans="21:25" ht="20.100000000000001" customHeight="1" x14ac:dyDescent="0.25">
      <c r="U2011" s="131" t="s">
        <v>4489</v>
      </c>
      <c r="V2011" s="132" t="s">
        <v>4490</v>
      </c>
      <c r="X2011" s="131" t="s">
        <v>11617</v>
      </c>
      <c r="Y2011" s="132" t="s">
        <v>11618</v>
      </c>
    </row>
    <row r="2012" spans="21:25" ht="20.100000000000001" customHeight="1" x14ac:dyDescent="0.25">
      <c r="U2012" s="131" t="s">
        <v>4491</v>
      </c>
      <c r="V2012" s="132" t="s">
        <v>4492</v>
      </c>
      <c r="X2012" s="131" t="s">
        <v>11619</v>
      </c>
      <c r="Y2012" s="132" t="s">
        <v>11620</v>
      </c>
    </row>
    <row r="2013" spans="21:25" ht="20.100000000000001" customHeight="1" x14ac:dyDescent="0.25">
      <c r="U2013" s="131" t="s">
        <v>4493</v>
      </c>
      <c r="V2013" s="132" t="s">
        <v>4494</v>
      </c>
      <c r="X2013" s="131" t="s">
        <v>11621</v>
      </c>
      <c r="Y2013" s="132" t="s">
        <v>11622</v>
      </c>
    </row>
    <row r="2014" spans="21:25" ht="20.100000000000001" customHeight="1" x14ac:dyDescent="0.25">
      <c r="U2014" s="131" t="s">
        <v>4495</v>
      </c>
      <c r="V2014" s="132" t="s">
        <v>4496</v>
      </c>
      <c r="X2014" s="131" t="s">
        <v>11623</v>
      </c>
      <c r="Y2014" s="132" t="s">
        <v>11624</v>
      </c>
    </row>
    <row r="2015" spans="21:25" ht="20.100000000000001" customHeight="1" x14ac:dyDescent="0.25">
      <c r="U2015" s="131" t="s">
        <v>4497</v>
      </c>
      <c r="V2015" s="132" t="s">
        <v>4498</v>
      </c>
      <c r="X2015" s="131" t="s">
        <v>11625</v>
      </c>
      <c r="Y2015" s="132" t="s">
        <v>11626</v>
      </c>
    </row>
    <row r="2016" spans="21:25" ht="20.100000000000001" customHeight="1" x14ac:dyDescent="0.25">
      <c r="U2016" s="131" t="s">
        <v>4499</v>
      </c>
      <c r="V2016" s="132" t="s">
        <v>4500</v>
      </c>
      <c r="X2016" s="131" t="s">
        <v>11627</v>
      </c>
      <c r="Y2016" s="132" t="s">
        <v>11628</v>
      </c>
    </row>
    <row r="2017" spans="21:25" ht="20.100000000000001" customHeight="1" x14ac:dyDescent="0.25">
      <c r="U2017" s="131" t="s">
        <v>4501</v>
      </c>
      <c r="V2017" s="132" t="s">
        <v>4502</v>
      </c>
      <c r="X2017" s="131" t="s">
        <v>11629</v>
      </c>
      <c r="Y2017" s="132" t="s">
        <v>11630</v>
      </c>
    </row>
    <row r="2018" spans="21:25" ht="20.100000000000001" customHeight="1" x14ac:dyDescent="0.25">
      <c r="U2018" s="131" t="s">
        <v>4503</v>
      </c>
      <c r="V2018" s="132" t="s">
        <v>4504</v>
      </c>
      <c r="X2018" s="131" t="s">
        <v>11631</v>
      </c>
      <c r="Y2018" s="132" t="s">
        <v>11632</v>
      </c>
    </row>
    <row r="2019" spans="21:25" ht="20.100000000000001" customHeight="1" x14ac:dyDescent="0.25">
      <c r="U2019" s="131" t="s">
        <v>4505</v>
      </c>
      <c r="V2019" s="132" t="s">
        <v>4506</v>
      </c>
      <c r="X2019" s="131" t="s">
        <v>11633</v>
      </c>
      <c r="Y2019" s="132" t="s">
        <v>11634</v>
      </c>
    </row>
    <row r="2020" spans="21:25" ht="20.100000000000001" customHeight="1" x14ac:dyDescent="0.25">
      <c r="U2020" s="131" t="s">
        <v>4507</v>
      </c>
      <c r="V2020" s="132" t="s">
        <v>4508</v>
      </c>
      <c r="X2020" s="131" t="s">
        <v>11635</v>
      </c>
      <c r="Y2020" s="132" t="s">
        <v>11636</v>
      </c>
    </row>
    <row r="2021" spans="21:25" ht="20.100000000000001" customHeight="1" x14ac:dyDescent="0.25">
      <c r="U2021" s="131" t="s">
        <v>4509</v>
      </c>
      <c r="V2021" s="132" t="s">
        <v>4510</v>
      </c>
      <c r="X2021" s="131" t="s">
        <v>11637</v>
      </c>
      <c r="Y2021" s="132" t="s">
        <v>11638</v>
      </c>
    </row>
    <row r="2022" spans="21:25" ht="20.100000000000001" customHeight="1" x14ac:dyDescent="0.25">
      <c r="U2022" s="131" t="s">
        <v>4511</v>
      </c>
      <c r="V2022" s="132" t="s">
        <v>4512</v>
      </c>
      <c r="X2022" s="131" t="s">
        <v>11639</v>
      </c>
      <c r="Y2022" s="132" t="s">
        <v>11640</v>
      </c>
    </row>
    <row r="2023" spans="21:25" ht="20.100000000000001" customHeight="1" x14ac:dyDescent="0.25">
      <c r="U2023" s="131" t="s">
        <v>4513</v>
      </c>
      <c r="V2023" s="132" t="s">
        <v>4514</v>
      </c>
      <c r="X2023" s="131" t="s">
        <v>11641</v>
      </c>
      <c r="Y2023" s="132" t="s">
        <v>11642</v>
      </c>
    </row>
    <row r="2024" spans="21:25" ht="20.100000000000001" customHeight="1" x14ac:dyDescent="0.25">
      <c r="U2024" s="131" t="s">
        <v>4515</v>
      </c>
      <c r="V2024" s="132" t="s">
        <v>4516</v>
      </c>
      <c r="X2024" s="131" t="s">
        <v>11643</v>
      </c>
      <c r="Y2024" s="132" t="s">
        <v>11644</v>
      </c>
    </row>
    <row r="2025" spans="21:25" ht="20.100000000000001" customHeight="1" x14ac:dyDescent="0.25">
      <c r="U2025" s="131" t="s">
        <v>4517</v>
      </c>
      <c r="V2025" s="132" t="s">
        <v>4518</v>
      </c>
      <c r="X2025" s="131" t="s">
        <v>11645</v>
      </c>
      <c r="Y2025" s="132" t="s">
        <v>11646</v>
      </c>
    </row>
    <row r="2026" spans="21:25" ht="20.100000000000001" customHeight="1" x14ac:dyDescent="0.25">
      <c r="U2026" s="131" t="s">
        <v>4519</v>
      </c>
      <c r="V2026" s="132" t="s">
        <v>4520</v>
      </c>
      <c r="X2026" s="131" t="s">
        <v>11647</v>
      </c>
      <c r="Y2026" s="132" t="s">
        <v>11648</v>
      </c>
    </row>
    <row r="2027" spans="21:25" ht="20.100000000000001" customHeight="1" x14ac:dyDescent="0.25">
      <c r="U2027" s="131" t="s">
        <v>4521</v>
      </c>
      <c r="V2027" s="132" t="s">
        <v>4522</v>
      </c>
      <c r="X2027" s="131" t="s">
        <v>11649</v>
      </c>
      <c r="Y2027" s="132" t="s">
        <v>11650</v>
      </c>
    </row>
    <row r="2028" spans="21:25" ht="20.100000000000001" customHeight="1" x14ac:dyDescent="0.25">
      <c r="U2028" s="131" t="s">
        <v>4523</v>
      </c>
      <c r="V2028" s="132" t="s">
        <v>4524</v>
      </c>
      <c r="X2028" s="131" t="s">
        <v>11651</v>
      </c>
      <c r="Y2028" s="132" t="s">
        <v>11652</v>
      </c>
    </row>
    <row r="2029" spans="21:25" ht="20.100000000000001" customHeight="1" x14ac:dyDescent="0.25">
      <c r="U2029" s="131" t="s">
        <v>4525</v>
      </c>
      <c r="V2029" s="132" t="s">
        <v>4526</v>
      </c>
      <c r="X2029" s="131" t="s">
        <v>11653</v>
      </c>
      <c r="Y2029" s="132" t="s">
        <v>11654</v>
      </c>
    </row>
    <row r="2030" spans="21:25" ht="20.100000000000001" customHeight="1" x14ac:dyDescent="0.25">
      <c r="U2030" s="131" t="s">
        <v>4527</v>
      </c>
      <c r="V2030" s="132" t="s">
        <v>4528</v>
      </c>
      <c r="X2030" s="131" t="s">
        <v>11655</v>
      </c>
      <c r="Y2030" s="132" t="s">
        <v>11656</v>
      </c>
    </row>
    <row r="2031" spans="21:25" ht="20.100000000000001" customHeight="1" x14ac:dyDescent="0.25">
      <c r="U2031" s="131" t="s">
        <v>4529</v>
      </c>
      <c r="V2031" s="132" t="s">
        <v>4530</v>
      </c>
      <c r="X2031" s="131" t="s">
        <v>11657</v>
      </c>
      <c r="Y2031" s="132" t="s">
        <v>11658</v>
      </c>
    </row>
    <row r="2032" spans="21:25" ht="20.100000000000001" customHeight="1" x14ac:dyDescent="0.25">
      <c r="U2032" s="131" t="s">
        <v>4531</v>
      </c>
      <c r="V2032" s="132" t="s">
        <v>4532</v>
      </c>
      <c r="X2032" s="131" t="s">
        <v>11659</v>
      </c>
      <c r="Y2032" s="132" t="s">
        <v>11660</v>
      </c>
    </row>
    <row r="2033" spans="21:25" ht="20.100000000000001" customHeight="1" x14ac:dyDescent="0.25">
      <c r="U2033" s="131" t="s">
        <v>4533</v>
      </c>
      <c r="V2033" s="132" t="s">
        <v>4534</v>
      </c>
      <c r="X2033" s="131" t="s">
        <v>11661</v>
      </c>
      <c r="Y2033" s="132" t="s">
        <v>11662</v>
      </c>
    </row>
    <row r="2034" spans="21:25" ht="20.100000000000001" customHeight="1" x14ac:dyDescent="0.25">
      <c r="U2034" s="131" t="s">
        <v>4535</v>
      </c>
      <c r="V2034" s="132" t="s">
        <v>4536</v>
      </c>
      <c r="X2034" s="131" t="s">
        <v>11663</v>
      </c>
      <c r="Y2034" s="132" t="s">
        <v>11664</v>
      </c>
    </row>
    <row r="2035" spans="21:25" ht="20.100000000000001" customHeight="1" x14ac:dyDescent="0.25">
      <c r="U2035" s="131" t="s">
        <v>4537</v>
      </c>
      <c r="V2035" s="132" t="s">
        <v>4538</v>
      </c>
      <c r="X2035" s="131" t="s">
        <v>11665</v>
      </c>
      <c r="Y2035" s="132" t="s">
        <v>11666</v>
      </c>
    </row>
    <row r="2036" spans="21:25" ht="20.100000000000001" customHeight="1" x14ac:dyDescent="0.25">
      <c r="U2036" s="131" t="s">
        <v>4539</v>
      </c>
      <c r="V2036" s="132" t="s">
        <v>4540</v>
      </c>
      <c r="X2036" s="131" t="s">
        <v>11667</v>
      </c>
      <c r="Y2036" s="132" t="s">
        <v>11668</v>
      </c>
    </row>
    <row r="2037" spans="21:25" ht="20.100000000000001" customHeight="1" x14ac:dyDescent="0.25">
      <c r="U2037" s="131" t="s">
        <v>4541</v>
      </c>
      <c r="V2037" s="132" t="s">
        <v>4542</v>
      </c>
      <c r="X2037" s="131" t="s">
        <v>11669</v>
      </c>
      <c r="Y2037" s="132" t="s">
        <v>11670</v>
      </c>
    </row>
    <row r="2038" spans="21:25" ht="20.100000000000001" customHeight="1" x14ac:dyDescent="0.25">
      <c r="U2038" s="131" t="s">
        <v>4543</v>
      </c>
      <c r="V2038" s="132" t="s">
        <v>4544</v>
      </c>
      <c r="X2038" s="131" t="s">
        <v>11671</v>
      </c>
      <c r="Y2038" s="132" t="s">
        <v>11672</v>
      </c>
    </row>
    <row r="2039" spans="21:25" ht="20.100000000000001" customHeight="1" x14ac:dyDescent="0.25">
      <c r="U2039" s="131" t="s">
        <v>4545</v>
      </c>
      <c r="V2039" s="132" t="s">
        <v>4546</v>
      </c>
      <c r="X2039" s="131" t="s">
        <v>11673</v>
      </c>
      <c r="Y2039" s="132" t="s">
        <v>11674</v>
      </c>
    </row>
    <row r="2040" spans="21:25" ht="20.100000000000001" customHeight="1" x14ac:dyDescent="0.25">
      <c r="U2040" s="131" t="s">
        <v>4547</v>
      </c>
      <c r="V2040" s="132" t="s">
        <v>4548</v>
      </c>
      <c r="X2040" s="131" t="s">
        <v>11675</v>
      </c>
      <c r="Y2040" s="132" t="s">
        <v>11676</v>
      </c>
    </row>
    <row r="2041" spans="21:25" ht="20.100000000000001" customHeight="1" x14ac:dyDescent="0.25">
      <c r="U2041" s="131" t="s">
        <v>4549</v>
      </c>
      <c r="V2041" s="132" t="s">
        <v>4550</v>
      </c>
      <c r="X2041" s="131" t="s">
        <v>11677</v>
      </c>
      <c r="Y2041" s="132" t="s">
        <v>11678</v>
      </c>
    </row>
    <row r="2042" spans="21:25" ht="20.100000000000001" customHeight="1" x14ac:dyDescent="0.25">
      <c r="U2042" s="131" t="s">
        <v>4551</v>
      </c>
      <c r="V2042" s="132" t="s">
        <v>4552</v>
      </c>
      <c r="X2042" s="131" t="s">
        <v>11679</v>
      </c>
      <c r="Y2042" s="132" t="s">
        <v>11680</v>
      </c>
    </row>
    <row r="2043" spans="21:25" ht="20.100000000000001" customHeight="1" x14ac:dyDescent="0.25">
      <c r="U2043" s="131" t="s">
        <v>4553</v>
      </c>
      <c r="V2043" s="132" t="s">
        <v>4554</v>
      </c>
      <c r="X2043" s="131" t="s">
        <v>11681</v>
      </c>
      <c r="Y2043" s="132" t="s">
        <v>11682</v>
      </c>
    </row>
    <row r="2044" spans="21:25" ht="20.100000000000001" customHeight="1" x14ac:dyDescent="0.25">
      <c r="U2044" s="131" t="s">
        <v>4555</v>
      </c>
      <c r="V2044" s="132" t="s">
        <v>4556</v>
      </c>
      <c r="X2044" s="131" t="s">
        <v>11683</v>
      </c>
      <c r="Y2044" s="132" t="s">
        <v>11684</v>
      </c>
    </row>
    <row r="2045" spans="21:25" ht="20.100000000000001" customHeight="1" x14ac:dyDescent="0.25">
      <c r="U2045" s="131" t="s">
        <v>4557</v>
      </c>
      <c r="V2045" s="132" t="s">
        <v>4558</v>
      </c>
      <c r="X2045" s="131" t="s">
        <v>11685</v>
      </c>
      <c r="Y2045" s="132" t="s">
        <v>11686</v>
      </c>
    </row>
    <row r="2046" spans="21:25" ht="20.100000000000001" customHeight="1" x14ac:dyDescent="0.25">
      <c r="U2046" s="131" t="s">
        <v>4559</v>
      </c>
      <c r="V2046" s="132" t="s">
        <v>4560</v>
      </c>
      <c r="X2046" s="131" t="s">
        <v>11687</v>
      </c>
      <c r="Y2046" s="132" t="s">
        <v>11688</v>
      </c>
    </row>
    <row r="2047" spans="21:25" ht="20.100000000000001" customHeight="1" x14ac:dyDescent="0.25">
      <c r="U2047" s="131" t="s">
        <v>4561</v>
      </c>
      <c r="V2047" s="132" t="s">
        <v>4562</v>
      </c>
      <c r="X2047" s="131" t="s">
        <v>11689</v>
      </c>
      <c r="Y2047" s="132" t="s">
        <v>11690</v>
      </c>
    </row>
    <row r="2048" spans="21:25" ht="20.100000000000001" customHeight="1" x14ac:dyDescent="0.25">
      <c r="U2048" s="131" t="s">
        <v>4563</v>
      </c>
      <c r="V2048" s="132" t="s">
        <v>4564</v>
      </c>
      <c r="X2048" s="131" t="s">
        <v>11691</v>
      </c>
      <c r="Y2048" s="132" t="s">
        <v>11692</v>
      </c>
    </row>
    <row r="2049" spans="21:25" ht="20.100000000000001" customHeight="1" x14ac:dyDescent="0.25">
      <c r="U2049" s="131" t="s">
        <v>4565</v>
      </c>
      <c r="V2049" s="132" t="s">
        <v>4566</v>
      </c>
      <c r="X2049" s="131" t="s">
        <v>11693</v>
      </c>
      <c r="Y2049" s="132" t="s">
        <v>11694</v>
      </c>
    </row>
    <row r="2050" spans="21:25" ht="20.100000000000001" customHeight="1" x14ac:dyDescent="0.25">
      <c r="U2050" s="131" t="s">
        <v>4567</v>
      </c>
      <c r="V2050" s="132" t="s">
        <v>4568</v>
      </c>
      <c r="X2050" s="131" t="s">
        <v>11695</v>
      </c>
      <c r="Y2050" s="132" t="s">
        <v>11696</v>
      </c>
    </row>
    <row r="2051" spans="21:25" ht="20.100000000000001" customHeight="1" x14ac:dyDescent="0.25">
      <c r="U2051" s="131" t="s">
        <v>4569</v>
      </c>
      <c r="V2051" s="132" t="s">
        <v>4570</v>
      </c>
      <c r="X2051" s="131" t="s">
        <v>11697</v>
      </c>
      <c r="Y2051" s="132" t="s">
        <v>11698</v>
      </c>
    </row>
    <row r="2052" spans="21:25" ht="20.100000000000001" customHeight="1" x14ac:dyDescent="0.25">
      <c r="U2052" s="131" t="s">
        <v>4571</v>
      </c>
      <c r="V2052" s="132" t="s">
        <v>4572</v>
      </c>
      <c r="X2052" s="131" t="s">
        <v>11699</v>
      </c>
      <c r="Y2052" s="132" t="s">
        <v>11700</v>
      </c>
    </row>
    <row r="2053" spans="21:25" ht="20.100000000000001" customHeight="1" x14ac:dyDescent="0.25">
      <c r="U2053" s="131" t="s">
        <v>4573</v>
      </c>
      <c r="V2053" s="132" t="s">
        <v>4574</v>
      </c>
      <c r="X2053" s="131" t="s">
        <v>11701</v>
      </c>
      <c r="Y2053" s="132" t="s">
        <v>11702</v>
      </c>
    </row>
    <row r="2054" spans="21:25" ht="20.100000000000001" customHeight="1" x14ac:dyDescent="0.25">
      <c r="U2054" s="131" t="s">
        <v>4575</v>
      </c>
      <c r="V2054" s="132" t="s">
        <v>4576</v>
      </c>
      <c r="X2054" s="131" t="s">
        <v>11703</v>
      </c>
      <c r="Y2054" s="132" t="s">
        <v>11704</v>
      </c>
    </row>
    <row r="2055" spans="21:25" ht="20.100000000000001" customHeight="1" x14ac:dyDescent="0.25">
      <c r="U2055" s="131" t="s">
        <v>4577</v>
      </c>
      <c r="V2055" s="132" t="s">
        <v>4578</v>
      </c>
      <c r="X2055" s="131" t="s">
        <v>11705</v>
      </c>
      <c r="Y2055" s="132" t="s">
        <v>11706</v>
      </c>
    </row>
    <row r="2056" spans="21:25" ht="20.100000000000001" customHeight="1" x14ac:dyDescent="0.25">
      <c r="U2056" s="131" t="s">
        <v>4579</v>
      </c>
      <c r="V2056" s="132" t="s">
        <v>4580</v>
      </c>
      <c r="X2056" s="131" t="s">
        <v>11707</v>
      </c>
      <c r="Y2056" s="132" t="s">
        <v>11708</v>
      </c>
    </row>
    <row r="2057" spans="21:25" ht="20.100000000000001" customHeight="1" x14ac:dyDescent="0.25">
      <c r="U2057" s="131" t="s">
        <v>4581</v>
      </c>
      <c r="V2057" s="132" t="s">
        <v>4582</v>
      </c>
      <c r="X2057" s="131" t="s">
        <v>11709</v>
      </c>
      <c r="Y2057" s="132" t="s">
        <v>11710</v>
      </c>
    </row>
    <row r="2058" spans="21:25" ht="20.100000000000001" customHeight="1" x14ac:dyDescent="0.25">
      <c r="U2058" s="131" t="s">
        <v>4583</v>
      </c>
      <c r="V2058" s="132" t="s">
        <v>4584</v>
      </c>
      <c r="X2058" s="131" t="s">
        <v>11711</v>
      </c>
      <c r="Y2058" s="132" t="s">
        <v>11712</v>
      </c>
    </row>
    <row r="2059" spans="21:25" ht="20.100000000000001" customHeight="1" x14ac:dyDescent="0.25">
      <c r="U2059" s="131" t="s">
        <v>4585</v>
      </c>
      <c r="V2059" s="132" t="s">
        <v>4586</v>
      </c>
      <c r="X2059" s="131" t="s">
        <v>11713</v>
      </c>
      <c r="Y2059" s="132" t="s">
        <v>11714</v>
      </c>
    </row>
    <row r="2060" spans="21:25" ht="20.100000000000001" customHeight="1" x14ac:dyDescent="0.25">
      <c r="U2060" s="131" t="s">
        <v>4587</v>
      </c>
      <c r="V2060" s="132" t="s">
        <v>4588</v>
      </c>
      <c r="X2060" s="131" t="s">
        <v>11715</v>
      </c>
      <c r="Y2060" s="132" t="s">
        <v>11716</v>
      </c>
    </row>
    <row r="2061" spans="21:25" ht="20.100000000000001" customHeight="1" x14ac:dyDescent="0.25">
      <c r="U2061" s="131" t="s">
        <v>4589</v>
      </c>
      <c r="V2061" s="132" t="s">
        <v>4590</v>
      </c>
      <c r="X2061" s="131" t="s">
        <v>11717</v>
      </c>
      <c r="Y2061" s="132" t="s">
        <v>11718</v>
      </c>
    </row>
    <row r="2062" spans="21:25" ht="20.100000000000001" customHeight="1" x14ac:dyDescent="0.25">
      <c r="U2062" s="131" t="s">
        <v>4591</v>
      </c>
      <c r="V2062" s="132" t="s">
        <v>4592</v>
      </c>
      <c r="X2062" s="131" t="s">
        <v>11719</v>
      </c>
      <c r="Y2062" s="132" t="s">
        <v>11720</v>
      </c>
    </row>
    <row r="2063" spans="21:25" ht="20.100000000000001" customHeight="1" x14ac:dyDescent="0.25">
      <c r="U2063" s="131" t="s">
        <v>4593</v>
      </c>
      <c r="V2063" s="132" t="s">
        <v>4594</v>
      </c>
      <c r="X2063" s="131" t="s">
        <v>11721</v>
      </c>
      <c r="Y2063" s="132" t="s">
        <v>11722</v>
      </c>
    </row>
    <row r="2064" spans="21:25" ht="20.100000000000001" customHeight="1" x14ac:dyDescent="0.25">
      <c r="U2064" s="131" t="s">
        <v>4595</v>
      </c>
      <c r="V2064" s="132" t="s">
        <v>4596</v>
      </c>
      <c r="X2064" s="131" t="s">
        <v>11723</v>
      </c>
      <c r="Y2064" s="132" t="s">
        <v>11724</v>
      </c>
    </row>
    <row r="2065" spans="21:25" ht="20.100000000000001" customHeight="1" x14ac:dyDescent="0.25">
      <c r="U2065" s="131" t="s">
        <v>4597</v>
      </c>
      <c r="V2065" s="132" t="s">
        <v>4598</v>
      </c>
      <c r="X2065" s="131" t="s">
        <v>11725</v>
      </c>
      <c r="Y2065" s="132" t="s">
        <v>11726</v>
      </c>
    </row>
    <row r="2066" spans="21:25" ht="20.100000000000001" customHeight="1" x14ac:dyDescent="0.25">
      <c r="U2066" s="131" t="s">
        <v>4599</v>
      </c>
      <c r="V2066" s="132" t="s">
        <v>4600</v>
      </c>
      <c r="X2066" s="131" t="s">
        <v>11727</v>
      </c>
      <c r="Y2066" s="132" t="s">
        <v>11728</v>
      </c>
    </row>
    <row r="2067" spans="21:25" ht="20.100000000000001" customHeight="1" x14ac:dyDescent="0.25">
      <c r="U2067" s="131" t="s">
        <v>4601</v>
      </c>
      <c r="V2067" s="132" t="s">
        <v>4602</v>
      </c>
      <c r="X2067" s="131" t="s">
        <v>11729</v>
      </c>
      <c r="Y2067" s="132" t="s">
        <v>11730</v>
      </c>
    </row>
    <row r="2068" spans="21:25" ht="20.100000000000001" customHeight="1" x14ac:dyDescent="0.25">
      <c r="U2068" s="131" t="s">
        <v>4603</v>
      </c>
      <c r="V2068" s="132" t="s">
        <v>4604</v>
      </c>
      <c r="X2068" s="131" t="s">
        <v>11731</v>
      </c>
      <c r="Y2068" s="132" t="s">
        <v>11732</v>
      </c>
    </row>
    <row r="2069" spans="21:25" ht="20.100000000000001" customHeight="1" x14ac:dyDescent="0.25">
      <c r="U2069" s="131" t="s">
        <v>4605</v>
      </c>
      <c r="V2069" s="132" t="s">
        <v>4606</v>
      </c>
      <c r="X2069" s="131" t="s">
        <v>11733</v>
      </c>
      <c r="Y2069" s="132" t="s">
        <v>11734</v>
      </c>
    </row>
    <row r="2070" spans="21:25" ht="20.100000000000001" customHeight="1" x14ac:dyDescent="0.25">
      <c r="U2070" s="131" t="s">
        <v>4607</v>
      </c>
      <c r="V2070" s="132" t="s">
        <v>4608</v>
      </c>
      <c r="X2070" s="131" t="s">
        <v>11735</v>
      </c>
      <c r="Y2070" s="132" t="s">
        <v>11736</v>
      </c>
    </row>
    <row r="2071" spans="21:25" ht="20.100000000000001" customHeight="1" x14ac:dyDescent="0.25">
      <c r="U2071" s="131" t="s">
        <v>4609</v>
      </c>
      <c r="V2071" s="132" t="s">
        <v>4610</v>
      </c>
      <c r="X2071" s="131" t="s">
        <v>11737</v>
      </c>
      <c r="Y2071" s="132" t="s">
        <v>11738</v>
      </c>
    </row>
    <row r="2072" spans="21:25" ht="20.100000000000001" customHeight="1" x14ac:dyDescent="0.25">
      <c r="U2072" s="131" t="s">
        <v>4611</v>
      </c>
      <c r="V2072" s="132" t="s">
        <v>4612</v>
      </c>
      <c r="X2072" s="131" t="s">
        <v>11739</v>
      </c>
      <c r="Y2072" s="132" t="s">
        <v>11740</v>
      </c>
    </row>
    <row r="2073" spans="21:25" ht="20.100000000000001" customHeight="1" x14ac:dyDescent="0.25">
      <c r="U2073" s="131" t="s">
        <v>4613</v>
      </c>
      <c r="V2073" s="132" t="s">
        <v>4614</v>
      </c>
      <c r="X2073" s="131" t="s">
        <v>11741</v>
      </c>
      <c r="Y2073" s="132" t="s">
        <v>11742</v>
      </c>
    </row>
    <row r="2074" spans="21:25" ht="20.100000000000001" customHeight="1" x14ac:dyDescent="0.25">
      <c r="U2074" s="131" t="s">
        <v>4615</v>
      </c>
      <c r="V2074" s="132" t="s">
        <v>4616</v>
      </c>
      <c r="X2074" s="131" t="s">
        <v>11743</v>
      </c>
      <c r="Y2074" s="132" t="s">
        <v>11744</v>
      </c>
    </row>
    <row r="2075" spans="21:25" ht="20.100000000000001" customHeight="1" x14ac:dyDescent="0.25">
      <c r="U2075" s="131" t="s">
        <v>4617</v>
      </c>
      <c r="V2075" s="132" t="s">
        <v>4618</v>
      </c>
      <c r="X2075" s="131" t="s">
        <v>11745</v>
      </c>
      <c r="Y2075" s="132" t="s">
        <v>11746</v>
      </c>
    </row>
    <row r="2076" spans="21:25" ht="20.100000000000001" customHeight="1" x14ac:dyDescent="0.25">
      <c r="U2076" s="131" t="s">
        <v>4619</v>
      </c>
      <c r="V2076" s="132" t="s">
        <v>4620</v>
      </c>
      <c r="X2076" s="131" t="s">
        <v>11747</v>
      </c>
      <c r="Y2076" s="132" t="s">
        <v>11748</v>
      </c>
    </row>
    <row r="2077" spans="21:25" ht="20.100000000000001" customHeight="1" x14ac:dyDescent="0.25">
      <c r="U2077" s="131" t="s">
        <v>4621</v>
      </c>
      <c r="V2077" s="132" t="s">
        <v>4622</v>
      </c>
      <c r="X2077" s="131" t="s">
        <v>11749</v>
      </c>
      <c r="Y2077" s="132" t="s">
        <v>11750</v>
      </c>
    </row>
    <row r="2078" spans="21:25" ht="20.100000000000001" customHeight="1" x14ac:dyDescent="0.25">
      <c r="U2078" s="131" t="s">
        <v>4623</v>
      </c>
      <c r="V2078" s="132" t="s">
        <v>4624</v>
      </c>
      <c r="X2078" s="131" t="s">
        <v>11751</v>
      </c>
      <c r="Y2078" s="132" t="s">
        <v>11752</v>
      </c>
    </row>
    <row r="2079" spans="21:25" ht="20.100000000000001" customHeight="1" x14ac:dyDescent="0.25">
      <c r="U2079" s="131" t="s">
        <v>4625</v>
      </c>
      <c r="V2079" s="132" t="s">
        <v>4626</v>
      </c>
      <c r="X2079" s="131" t="s">
        <v>11753</v>
      </c>
      <c r="Y2079" s="132" t="s">
        <v>11754</v>
      </c>
    </row>
    <row r="2080" spans="21:25" ht="20.100000000000001" customHeight="1" x14ac:dyDescent="0.25">
      <c r="U2080" s="131" t="s">
        <v>4627</v>
      </c>
      <c r="V2080" s="132" t="s">
        <v>4628</v>
      </c>
      <c r="X2080" s="131" t="s">
        <v>11755</v>
      </c>
      <c r="Y2080" s="132" t="s">
        <v>11756</v>
      </c>
    </row>
    <row r="2081" spans="21:25" ht="20.100000000000001" customHeight="1" x14ac:dyDescent="0.25">
      <c r="U2081" s="131" t="s">
        <v>4629</v>
      </c>
      <c r="V2081" s="132" t="s">
        <v>4630</v>
      </c>
      <c r="X2081" s="131" t="s">
        <v>11757</v>
      </c>
      <c r="Y2081" s="132" t="s">
        <v>11758</v>
      </c>
    </row>
    <row r="2082" spans="21:25" ht="20.100000000000001" customHeight="1" x14ac:dyDescent="0.25">
      <c r="U2082" s="131" t="s">
        <v>4631</v>
      </c>
      <c r="V2082" s="132" t="s">
        <v>4632</v>
      </c>
      <c r="X2082" s="131" t="s">
        <v>11759</v>
      </c>
      <c r="Y2082" s="132" t="s">
        <v>11760</v>
      </c>
    </row>
    <row r="2083" spans="21:25" ht="20.100000000000001" customHeight="1" x14ac:dyDescent="0.25">
      <c r="U2083" s="131" t="s">
        <v>4633</v>
      </c>
      <c r="V2083" s="132" t="s">
        <v>4634</v>
      </c>
      <c r="X2083" s="131" t="s">
        <v>11761</v>
      </c>
      <c r="Y2083" s="132" t="s">
        <v>11762</v>
      </c>
    </row>
    <row r="2084" spans="21:25" ht="20.100000000000001" customHeight="1" x14ac:dyDescent="0.25">
      <c r="U2084" s="131" t="s">
        <v>4635</v>
      </c>
      <c r="V2084" s="132" t="s">
        <v>4636</v>
      </c>
      <c r="X2084" s="131" t="s">
        <v>11763</v>
      </c>
      <c r="Y2084" s="132" t="s">
        <v>11764</v>
      </c>
    </row>
    <row r="2085" spans="21:25" ht="20.100000000000001" customHeight="1" x14ac:dyDescent="0.25">
      <c r="U2085" s="131" t="s">
        <v>4637</v>
      </c>
      <c r="V2085" s="132" t="s">
        <v>4638</v>
      </c>
      <c r="X2085" s="131" t="s">
        <v>11765</v>
      </c>
      <c r="Y2085" s="132" t="s">
        <v>11766</v>
      </c>
    </row>
    <row r="2086" spans="21:25" ht="20.100000000000001" customHeight="1" x14ac:dyDescent="0.25">
      <c r="U2086" s="131" t="s">
        <v>4639</v>
      </c>
      <c r="V2086" s="132" t="s">
        <v>4640</v>
      </c>
      <c r="X2086" s="131" t="s">
        <v>11767</v>
      </c>
      <c r="Y2086" s="132" t="s">
        <v>11768</v>
      </c>
    </row>
    <row r="2087" spans="21:25" ht="20.100000000000001" customHeight="1" x14ac:dyDescent="0.25">
      <c r="U2087" s="131" t="s">
        <v>4641</v>
      </c>
      <c r="V2087" s="132" t="s">
        <v>4642</v>
      </c>
      <c r="X2087" s="131" t="s">
        <v>11769</v>
      </c>
      <c r="Y2087" s="132" t="s">
        <v>11770</v>
      </c>
    </row>
    <row r="2088" spans="21:25" ht="20.100000000000001" customHeight="1" x14ac:dyDescent="0.25">
      <c r="U2088" s="131" t="s">
        <v>4643</v>
      </c>
      <c r="V2088" s="132" t="s">
        <v>4644</v>
      </c>
      <c r="X2088" s="131" t="s">
        <v>11771</v>
      </c>
      <c r="Y2088" s="132" t="s">
        <v>11772</v>
      </c>
    </row>
    <row r="2089" spans="21:25" ht="20.100000000000001" customHeight="1" x14ac:dyDescent="0.25">
      <c r="U2089" s="131" t="s">
        <v>4645</v>
      </c>
      <c r="V2089" s="132" t="s">
        <v>4646</v>
      </c>
      <c r="X2089" s="131" t="s">
        <v>11773</v>
      </c>
      <c r="Y2089" s="132" t="s">
        <v>11774</v>
      </c>
    </row>
    <row r="2090" spans="21:25" ht="20.100000000000001" customHeight="1" x14ac:dyDescent="0.25">
      <c r="U2090" s="131" t="s">
        <v>4647</v>
      </c>
      <c r="V2090" s="132" t="s">
        <v>4648</v>
      </c>
      <c r="X2090" s="131" t="s">
        <v>11775</v>
      </c>
      <c r="Y2090" s="132" t="s">
        <v>11776</v>
      </c>
    </row>
    <row r="2091" spans="21:25" ht="20.100000000000001" customHeight="1" x14ac:dyDescent="0.25">
      <c r="U2091" s="131" t="s">
        <v>4649</v>
      </c>
      <c r="V2091" s="132" t="s">
        <v>4650</v>
      </c>
      <c r="X2091" s="131" t="s">
        <v>11777</v>
      </c>
      <c r="Y2091" s="132" t="s">
        <v>11778</v>
      </c>
    </row>
    <row r="2092" spans="21:25" ht="20.100000000000001" customHeight="1" x14ac:dyDescent="0.25">
      <c r="U2092" s="131" t="s">
        <v>4651</v>
      </c>
      <c r="V2092" s="132" t="s">
        <v>4652</v>
      </c>
      <c r="X2092" s="131" t="s">
        <v>11779</v>
      </c>
      <c r="Y2092" s="132" t="s">
        <v>11780</v>
      </c>
    </row>
    <row r="2093" spans="21:25" ht="20.100000000000001" customHeight="1" x14ac:dyDescent="0.25">
      <c r="U2093" s="131" t="s">
        <v>4653</v>
      </c>
      <c r="V2093" s="132" t="s">
        <v>4654</v>
      </c>
      <c r="X2093" s="131" t="s">
        <v>11781</v>
      </c>
      <c r="Y2093" s="132" t="s">
        <v>11782</v>
      </c>
    </row>
    <row r="2094" spans="21:25" ht="20.100000000000001" customHeight="1" x14ac:dyDescent="0.25">
      <c r="U2094" s="131" t="s">
        <v>4655</v>
      </c>
      <c r="V2094" s="132" t="s">
        <v>4656</v>
      </c>
      <c r="X2094" s="131" t="s">
        <v>11783</v>
      </c>
      <c r="Y2094" s="132" t="s">
        <v>11784</v>
      </c>
    </row>
    <row r="2095" spans="21:25" ht="20.100000000000001" customHeight="1" x14ac:dyDescent="0.25">
      <c r="U2095" s="131" t="s">
        <v>4657</v>
      </c>
      <c r="V2095" s="132" t="s">
        <v>4658</v>
      </c>
      <c r="X2095" s="131" t="s">
        <v>11785</v>
      </c>
      <c r="Y2095" s="132" t="s">
        <v>11786</v>
      </c>
    </row>
    <row r="2096" spans="21:25" ht="20.100000000000001" customHeight="1" x14ac:dyDescent="0.25">
      <c r="U2096" s="131" t="s">
        <v>4659</v>
      </c>
      <c r="V2096" s="132" t="s">
        <v>4660</v>
      </c>
      <c r="X2096" s="131" t="s">
        <v>11787</v>
      </c>
      <c r="Y2096" s="132" t="s">
        <v>11788</v>
      </c>
    </row>
    <row r="2097" spans="21:25" ht="20.100000000000001" customHeight="1" x14ac:dyDescent="0.25">
      <c r="U2097" s="131" t="s">
        <v>4661</v>
      </c>
      <c r="V2097" s="132" t="s">
        <v>4662</v>
      </c>
      <c r="X2097" s="131" t="s">
        <v>11789</v>
      </c>
      <c r="Y2097" s="132" t="s">
        <v>11790</v>
      </c>
    </row>
    <row r="2098" spans="21:25" ht="20.100000000000001" customHeight="1" x14ac:dyDescent="0.25">
      <c r="U2098" s="131" t="s">
        <v>4663</v>
      </c>
      <c r="V2098" s="132" t="s">
        <v>4664</v>
      </c>
      <c r="X2098" s="131" t="s">
        <v>11791</v>
      </c>
      <c r="Y2098" s="132" t="s">
        <v>11792</v>
      </c>
    </row>
    <row r="2099" spans="21:25" ht="20.100000000000001" customHeight="1" x14ac:dyDescent="0.25">
      <c r="U2099" s="131" t="s">
        <v>4665</v>
      </c>
      <c r="V2099" s="132" t="s">
        <v>4666</v>
      </c>
      <c r="X2099" s="131" t="s">
        <v>11793</v>
      </c>
      <c r="Y2099" s="132" t="s">
        <v>11794</v>
      </c>
    </row>
    <row r="2100" spans="21:25" ht="20.100000000000001" customHeight="1" x14ac:dyDescent="0.25">
      <c r="U2100" s="131" t="s">
        <v>4667</v>
      </c>
      <c r="V2100" s="132" t="s">
        <v>4668</v>
      </c>
      <c r="X2100" s="131" t="s">
        <v>11795</v>
      </c>
      <c r="Y2100" s="132" t="s">
        <v>11796</v>
      </c>
    </row>
    <row r="2101" spans="21:25" ht="20.100000000000001" customHeight="1" x14ac:dyDescent="0.25">
      <c r="U2101" s="131" t="s">
        <v>4669</v>
      </c>
      <c r="V2101" s="132" t="s">
        <v>4670</v>
      </c>
      <c r="X2101" s="131" t="s">
        <v>11797</v>
      </c>
      <c r="Y2101" s="132" t="s">
        <v>11798</v>
      </c>
    </row>
    <row r="2102" spans="21:25" ht="20.100000000000001" customHeight="1" x14ac:dyDescent="0.25">
      <c r="U2102" s="131" t="s">
        <v>4671</v>
      </c>
      <c r="V2102" s="132" t="s">
        <v>4672</v>
      </c>
      <c r="X2102" s="131" t="s">
        <v>11799</v>
      </c>
      <c r="Y2102" s="132" t="s">
        <v>11800</v>
      </c>
    </row>
    <row r="2103" spans="21:25" ht="20.100000000000001" customHeight="1" x14ac:dyDescent="0.25">
      <c r="U2103" s="131" t="s">
        <v>4673</v>
      </c>
      <c r="V2103" s="132" t="s">
        <v>4674</v>
      </c>
      <c r="X2103" s="131" t="s">
        <v>11801</v>
      </c>
      <c r="Y2103" s="132" t="s">
        <v>11802</v>
      </c>
    </row>
    <row r="2104" spans="21:25" ht="20.100000000000001" customHeight="1" x14ac:dyDescent="0.25">
      <c r="U2104" s="131" t="s">
        <v>4675</v>
      </c>
      <c r="V2104" s="132" t="s">
        <v>4676</v>
      </c>
      <c r="X2104" s="131" t="s">
        <v>11803</v>
      </c>
      <c r="Y2104" s="132" t="s">
        <v>11804</v>
      </c>
    </row>
    <row r="2105" spans="21:25" ht="20.100000000000001" customHeight="1" x14ac:dyDescent="0.25">
      <c r="U2105" s="131" t="s">
        <v>4677</v>
      </c>
      <c r="V2105" s="132" t="s">
        <v>4678</v>
      </c>
      <c r="X2105" s="131" t="s">
        <v>11805</v>
      </c>
      <c r="Y2105" s="132" t="s">
        <v>11806</v>
      </c>
    </row>
    <row r="2106" spans="21:25" ht="20.100000000000001" customHeight="1" x14ac:dyDescent="0.25">
      <c r="U2106" s="131" t="s">
        <v>4679</v>
      </c>
      <c r="V2106" s="132" t="s">
        <v>4680</v>
      </c>
      <c r="X2106" s="131" t="s">
        <v>11807</v>
      </c>
      <c r="Y2106" s="132" t="s">
        <v>11808</v>
      </c>
    </row>
    <row r="2107" spans="21:25" ht="20.100000000000001" customHeight="1" x14ac:dyDescent="0.25">
      <c r="U2107" s="131" t="s">
        <v>4681</v>
      </c>
      <c r="V2107" s="132" t="s">
        <v>4682</v>
      </c>
      <c r="X2107" s="131" t="s">
        <v>11809</v>
      </c>
      <c r="Y2107" s="132" t="s">
        <v>11810</v>
      </c>
    </row>
    <row r="2108" spans="21:25" ht="20.100000000000001" customHeight="1" x14ac:dyDescent="0.25">
      <c r="U2108" s="131" t="s">
        <v>4683</v>
      </c>
      <c r="V2108" s="132" t="s">
        <v>4684</v>
      </c>
      <c r="X2108" s="131" t="s">
        <v>11811</v>
      </c>
      <c r="Y2108" s="132" t="s">
        <v>11812</v>
      </c>
    </row>
    <row r="2109" spans="21:25" ht="20.100000000000001" customHeight="1" x14ac:dyDescent="0.25">
      <c r="U2109" s="131" t="s">
        <v>4685</v>
      </c>
      <c r="V2109" s="132" t="s">
        <v>4686</v>
      </c>
      <c r="X2109" s="131" t="s">
        <v>11813</v>
      </c>
      <c r="Y2109" s="132" t="s">
        <v>11814</v>
      </c>
    </row>
    <row r="2110" spans="21:25" ht="20.100000000000001" customHeight="1" x14ac:dyDescent="0.25">
      <c r="U2110" s="131" t="s">
        <v>4687</v>
      </c>
      <c r="V2110" s="132" t="s">
        <v>4688</v>
      </c>
      <c r="X2110" s="131" t="s">
        <v>11815</v>
      </c>
      <c r="Y2110" s="132" t="s">
        <v>11816</v>
      </c>
    </row>
    <row r="2111" spans="21:25" ht="20.100000000000001" customHeight="1" x14ac:dyDescent="0.25">
      <c r="U2111" s="131" t="s">
        <v>4689</v>
      </c>
      <c r="V2111" s="132" t="s">
        <v>4690</v>
      </c>
      <c r="X2111" s="131" t="s">
        <v>11817</v>
      </c>
      <c r="Y2111" s="132" t="s">
        <v>11818</v>
      </c>
    </row>
    <row r="2112" spans="21:25" ht="20.100000000000001" customHeight="1" x14ac:dyDescent="0.25">
      <c r="U2112" s="131" t="s">
        <v>4691</v>
      </c>
      <c r="V2112" s="132" t="s">
        <v>4692</v>
      </c>
      <c r="X2112" s="131" t="s">
        <v>11819</v>
      </c>
      <c r="Y2112" s="132" t="s">
        <v>11820</v>
      </c>
    </row>
    <row r="2113" spans="21:25" ht="20.100000000000001" customHeight="1" x14ac:dyDescent="0.25">
      <c r="U2113" s="131" t="s">
        <v>4693</v>
      </c>
      <c r="V2113" s="132" t="s">
        <v>4694</v>
      </c>
      <c r="X2113" s="131" t="s">
        <v>11821</v>
      </c>
      <c r="Y2113" s="132" t="s">
        <v>11822</v>
      </c>
    </row>
    <row r="2114" spans="21:25" ht="20.100000000000001" customHeight="1" x14ac:dyDescent="0.25">
      <c r="U2114" s="131" t="s">
        <v>4695</v>
      </c>
      <c r="V2114" s="132" t="s">
        <v>4696</v>
      </c>
      <c r="X2114" s="131" t="s">
        <v>11823</v>
      </c>
      <c r="Y2114" s="132" t="s">
        <v>11824</v>
      </c>
    </row>
    <row r="2115" spans="21:25" ht="20.100000000000001" customHeight="1" x14ac:dyDescent="0.25">
      <c r="U2115" s="131" t="s">
        <v>4697</v>
      </c>
      <c r="V2115" s="132" t="s">
        <v>4698</v>
      </c>
      <c r="X2115" s="131" t="s">
        <v>11825</v>
      </c>
      <c r="Y2115" s="132" t="s">
        <v>11826</v>
      </c>
    </row>
    <row r="2116" spans="21:25" ht="20.100000000000001" customHeight="1" x14ac:dyDescent="0.25">
      <c r="U2116" s="131" t="s">
        <v>4699</v>
      </c>
      <c r="V2116" s="132" t="s">
        <v>4700</v>
      </c>
      <c r="X2116" s="131" t="s">
        <v>11827</v>
      </c>
      <c r="Y2116" s="132" t="s">
        <v>11828</v>
      </c>
    </row>
    <row r="2117" spans="21:25" ht="20.100000000000001" customHeight="1" x14ac:dyDescent="0.25">
      <c r="U2117" s="131" t="s">
        <v>4701</v>
      </c>
      <c r="V2117" s="132" t="s">
        <v>4702</v>
      </c>
      <c r="X2117" s="131" t="s">
        <v>11829</v>
      </c>
      <c r="Y2117" s="132" t="s">
        <v>11830</v>
      </c>
    </row>
    <row r="2118" spans="21:25" ht="20.100000000000001" customHeight="1" x14ac:dyDescent="0.25">
      <c r="U2118" s="131" t="s">
        <v>4703</v>
      </c>
      <c r="V2118" s="132" t="s">
        <v>4704</v>
      </c>
      <c r="X2118" s="131" t="s">
        <v>11831</v>
      </c>
      <c r="Y2118" s="132" t="s">
        <v>11832</v>
      </c>
    </row>
    <row r="2119" spans="21:25" ht="20.100000000000001" customHeight="1" x14ac:dyDescent="0.25">
      <c r="U2119" s="131" t="s">
        <v>4705</v>
      </c>
      <c r="V2119" s="132" t="s">
        <v>4706</v>
      </c>
      <c r="X2119" s="131" t="s">
        <v>11833</v>
      </c>
      <c r="Y2119" s="132" t="s">
        <v>11834</v>
      </c>
    </row>
    <row r="2120" spans="21:25" ht="20.100000000000001" customHeight="1" x14ac:dyDescent="0.25">
      <c r="U2120" s="131" t="s">
        <v>4707</v>
      </c>
      <c r="V2120" s="132" t="s">
        <v>4708</v>
      </c>
      <c r="X2120" s="131" t="s">
        <v>11835</v>
      </c>
      <c r="Y2120" s="132" t="s">
        <v>11836</v>
      </c>
    </row>
    <row r="2121" spans="21:25" ht="20.100000000000001" customHeight="1" x14ac:dyDescent="0.25">
      <c r="U2121" s="131" t="s">
        <v>4709</v>
      </c>
      <c r="V2121" s="132" t="s">
        <v>4710</v>
      </c>
      <c r="X2121" s="131" t="s">
        <v>11837</v>
      </c>
      <c r="Y2121" s="132" t="s">
        <v>11838</v>
      </c>
    </row>
    <row r="2122" spans="21:25" ht="20.100000000000001" customHeight="1" x14ac:dyDescent="0.25">
      <c r="U2122" s="131" t="s">
        <v>4711</v>
      </c>
      <c r="V2122" s="132" t="s">
        <v>4712</v>
      </c>
      <c r="X2122" s="131" t="s">
        <v>11839</v>
      </c>
      <c r="Y2122" s="132" t="s">
        <v>11840</v>
      </c>
    </row>
    <row r="2123" spans="21:25" ht="20.100000000000001" customHeight="1" x14ac:dyDescent="0.25">
      <c r="U2123" s="131" t="s">
        <v>4713</v>
      </c>
      <c r="V2123" s="132" t="s">
        <v>4714</v>
      </c>
      <c r="X2123" s="131" t="s">
        <v>11841</v>
      </c>
      <c r="Y2123" s="132" t="s">
        <v>11842</v>
      </c>
    </row>
    <row r="2124" spans="21:25" ht="20.100000000000001" customHeight="1" x14ac:dyDescent="0.25">
      <c r="U2124" s="131" t="s">
        <v>4715</v>
      </c>
      <c r="V2124" s="132" t="s">
        <v>4716</v>
      </c>
      <c r="X2124" s="131" t="s">
        <v>11843</v>
      </c>
      <c r="Y2124" s="132" t="s">
        <v>11844</v>
      </c>
    </row>
    <row r="2125" spans="21:25" ht="20.100000000000001" customHeight="1" x14ac:dyDescent="0.25">
      <c r="U2125" s="131" t="s">
        <v>4717</v>
      </c>
      <c r="V2125" s="132" t="s">
        <v>4718</v>
      </c>
      <c r="X2125" s="131" t="s">
        <v>11845</v>
      </c>
      <c r="Y2125" s="132" t="s">
        <v>11846</v>
      </c>
    </row>
    <row r="2126" spans="21:25" ht="20.100000000000001" customHeight="1" x14ac:dyDescent="0.25">
      <c r="U2126" s="131" t="s">
        <v>4719</v>
      </c>
      <c r="V2126" s="132" t="s">
        <v>4720</v>
      </c>
      <c r="X2126" s="131" t="s">
        <v>11847</v>
      </c>
      <c r="Y2126" s="132" t="s">
        <v>11848</v>
      </c>
    </row>
    <row r="2127" spans="21:25" ht="20.100000000000001" customHeight="1" x14ac:dyDescent="0.25">
      <c r="U2127" s="131" t="s">
        <v>4721</v>
      </c>
      <c r="V2127" s="132" t="s">
        <v>4722</v>
      </c>
      <c r="X2127" s="131" t="s">
        <v>11849</v>
      </c>
      <c r="Y2127" s="132" t="s">
        <v>11850</v>
      </c>
    </row>
    <row r="2128" spans="21:25" ht="20.100000000000001" customHeight="1" x14ac:dyDescent="0.25">
      <c r="U2128" s="131" t="s">
        <v>4723</v>
      </c>
      <c r="V2128" s="132" t="s">
        <v>4724</v>
      </c>
      <c r="X2128" s="131" t="s">
        <v>11851</v>
      </c>
      <c r="Y2128" s="132" t="s">
        <v>11852</v>
      </c>
    </row>
    <row r="2129" spans="21:25" ht="20.100000000000001" customHeight="1" x14ac:dyDescent="0.25">
      <c r="U2129" s="131" t="s">
        <v>4725</v>
      </c>
      <c r="V2129" s="132" t="s">
        <v>4726</v>
      </c>
      <c r="X2129" s="131" t="s">
        <v>11853</v>
      </c>
      <c r="Y2129" s="132" t="s">
        <v>11854</v>
      </c>
    </row>
    <row r="2130" spans="21:25" ht="20.100000000000001" customHeight="1" x14ac:dyDescent="0.25">
      <c r="U2130" s="131" t="s">
        <v>4727</v>
      </c>
      <c r="V2130" s="132" t="s">
        <v>4728</v>
      </c>
      <c r="X2130" s="131" t="s">
        <v>11855</v>
      </c>
      <c r="Y2130" s="132" t="s">
        <v>11856</v>
      </c>
    </row>
    <row r="2131" spans="21:25" ht="20.100000000000001" customHeight="1" x14ac:dyDescent="0.25">
      <c r="U2131" s="131" t="s">
        <v>4729</v>
      </c>
      <c r="V2131" s="132" t="s">
        <v>4730</v>
      </c>
      <c r="X2131" s="131" t="s">
        <v>11857</v>
      </c>
      <c r="Y2131" s="132" t="s">
        <v>11858</v>
      </c>
    </row>
    <row r="2132" spans="21:25" ht="20.100000000000001" customHeight="1" x14ac:dyDescent="0.25">
      <c r="U2132" s="131" t="s">
        <v>4731</v>
      </c>
      <c r="V2132" s="132" t="s">
        <v>4732</v>
      </c>
      <c r="X2132" s="131" t="s">
        <v>11859</v>
      </c>
      <c r="Y2132" s="132" t="s">
        <v>11860</v>
      </c>
    </row>
    <row r="2133" spans="21:25" ht="20.100000000000001" customHeight="1" x14ac:dyDescent="0.25">
      <c r="U2133" s="131" t="s">
        <v>4733</v>
      </c>
      <c r="V2133" s="132" t="s">
        <v>4734</v>
      </c>
      <c r="X2133" s="131" t="s">
        <v>11861</v>
      </c>
      <c r="Y2133" s="132" t="s">
        <v>11862</v>
      </c>
    </row>
    <row r="2134" spans="21:25" ht="20.100000000000001" customHeight="1" x14ac:dyDescent="0.25">
      <c r="U2134" s="131" t="s">
        <v>4735</v>
      </c>
      <c r="V2134" s="132" t="s">
        <v>4736</v>
      </c>
      <c r="X2134" s="131" t="s">
        <v>11863</v>
      </c>
      <c r="Y2134" s="132" t="s">
        <v>11864</v>
      </c>
    </row>
    <row r="2135" spans="21:25" ht="20.100000000000001" customHeight="1" x14ac:dyDescent="0.25">
      <c r="U2135" s="131" t="s">
        <v>4737</v>
      </c>
      <c r="V2135" s="132" t="s">
        <v>4738</v>
      </c>
      <c r="X2135" s="131" t="s">
        <v>11865</v>
      </c>
      <c r="Y2135" s="132" t="s">
        <v>11866</v>
      </c>
    </row>
    <row r="2136" spans="21:25" ht="20.100000000000001" customHeight="1" x14ac:dyDescent="0.25">
      <c r="U2136" s="131" t="s">
        <v>4739</v>
      </c>
      <c r="V2136" s="132" t="s">
        <v>4740</v>
      </c>
      <c r="X2136" s="131" t="s">
        <v>11867</v>
      </c>
      <c r="Y2136" s="132" t="s">
        <v>11868</v>
      </c>
    </row>
    <row r="2137" spans="21:25" ht="20.100000000000001" customHeight="1" x14ac:dyDescent="0.25">
      <c r="U2137" s="131" t="s">
        <v>4741</v>
      </c>
      <c r="V2137" s="132" t="s">
        <v>4742</v>
      </c>
      <c r="X2137" s="131" t="s">
        <v>11869</v>
      </c>
      <c r="Y2137" s="132" t="s">
        <v>11870</v>
      </c>
    </row>
    <row r="2138" spans="21:25" ht="20.100000000000001" customHeight="1" x14ac:dyDescent="0.25">
      <c r="U2138" s="131" t="s">
        <v>4743</v>
      </c>
      <c r="V2138" s="132" t="s">
        <v>4744</v>
      </c>
      <c r="X2138" s="131" t="s">
        <v>11871</v>
      </c>
      <c r="Y2138" s="132" t="s">
        <v>11872</v>
      </c>
    </row>
    <row r="2139" spans="21:25" ht="20.100000000000001" customHeight="1" x14ac:dyDescent="0.25">
      <c r="U2139" s="131" t="s">
        <v>4745</v>
      </c>
      <c r="V2139" s="132" t="s">
        <v>4746</v>
      </c>
      <c r="X2139" s="131" t="s">
        <v>11873</v>
      </c>
      <c r="Y2139" s="132" t="s">
        <v>11874</v>
      </c>
    </row>
    <row r="2140" spans="21:25" ht="20.100000000000001" customHeight="1" x14ac:dyDescent="0.25">
      <c r="U2140" s="131" t="s">
        <v>4747</v>
      </c>
      <c r="V2140" s="132" t="s">
        <v>4748</v>
      </c>
      <c r="X2140" s="131" t="s">
        <v>11875</v>
      </c>
      <c r="Y2140" s="132" t="s">
        <v>11876</v>
      </c>
    </row>
    <row r="2141" spans="21:25" ht="20.100000000000001" customHeight="1" x14ac:dyDescent="0.25">
      <c r="U2141" s="131" t="s">
        <v>4749</v>
      </c>
      <c r="V2141" s="132" t="s">
        <v>4750</v>
      </c>
      <c r="X2141" s="131" t="s">
        <v>11877</v>
      </c>
      <c r="Y2141" s="132" t="s">
        <v>11878</v>
      </c>
    </row>
    <row r="2142" spans="21:25" ht="20.100000000000001" customHeight="1" x14ac:dyDescent="0.25">
      <c r="U2142" s="131" t="s">
        <v>4751</v>
      </c>
      <c r="V2142" s="132" t="s">
        <v>4752</v>
      </c>
      <c r="X2142" s="131" t="s">
        <v>11879</v>
      </c>
      <c r="Y2142" s="132" t="s">
        <v>11880</v>
      </c>
    </row>
    <row r="2143" spans="21:25" ht="20.100000000000001" customHeight="1" x14ac:dyDescent="0.25">
      <c r="U2143" s="131" t="s">
        <v>4753</v>
      </c>
      <c r="V2143" s="132" t="s">
        <v>4754</v>
      </c>
      <c r="X2143" s="131" t="s">
        <v>11881</v>
      </c>
      <c r="Y2143" s="132" t="s">
        <v>11882</v>
      </c>
    </row>
    <row r="2144" spans="21:25" ht="20.100000000000001" customHeight="1" x14ac:dyDescent="0.25">
      <c r="U2144" s="131" t="s">
        <v>4755</v>
      </c>
      <c r="V2144" s="132" t="s">
        <v>4756</v>
      </c>
      <c r="X2144" s="131" t="s">
        <v>11883</v>
      </c>
      <c r="Y2144" s="132" t="s">
        <v>11884</v>
      </c>
    </row>
    <row r="2145" spans="21:25" ht="20.100000000000001" customHeight="1" x14ac:dyDescent="0.25">
      <c r="U2145" s="131" t="s">
        <v>4757</v>
      </c>
      <c r="V2145" s="132" t="s">
        <v>4758</v>
      </c>
      <c r="X2145" s="131" t="s">
        <v>11885</v>
      </c>
      <c r="Y2145" s="132" t="s">
        <v>11886</v>
      </c>
    </row>
    <row r="2146" spans="21:25" ht="20.100000000000001" customHeight="1" x14ac:dyDescent="0.25">
      <c r="U2146" s="131" t="s">
        <v>4759</v>
      </c>
      <c r="V2146" s="132" t="s">
        <v>4760</v>
      </c>
      <c r="X2146" s="131" t="s">
        <v>11887</v>
      </c>
      <c r="Y2146" s="132" t="s">
        <v>11888</v>
      </c>
    </row>
    <row r="2147" spans="21:25" ht="20.100000000000001" customHeight="1" x14ac:dyDescent="0.25">
      <c r="U2147" s="131" t="s">
        <v>4761</v>
      </c>
      <c r="V2147" s="132" t="s">
        <v>4762</v>
      </c>
      <c r="X2147" s="131" t="s">
        <v>11889</v>
      </c>
      <c r="Y2147" s="132" t="s">
        <v>11890</v>
      </c>
    </row>
    <row r="2148" spans="21:25" ht="20.100000000000001" customHeight="1" x14ac:dyDescent="0.25">
      <c r="U2148" s="131" t="s">
        <v>4763</v>
      </c>
      <c r="V2148" s="132" t="s">
        <v>4764</v>
      </c>
      <c r="X2148" s="131" t="s">
        <v>11891</v>
      </c>
      <c r="Y2148" s="132" t="s">
        <v>11892</v>
      </c>
    </row>
    <row r="2149" spans="21:25" ht="20.100000000000001" customHeight="1" x14ac:dyDescent="0.25">
      <c r="U2149" s="131" t="s">
        <v>4765</v>
      </c>
      <c r="V2149" s="132" t="s">
        <v>4766</v>
      </c>
      <c r="X2149" s="131" t="s">
        <v>11893</v>
      </c>
      <c r="Y2149" s="132" t="s">
        <v>11894</v>
      </c>
    </row>
    <row r="2150" spans="21:25" ht="20.100000000000001" customHeight="1" x14ac:dyDescent="0.25">
      <c r="U2150" s="131" t="s">
        <v>4767</v>
      </c>
      <c r="V2150" s="132" t="s">
        <v>4768</v>
      </c>
      <c r="X2150" s="131" t="s">
        <v>11895</v>
      </c>
      <c r="Y2150" s="132" t="s">
        <v>11896</v>
      </c>
    </row>
    <row r="2151" spans="21:25" ht="20.100000000000001" customHeight="1" x14ac:dyDescent="0.25">
      <c r="U2151" s="131" t="s">
        <v>4769</v>
      </c>
      <c r="V2151" s="132" t="s">
        <v>4770</v>
      </c>
      <c r="X2151" s="131" t="s">
        <v>11897</v>
      </c>
      <c r="Y2151" s="132" t="s">
        <v>11898</v>
      </c>
    </row>
    <row r="2152" spans="21:25" ht="20.100000000000001" customHeight="1" x14ac:dyDescent="0.25">
      <c r="U2152" s="131" t="s">
        <v>4771</v>
      </c>
      <c r="V2152" s="132" t="s">
        <v>4772</v>
      </c>
      <c r="X2152" s="131" t="s">
        <v>11899</v>
      </c>
      <c r="Y2152" s="132" t="s">
        <v>11900</v>
      </c>
    </row>
    <row r="2153" spans="21:25" ht="20.100000000000001" customHeight="1" x14ac:dyDescent="0.25">
      <c r="U2153" s="131" t="s">
        <v>4773</v>
      </c>
      <c r="V2153" s="132" t="s">
        <v>4774</v>
      </c>
      <c r="X2153" s="131" t="s">
        <v>11901</v>
      </c>
      <c r="Y2153" s="132" t="s">
        <v>11902</v>
      </c>
    </row>
    <row r="2154" spans="21:25" ht="20.100000000000001" customHeight="1" x14ac:dyDescent="0.25">
      <c r="U2154" s="131" t="s">
        <v>4775</v>
      </c>
      <c r="V2154" s="132" t="s">
        <v>4776</v>
      </c>
      <c r="X2154" s="131" t="s">
        <v>11903</v>
      </c>
      <c r="Y2154" s="132" t="s">
        <v>11904</v>
      </c>
    </row>
    <row r="2155" spans="21:25" ht="20.100000000000001" customHeight="1" x14ac:dyDescent="0.25">
      <c r="U2155" s="131" t="s">
        <v>4777</v>
      </c>
      <c r="V2155" s="132" t="s">
        <v>4778</v>
      </c>
      <c r="X2155" s="131" t="s">
        <v>11905</v>
      </c>
      <c r="Y2155" s="132" t="s">
        <v>11906</v>
      </c>
    </row>
    <row r="2156" spans="21:25" ht="20.100000000000001" customHeight="1" x14ac:dyDescent="0.25">
      <c r="U2156" s="131" t="s">
        <v>4779</v>
      </c>
      <c r="V2156" s="132" t="s">
        <v>4780</v>
      </c>
      <c r="X2156" s="131" t="s">
        <v>11907</v>
      </c>
      <c r="Y2156" s="132" t="s">
        <v>11908</v>
      </c>
    </row>
    <row r="2157" spans="21:25" ht="20.100000000000001" customHeight="1" x14ac:dyDescent="0.25">
      <c r="U2157" s="131" t="s">
        <v>4781</v>
      </c>
      <c r="V2157" s="132" t="s">
        <v>4782</v>
      </c>
      <c r="X2157" s="131" t="s">
        <v>11909</v>
      </c>
      <c r="Y2157" s="132" t="s">
        <v>11910</v>
      </c>
    </row>
    <row r="2158" spans="21:25" ht="20.100000000000001" customHeight="1" x14ac:dyDescent="0.25">
      <c r="U2158" s="131" t="s">
        <v>4783</v>
      </c>
      <c r="V2158" s="132" t="s">
        <v>4784</v>
      </c>
      <c r="X2158" s="131" t="s">
        <v>11911</v>
      </c>
      <c r="Y2158" s="132" t="s">
        <v>11912</v>
      </c>
    </row>
    <row r="2159" spans="21:25" ht="20.100000000000001" customHeight="1" x14ac:dyDescent="0.25">
      <c r="U2159" s="131" t="s">
        <v>4785</v>
      </c>
      <c r="V2159" s="132" t="s">
        <v>4786</v>
      </c>
      <c r="X2159" s="131" t="s">
        <v>11913</v>
      </c>
      <c r="Y2159" s="132" t="s">
        <v>11914</v>
      </c>
    </row>
    <row r="2160" spans="21:25" ht="20.100000000000001" customHeight="1" x14ac:dyDescent="0.25">
      <c r="U2160" s="131" t="s">
        <v>4787</v>
      </c>
      <c r="V2160" s="132" t="s">
        <v>4788</v>
      </c>
      <c r="X2160" s="131" t="s">
        <v>11915</v>
      </c>
      <c r="Y2160" s="132" t="s">
        <v>11916</v>
      </c>
    </row>
    <row r="2161" spans="21:25" ht="20.100000000000001" customHeight="1" x14ac:dyDescent="0.25">
      <c r="U2161" s="131" t="s">
        <v>4789</v>
      </c>
      <c r="V2161" s="132" t="s">
        <v>4790</v>
      </c>
      <c r="X2161" s="131" t="s">
        <v>11917</v>
      </c>
      <c r="Y2161" s="132" t="s">
        <v>11918</v>
      </c>
    </row>
    <row r="2162" spans="21:25" ht="20.100000000000001" customHeight="1" x14ac:dyDescent="0.25">
      <c r="U2162" s="131" t="s">
        <v>4791</v>
      </c>
      <c r="V2162" s="132" t="s">
        <v>4792</v>
      </c>
      <c r="X2162" s="131" t="s">
        <v>11919</v>
      </c>
      <c r="Y2162" s="132" t="s">
        <v>11920</v>
      </c>
    </row>
    <row r="2163" spans="21:25" ht="20.100000000000001" customHeight="1" x14ac:dyDescent="0.25">
      <c r="U2163" s="131" t="s">
        <v>4793</v>
      </c>
      <c r="V2163" s="132" t="s">
        <v>4794</v>
      </c>
      <c r="X2163" s="131" t="s">
        <v>11921</v>
      </c>
      <c r="Y2163" s="132" t="s">
        <v>11922</v>
      </c>
    </row>
    <row r="2164" spans="21:25" ht="20.100000000000001" customHeight="1" x14ac:dyDescent="0.25">
      <c r="U2164" s="131" t="s">
        <v>4795</v>
      </c>
      <c r="V2164" s="132" t="s">
        <v>4796</v>
      </c>
      <c r="X2164" s="131" t="s">
        <v>11923</v>
      </c>
      <c r="Y2164" s="132" t="s">
        <v>11924</v>
      </c>
    </row>
    <row r="2165" spans="21:25" ht="20.100000000000001" customHeight="1" x14ac:dyDescent="0.25">
      <c r="U2165" s="131" t="s">
        <v>4797</v>
      </c>
      <c r="V2165" s="132" t="s">
        <v>4798</v>
      </c>
      <c r="X2165" s="131" t="s">
        <v>11925</v>
      </c>
      <c r="Y2165" s="132" t="s">
        <v>11926</v>
      </c>
    </row>
    <row r="2166" spans="21:25" ht="20.100000000000001" customHeight="1" x14ac:dyDescent="0.25">
      <c r="U2166" s="131" t="s">
        <v>4799</v>
      </c>
      <c r="V2166" s="132" t="s">
        <v>4800</v>
      </c>
      <c r="X2166" s="131" t="s">
        <v>11927</v>
      </c>
      <c r="Y2166" s="132" t="s">
        <v>11928</v>
      </c>
    </row>
    <row r="2167" spans="21:25" ht="20.100000000000001" customHeight="1" x14ac:dyDescent="0.25">
      <c r="U2167" s="131" t="s">
        <v>4801</v>
      </c>
      <c r="V2167" s="132" t="s">
        <v>4802</v>
      </c>
      <c r="X2167" s="131" t="s">
        <v>11929</v>
      </c>
      <c r="Y2167" s="132" t="s">
        <v>11930</v>
      </c>
    </row>
    <row r="2168" spans="21:25" ht="20.100000000000001" customHeight="1" x14ac:dyDescent="0.25">
      <c r="U2168" s="131" t="s">
        <v>4803</v>
      </c>
      <c r="V2168" s="132" t="s">
        <v>4804</v>
      </c>
      <c r="X2168" s="131" t="s">
        <v>11931</v>
      </c>
      <c r="Y2168" s="132" t="s">
        <v>11932</v>
      </c>
    </row>
    <row r="2169" spans="21:25" ht="20.100000000000001" customHeight="1" x14ac:dyDescent="0.25">
      <c r="U2169" s="131" t="s">
        <v>4805</v>
      </c>
      <c r="V2169" s="132" t="s">
        <v>4806</v>
      </c>
      <c r="X2169" s="131" t="s">
        <v>11933</v>
      </c>
      <c r="Y2169" s="132" t="s">
        <v>11934</v>
      </c>
    </row>
    <row r="2170" spans="21:25" ht="20.100000000000001" customHeight="1" x14ac:dyDescent="0.25">
      <c r="U2170" s="131" t="s">
        <v>4807</v>
      </c>
      <c r="V2170" s="132" t="s">
        <v>4808</v>
      </c>
      <c r="X2170" s="131" t="s">
        <v>11935</v>
      </c>
      <c r="Y2170" s="132" t="s">
        <v>11936</v>
      </c>
    </row>
    <row r="2171" spans="21:25" ht="20.100000000000001" customHeight="1" x14ac:dyDescent="0.25">
      <c r="U2171" s="131" t="s">
        <v>4809</v>
      </c>
      <c r="V2171" s="132" t="s">
        <v>4810</v>
      </c>
      <c r="X2171" s="131" t="s">
        <v>11937</v>
      </c>
      <c r="Y2171" s="132" t="s">
        <v>11938</v>
      </c>
    </row>
    <row r="2172" spans="21:25" ht="20.100000000000001" customHeight="1" x14ac:dyDescent="0.25">
      <c r="U2172" s="131" t="s">
        <v>4811</v>
      </c>
      <c r="V2172" s="132" t="s">
        <v>4812</v>
      </c>
      <c r="X2172" s="131" t="s">
        <v>11939</v>
      </c>
      <c r="Y2172" s="132" t="s">
        <v>11940</v>
      </c>
    </row>
    <row r="2173" spans="21:25" ht="20.100000000000001" customHeight="1" x14ac:dyDescent="0.25">
      <c r="U2173" s="131" t="s">
        <v>4813</v>
      </c>
      <c r="V2173" s="132" t="s">
        <v>4814</v>
      </c>
      <c r="X2173" s="131" t="s">
        <v>11941</v>
      </c>
      <c r="Y2173" s="132" t="s">
        <v>11942</v>
      </c>
    </row>
    <row r="2174" spans="21:25" ht="20.100000000000001" customHeight="1" x14ac:dyDescent="0.25">
      <c r="U2174" s="131" t="s">
        <v>4815</v>
      </c>
      <c r="V2174" s="132" t="s">
        <v>4816</v>
      </c>
      <c r="X2174" s="131" t="s">
        <v>11943</v>
      </c>
      <c r="Y2174" s="132" t="s">
        <v>11944</v>
      </c>
    </row>
    <row r="2175" spans="21:25" ht="20.100000000000001" customHeight="1" x14ac:dyDescent="0.25">
      <c r="U2175" s="131" t="s">
        <v>4817</v>
      </c>
      <c r="V2175" s="132" t="s">
        <v>4818</v>
      </c>
      <c r="X2175" s="131" t="s">
        <v>11945</v>
      </c>
      <c r="Y2175" s="132" t="s">
        <v>11946</v>
      </c>
    </row>
    <row r="2176" spans="21:25" ht="20.100000000000001" customHeight="1" x14ac:dyDescent="0.25">
      <c r="U2176" s="131" t="s">
        <v>4819</v>
      </c>
      <c r="V2176" s="132" t="s">
        <v>4820</v>
      </c>
      <c r="X2176" s="131" t="s">
        <v>11947</v>
      </c>
      <c r="Y2176" s="132" t="s">
        <v>11948</v>
      </c>
    </row>
    <row r="2177" spans="21:25" ht="20.100000000000001" customHeight="1" x14ac:dyDescent="0.25">
      <c r="U2177" s="131" t="s">
        <v>4821</v>
      </c>
      <c r="V2177" s="132" t="s">
        <v>4822</v>
      </c>
      <c r="X2177" s="131" t="s">
        <v>11949</v>
      </c>
      <c r="Y2177" s="132" t="s">
        <v>11950</v>
      </c>
    </row>
    <row r="2178" spans="21:25" ht="20.100000000000001" customHeight="1" x14ac:dyDescent="0.25">
      <c r="U2178" s="131" t="s">
        <v>4823</v>
      </c>
      <c r="V2178" s="132" t="s">
        <v>4824</v>
      </c>
      <c r="X2178" s="131" t="s">
        <v>11951</v>
      </c>
      <c r="Y2178" s="132" t="s">
        <v>11952</v>
      </c>
    </row>
    <row r="2179" spans="21:25" ht="20.100000000000001" customHeight="1" x14ac:dyDescent="0.25">
      <c r="U2179" s="131" t="s">
        <v>4825</v>
      </c>
      <c r="V2179" s="132" t="s">
        <v>4826</v>
      </c>
      <c r="X2179" s="131" t="s">
        <v>11953</v>
      </c>
      <c r="Y2179" s="132" t="s">
        <v>11954</v>
      </c>
    </row>
    <row r="2180" spans="21:25" ht="20.100000000000001" customHeight="1" x14ac:dyDescent="0.25">
      <c r="U2180" s="131" t="s">
        <v>4827</v>
      </c>
      <c r="V2180" s="132" t="s">
        <v>4828</v>
      </c>
      <c r="X2180" s="131" t="s">
        <v>11955</v>
      </c>
      <c r="Y2180" s="132" t="s">
        <v>11956</v>
      </c>
    </row>
    <row r="2181" spans="21:25" ht="20.100000000000001" customHeight="1" x14ac:dyDescent="0.25">
      <c r="U2181" s="131" t="s">
        <v>4829</v>
      </c>
      <c r="V2181" s="132" t="s">
        <v>4830</v>
      </c>
      <c r="X2181" s="131" t="s">
        <v>11957</v>
      </c>
      <c r="Y2181" s="132" t="s">
        <v>11958</v>
      </c>
    </row>
    <row r="2182" spans="21:25" ht="20.100000000000001" customHeight="1" x14ac:dyDescent="0.25">
      <c r="U2182" s="131" t="s">
        <v>4831</v>
      </c>
      <c r="V2182" s="132" t="s">
        <v>4832</v>
      </c>
      <c r="X2182" s="131" t="s">
        <v>11959</v>
      </c>
      <c r="Y2182" s="132" t="s">
        <v>11960</v>
      </c>
    </row>
    <row r="2183" spans="21:25" ht="20.100000000000001" customHeight="1" x14ac:dyDescent="0.25">
      <c r="U2183" s="131" t="s">
        <v>4833</v>
      </c>
      <c r="V2183" s="132" t="s">
        <v>4834</v>
      </c>
      <c r="X2183" s="131" t="s">
        <v>11961</v>
      </c>
      <c r="Y2183" s="132" t="s">
        <v>11962</v>
      </c>
    </row>
    <row r="2184" spans="21:25" ht="20.100000000000001" customHeight="1" x14ac:dyDescent="0.25">
      <c r="U2184" s="131" t="s">
        <v>4835</v>
      </c>
      <c r="V2184" s="132" t="s">
        <v>4836</v>
      </c>
      <c r="X2184" s="131" t="s">
        <v>11963</v>
      </c>
      <c r="Y2184" s="132" t="s">
        <v>11964</v>
      </c>
    </row>
    <row r="2185" spans="21:25" ht="20.100000000000001" customHeight="1" x14ac:dyDescent="0.25">
      <c r="U2185" s="131" t="s">
        <v>4837</v>
      </c>
      <c r="V2185" s="132" t="s">
        <v>4838</v>
      </c>
      <c r="X2185" s="131" t="s">
        <v>11965</v>
      </c>
      <c r="Y2185" s="132" t="s">
        <v>11966</v>
      </c>
    </row>
    <row r="2186" spans="21:25" ht="20.100000000000001" customHeight="1" x14ac:dyDescent="0.25">
      <c r="U2186" s="131" t="s">
        <v>4839</v>
      </c>
      <c r="V2186" s="132" t="s">
        <v>4840</v>
      </c>
      <c r="X2186" s="131" t="s">
        <v>11967</v>
      </c>
      <c r="Y2186" s="132" t="s">
        <v>11968</v>
      </c>
    </row>
    <row r="2187" spans="21:25" ht="20.100000000000001" customHeight="1" x14ac:dyDescent="0.25">
      <c r="U2187" s="131" t="s">
        <v>4841</v>
      </c>
      <c r="V2187" s="132" t="s">
        <v>4842</v>
      </c>
      <c r="X2187" s="131" t="s">
        <v>11969</v>
      </c>
      <c r="Y2187" s="132" t="s">
        <v>11970</v>
      </c>
    </row>
    <row r="2188" spans="21:25" ht="20.100000000000001" customHeight="1" x14ac:dyDescent="0.25">
      <c r="U2188" s="131" t="s">
        <v>4843</v>
      </c>
      <c r="V2188" s="132" t="s">
        <v>4844</v>
      </c>
      <c r="X2188" s="131" t="s">
        <v>11971</v>
      </c>
      <c r="Y2188" s="132" t="s">
        <v>11972</v>
      </c>
    </row>
    <row r="2189" spans="21:25" ht="20.100000000000001" customHeight="1" x14ac:dyDescent="0.25">
      <c r="U2189" s="131" t="s">
        <v>4845</v>
      </c>
      <c r="V2189" s="132" t="s">
        <v>4846</v>
      </c>
      <c r="X2189" s="131" t="s">
        <v>11973</v>
      </c>
      <c r="Y2189" s="132" t="s">
        <v>11974</v>
      </c>
    </row>
    <row r="2190" spans="21:25" ht="20.100000000000001" customHeight="1" x14ac:dyDescent="0.25">
      <c r="U2190" s="131" t="s">
        <v>4847</v>
      </c>
      <c r="V2190" s="132" t="s">
        <v>4848</v>
      </c>
      <c r="X2190" s="131" t="s">
        <v>11975</v>
      </c>
      <c r="Y2190" s="132" t="s">
        <v>11976</v>
      </c>
    </row>
    <row r="2191" spans="21:25" ht="20.100000000000001" customHeight="1" x14ac:dyDescent="0.25">
      <c r="U2191" s="131" t="s">
        <v>4849</v>
      </c>
      <c r="V2191" s="132" t="s">
        <v>4850</v>
      </c>
      <c r="X2191" s="131" t="s">
        <v>11977</v>
      </c>
      <c r="Y2191" s="132" t="s">
        <v>11978</v>
      </c>
    </row>
    <row r="2192" spans="21:25" ht="20.100000000000001" customHeight="1" x14ac:dyDescent="0.25">
      <c r="U2192" s="131" t="s">
        <v>4851</v>
      </c>
      <c r="V2192" s="132" t="s">
        <v>4852</v>
      </c>
      <c r="X2192" s="131" t="s">
        <v>11979</v>
      </c>
      <c r="Y2192" s="132" t="s">
        <v>11980</v>
      </c>
    </row>
    <row r="2193" spans="21:25" ht="20.100000000000001" customHeight="1" x14ac:dyDescent="0.25">
      <c r="U2193" s="131" t="s">
        <v>4853</v>
      </c>
      <c r="V2193" s="132" t="s">
        <v>4854</v>
      </c>
      <c r="X2193" s="131" t="s">
        <v>11981</v>
      </c>
      <c r="Y2193" s="132" t="s">
        <v>11982</v>
      </c>
    </row>
    <row r="2194" spans="21:25" ht="20.100000000000001" customHeight="1" x14ac:dyDescent="0.25">
      <c r="U2194" s="131" t="s">
        <v>4855</v>
      </c>
      <c r="V2194" s="132" t="s">
        <v>4856</v>
      </c>
      <c r="X2194" s="131" t="s">
        <v>11983</v>
      </c>
      <c r="Y2194" s="132" t="s">
        <v>11984</v>
      </c>
    </row>
    <row r="2195" spans="21:25" ht="20.100000000000001" customHeight="1" x14ac:dyDescent="0.25">
      <c r="U2195" s="131" t="s">
        <v>4857</v>
      </c>
      <c r="V2195" s="132" t="s">
        <v>4858</v>
      </c>
      <c r="X2195" s="131" t="s">
        <v>11985</v>
      </c>
      <c r="Y2195" s="132" t="s">
        <v>11986</v>
      </c>
    </row>
    <row r="2196" spans="21:25" ht="20.100000000000001" customHeight="1" x14ac:dyDescent="0.25">
      <c r="U2196" s="131" t="s">
        <v>4859</v>
      </c>
      <c r="V2196" s="132" t="s">
        <v>4860</v>
      </c>
      <c r="X2196" s="131" t="s">
        <v>11987</v>
      </c>
      <c r="Y2196" s="132" t="s">
        <v>11988</v>
      </c>
    </row>
    <row r="2197" spans="21:25" ht="20.100000000000001" customHeight="1" x14ac:dyDescent="0.25">
      <c r="U2197" s="131" t="s">
        <v>4861</v>
      </c>
      <c r="V2197" s="132" t="s">
        <v>4862</v>
      </c>
      <c r="X2197" s="131" t="s">
        <v>11989</v>
      </c>
      <c r="Y2197" s="132" t="s">
        <v>11990</v>
      </c>
    </row>
    <row r="2198" spans="21:25" ht="20.100000000000001" customHeight="1" x14ac:dyDescent="0.25">
      <c r="U2198" s="131" t="s">
        <v>4863</v>
      </c>
      <c r="V2198" s="132" t="s">
        <v>4864</v>
      </c>
      <c r="X2198" s="131" t="s">
        <v>11991</v>
      </c>
      <c r="Y2198" s="132" t="s">
        <v>11992</v>
      </c>
    </row>
    <row r="2199" spans="21:25" ht="20.100000000000001" customHeight="1" x14ac:dyDescent="0.25">
      <c r="U2199" s="131" t="s">
        <v>4865</v>
      </c>
      <c r="V2199" s="132" t="s">
        <v>4866</v>
      </c>
      <c r="X2199" s="131" t="s">
        <v>11993</v>
      </c>
      <c r="Y2199" s="132" t="s">
        <v>11994</v>
      </c>
    </row>
    <row r="2200" spans="21:25" ht="20.100000000000001" customHeight="1" x14ac:dyDescent="0.25">
      <c r="U2200" s="131" t="s">
        <v>4867</v>
      </c>
      <c r="V2200" s="132" t="s">
        <v>4868</v>
      </c>
      <c r="X2200" s="131" t="s">
        <v>11995</v>
      </c>
      <c r="Y2200" s="132" t="s">
        <v>11996</v>
      </c>
    </row>
    <row r="2201" spans="21:25" ht="20.100000000000001" customHeight="1" x14ac:dyDescent="0.25">
      <c r="U2201" s="131" t="s">
        <v>4869</v>
      </c>
      <c r="V2201" s="132" t="s">
        <v>4870</v>
      </c>
      <c r="X2201" s="131" t="s">
        <v>11997</v>
      </c>
      <c r="Y2201" s="132" t="s">
        <v>11998</v>
      </c>
    </row>
    <row r="2202" spans="21:25" ht="20.100000000000001" customHeight="1" x14ac:dyDescent="0.25">
      <c r="U2202" s="131" t="s">
        <v>4871</v>
      </c>
      <c r="V2202" s="132" t="s">
        <v>4872</v>
      </c>
      <c r="X2202" s="131" t="s">
        <v>11999</v>
      </c>
      <c r="Y2202" s="132" t="s">
        <v>12000</v>
      </c>
    </row>
    <row r="2203" spans="21:25" ht="20.100000000000001" customHeight="1" x14ac:dyDescent="0.25">
      <c r="U2203" s="131" t="s">
        <v>4873</v>
      </c>
      <c r="V2203" s="132" t="s">
        <v>4874</v>
      </c>
      <c r="X2203" s="131" t="s">
        <v>12001</v>
      </c>
      <c r="Y2203" s="132" t="s">
        <v>12002</v>
      </c>
    </row>
    <row r="2204" spans="21:25" ht="20.100000000000001" customHeight="1" x14ac:dyDescent="0.25">
      <c r="U2204" s="131" t="s">
        <v>4875</v>
      </c>
      <c r="V2204" s="132" t="s">
        <v>4876</v>
      </c>
      <c r="X2204" s="131" t="s">
        <v>12003</v>
      </c>
      <c r="Y2204" s="132" t="s">
        <v>12004</v>
      </c>
    </row>
    <row r="2205" spans="21:25" ht="20.100000000000001" customHeight="1" x14ac:dyDescent="0.25">
      <c r="U2205" s="131" t="s">
        <v>4877</v>
      </c>
      <c r="V2205" s="132" t="s">
        <v>4878</v>
      </c>
      <c r="X2205" s="131" t="s">
        <v>12005</v>
      </c>
      <c r="Y2205" s="132" t="s">
        <v>12006</v>
      </c>
    </row>
    <row r="2206" spans="21:25" ht="20.100000000000001" customHeight="1" x14ac:dyDescent="0.25">
      <c r="U2206" s="131" t="s">
        <v>4879</v>
      </c>
      <c r="V2206" s="132" t="s">
        <v>4880</v>
      </c>
      <c r="X2206" s="131" t="s">
        <v>12007</v>
      </c>
      <c r="Y2206" s="132" t="s">
        <v>12008</v>
      </c>
    </row>
    <row r="2207" spans="21:25" ht="20.100000000000001" customHeight="1" x14ac:dyDescent="0.25">
      <c r="U2207" s="131" t="s">
        <v>4881</v>
      </c>
      <c r="V2207" s="132" t="s">
        <v>4882</v>
      </c>
      <c r="X2207" s="131" t="s">
        <v>12009</v>
      </c>
      <c r="Y2207" s="132" t="s">
        <v>12010</v>
      </c>
    </row>
    <row r="2208" spans="21:25" ht="20.100000000000001" customHeight="1" x14ac:dyDescent="0.25">
      <c r="U2208" s="131" t="s">
        <v>4883</v>
      </c>
      <c r="V2208" s="132" t="s">
        <v>4884</v>
      </c>
      <c r="X2208" s="131" t="s">
        <v>12011</v>
      </c>
      <c r="Y2208" s="132" t="s">
        <v>12012</v>
      </c>
    </row>
    <row r="2209" spans="21:25" ht="20.100000000000001" customHeight="1" x14ac:dyDescent="0.25">
      <c r="U2209" s="131" t="s">
        <v>4885</v>
      </c>
      <c r="V2209" s="132" t="s">
        <v>4886</v>
      </c>
      <c r="X2209" s="131" t="s">
        <v>12013</v>
      </c>
      <c r="Y2209" s="132" t="s">
        <v>12014</v>
      </c>
    </row>
    <row r="2210" spans="21:25" ht="20.100000000000001" customHeight="1" x14ac:dyDescent="0.25">
      <c r="U2210" s="131" t="s">
        <v>4887</v>
      </c>
      <c r="V2210" s="132" t="s">
        <v>4888</v>
      </c>
      <c r="X2210" s="131" t="s">
        <v>12015</v>
      </c>
      <c r="Y2210" s="132" t="s">
        <v>12016</v>
      </c>
    </row>
    <row r="2211" spans="21:25" ht="20.100000000000001" customHeight="1" x14ac:dyDescent="0.25">
      <c r="U2211" s="131" t="s">
        <v>4889</v>
      </c>
      <c r="V2211" s="132" t="s">
        <v>4890</v>
      </c>
      <c r="X2211" s="131" t="s">
        <v>12017</v>
      </c>
      <c r="Y2211" s="132" t="s">
        <v>12018</v>
      </c>
    </row>
    <row r="2212" spans="21:25" ht="20.100000000000001" customHeight="1" x14ac:dyDescent="0.25">
      <c r="U2212" s="131" t="s">
        <v>4891</v>
      </c>
      <c r="V2212" s="132" t="s">
        <v>4892</v>
      </c>
      <c r="X2212" s="131" t="s">
        <v>12019</v>
      </c>
      <c r="Y2212" s="132" t="s">
        <v>12020</v>
      </c>
    </row>
    <row r="2213" spans="21:25" ht="20.100000000000001" customHeight="1" x14ac:dyDescent="0.25">
      <c r="U2213" s="131" t="s">
        <v>4893</v>
      </c>
      <c r="V2213" s="132" t="s">
        <v>4894</v>
      </c>
      <c r="X2213" s="131" t="s">
        <v>12021</v>
      </c>
      <c r="Y2213" s="132" t="s">
        <v>12022</v>
      </c>
    </row>
    <row r="2214" spans="21:25" ht="20.100000000000001" customHeight="1" x14ac:dyDescent="0.25">
      <c r="U2214" s="131" t="s">
        <v>4895</v>
      </c>
      <c r="V2214" s="132" t="s">
        <v>4896</v>
      </c>
      <c r="X2214" s="131" t="s">
        <v>12023</v>
      </c>
      <c r="Y2214" s="132" t="s">
        <v>12024</v>
      </c>
    </row>
    <row r="2215" spans="21:25" ht="20.100000000000001" customHeight="1" x14ac:dyDescent="0.25">
      <c r="U2215" s="131" t="s">
        <v>4897</v>
      </c>
      <c r="V2215" s="132" t="s">
        <v>4898</v>
      </c>
      <c r="X2215" s="131" t="s">
        <v>12025</v>
      </c>
      <c r="Y2215" s="132" t="s">
        <v>12026</v>
      </c>
    </row>
    <row r="2216" spans="21:25" ht="20.100000000000001" customHeight="1" x14ac:dyDescent="0.25">
      <c r="U2216" s="131" t="s">
        <v>4899</v>
      </c>
      <c r="V2216" s="132" t="s">
        <v>4900</v>
      </c>
      <c r="X2216" s="131" t="s">
        <v>12027</v>
      </c>
      <c r="Y2216" s="132" t="s">
        <v>12028</v>
      </c>
    </row>
    <row r="2217" spans="21:25" ht="20.100000000000001" customHeight="1" x14ac:dyDescent="0.25">
      <c r="U2217" s="131" t="s">
        <v>4901</v>
      </c>
      <c r="V2217" s="132" t="s">
        <v>4902</v>
      </c>
      <c r="X2217" s="131" t="s">
        <v>12029</v>
      </c>
      <c r="Y2217" s="132" t="s">
        <v>12030</v>
      </c>
    </row>
    <row r="2218" spans="21:25" ht="20.100000000000001" customHeight="1" x14ac:dyDescent="0.25">
      <c r="U2218" s="131" t="s">
        <v>4903</v>
      </c>
      <c r="V2218" s="132" t="s">
        <v>4904</v>
      </c>
      <c r="X2218" s="131" t="s">
        <v>12031</v>
      </c>
      <c r="Y2218" s="132" t="s">
        <v>12032</v>
      </c>
    </row>
    <row r="2219" spans="21:25" ht="20.100000000000001" customHeight="1" x14ac:dyDescent="0.25">
      <c r="U2219" s="131" t="s">
        <v>4905</v>
      </c>
      <c r="V2219" s="132" t="s">
        <v>4906</v>
      </c>
      <c r="X2219" s="131" t="s">
        <v>12033</v>
      </c>
      <c r="Y2219" s="132" t="s">
        <v>12034</v>
      </c>
    </row>
    <row r="2220" spans="21:25" ht="20.100000000000001" customHeight="1" x14ac:dyDescent="0.25">
      <c r="U2220" s="131" t="s">
        <v>4907</v>
      </c>
      <c r="V2220" s="132" t="s">
        <v>4908</v>
      </c>
      <c r="X2220" s="131" t="s">
        <v>12035</v>
      </c>
      <c r="Y2220" s="132" t="s">
        <v>12036</v>
      </c>
    </row>
    <row r="2221" spans="21:25" ht="20.100000000000001" customHeight="1" x14ac:dyDescent="0.25">
      <c r="U2221" s="131" t="s">
        <v>4909</v>
      </c>
      <c r="V2221" s="132" t="s">
        <v>4910</v>
      </c>
      <c r="X2221" s="131" t="s">
        <v>12037</v>
      </c>
      <c r="Y2221" s="132" t="s">
        <v>12038</v>
      </c>
    </row>
    <row r="2222" spans="21:25" ht="20.100000000000001" customHeight="1" x14ac:dyDescent="0.25">
      <c r="U2222" s="131" t="s">
        <v>4911</v>
      </c>
      <c r="V2222" s="132" t="s">
        <v>4912</v>
      </c>
      <c r="X2222" s="131" t="s">
        <v>12039</v>
      </c>
      <c r="Y2222" s="132" t="s">
        <v>12040</v>
      </c>
    </row>
    <row r="2223" spans="21:25" ht="20.100000000000001" customHeight="1" x14ac:dyDescent="0.25">
      <c r="U2223" s="131" t="s">
        <v>4913</v>
      </c>
      <c r="V2223" s="132" t="s">
        <v>4914</v>
      </c>
      <c r="X2223" s="131" t="s">
        <v>12041</v>
      </c>
      <c r="Y2223" s="132" t="s">
        <v>12042</v>
      </c>
    </row>
    <row r="2224" spans="21:25" ht="20.100000000000001" customHeight="1" x14ac:dyDescent="0.25">
      <c r="U2224" s="131" t="s">
        <v>4915</v>
      </c>
      <c r="V2224" s="132" t="s">
        <v>4916</v>
      </c>
      <c r="X2224" s="131" t="s">
        <v>12043</v>
      </c>
      <c r="Y2224" s="132" t="s">
        <v>12044</v>
      </c>
    </row>
    <row r="2225" spans="21:25" ht="20.100000000000001" customHeight="1" x14ac:dyDescent="0.25">
      <c r="U2225" s="131" t="s">
        <v>4917</v>
      </c>
      <c r="V2225" s="132" t="s">
        <v>4918</v>
      </c>
      <c r="X2225" s="131" t="s">
        <v>12045</v>
      </c>
      <c r="Y2225" s="132" t="s">
        <v>12046</v>
      </c>
    </row>
    <row r="2226" spans="21:25" ht="20.100000000000001" customHeight="1" x14ac:dyDescent="0.25">
      <c r="U2226" s="131" t="s">
        <v>4919</v>
      </c>
      <c r="V2226" s="132" t="s">
        <v>4920</v>
      </c>
      <c r="X2226" s="131" t="s">
        <v>12047</v>
      </c>
      <c r="Y2226" s="132" t="s">
        <v>12048</v>
      </c>
    </row>
    <row r="2227" spans="21:25" ht="20.100000000000001" customHeight="1" x14ac:dyDescent="0.25">
      <c r="U2227" s="131" t="s">
        <v>4921</v>
      </c>
      <c r="V2227" s="132" t="s">
        <v>4922</v>
      </c>
      <c r="X2227" s="131" t="s">
        <v>12049</v>
      </c>
      <c r="Y2227" s="132" t="s">
        <v>12050</v>
      </c>
    </row>
    <row r="2228" spans="21:25" ht="20.100000000000001" customHeight="1" x14ac:dyDescent="0.25">
      <c r="U2228" s="131" t="s">
        <v>4923</v>
      </c>
      <c r="V2228" s="132" t="s">
        <v>4924</v>
      </c>
      <c r="X2228" s="131" t="s">
        <v>12051</v>
      </c>
      <c r="Y2228" s="132" t="s">
        <v>12052</v>
      </c>
    </row>
    <row r="2229" spans="21:25" ht="20.100000000000001" customHeight="1" x14ac:dyDescent="0.25">
      <c r="U2229" s="131" t="s">
        <v>4925</v>
      </c>
      <c r="V2229" s="132" t="s">
        <v>4926</v>
      </c>
      <c r="X2229" s="131" t="s">
        <v>12053</v>
      </c>
      <c r="Y2229" s="132" t="s">
        <v>12054</v>
      </c>
    </row>
    <row r="2230" spans="21:25" ht="20.100000000000001" customHeight="1" x14ac:dyDescent="0.25">
      <c r="U2230" s="131" t="s">
        <v>4927</v>
      </c>
      <c r="V2230" s="132" t="s">
        <v>4928</v>
      </c>
      <c r="X2230" s="131" t="s">
        <v>12055</v>
      </c>
      <c r="Y2230" s="132" t="s">
        <v>12056</v>
      </c>
    </row>
    <row r="2231" spans="21:25" ht="20.100000000000001" customHeight="1" x14ac:dyDescent="0.25">
      <c r="U2231" s="131" t="s">
        <v>4929</v>
      </c>
      <c r="V2231" s="132" t="s">
        <v>4930</v>
      </c>
      <c r="X2231" s="131" t="s">
        <v>12057</v>
      </c>
      <c r="Y2231" s="132" t="s">
        <v>12058</v>
      </c>
    </row>
    <row r="2232" spans="21:25" ht="20.100000000000001" customHeight="1" x14ac:dyDescent="0.25">
      <c r="U2232" s="131" t="s">
        <v>4931</v>
      </c>
      <c r="V2232" s="132" t="s">
        <v>4932</v>
      </c>
      <c r="X2232" s="131" t="s">
        <v>12059</v>
      </c>
      <c r="Y2232" s="132" t="s">
        <v>12060</v>
      </c>
    </row>
    <row r="2233" spans="21:25" ht="20.100000000000001" customHeight="1" x14ac:dyDescent="0.25">
      <c r="U2233" s="131" t="s">
        <v>4933</v>
      </c>
      <c r="V2233" s="132" t="s">
        <v>4934</v>
      </c>
      <c r="X2233" s="131" t="s">
        <v>12061</v>
      </c>
      <c r="Y2233" s="132" t="s">
        <v>12062</v>
      </c>
    </row>
    <row r="2234" spans="21:25" ht="20.100000000000001" customHeight="1" x14ac:dyDescent="0.25">
      <c r="U2234" s="131" t="s">
        <v>4935</v>
      </c>
      <c r="V2234" s="132" t="s">
        <v>4936</v>
      </c>
      <c r="X2234" s="131" t="s">
        <v>12063</v>
      </c>
      <c r="Y2234" s="132" t="s">
        <v>12064</v>
      </c>
    </row>
    <row r="2235" spans="21:25" ht="20.100000000000001" customHeight="1" x14ac:dyDescent="0.25">
      <c r="U2235" s="131" t="s">
        <v>4937</v>
      </c>
      <c r="V2235" s="132" t="s">
        <v>4938</v>
      </c>
      <c r="X2235" s="131" t="s">
        <v>12065</v>
      </c>
      <c r="Y2235" s="132" t="s">
        <v>12066</v>
      </c>
    </row>
    <row r="2236" spans="21:25" ht="20.100000000000001" customHeight="1" x14ac:dyDescent="0.25">
      <c r="U2236" s="131" t="s">
        <v>4939</v>
      </c>
      <c r="V2236" s="132" t="s">
        <v>4940</v>
      </c>
      <c r="X2236" s="131" t="s">
        <v>12067</v>
      </c>
      <c r="Y2236" s="132" t="s">
        <v>12068</v>
      </c>
    </row>
    <row r="2237" spans="21:25" ht="20.100000000000001" customHeight="1" x14ac:dyDescent="0.25">
      <c r="U2237" s="131" t="s">
        <v>4941</v>
      </c>
      <c r="V2237" s="132" t="s">
        <v>4942</v>
      </c>
      <c r="X2237" s="131" t="s">
        <v>12069</v>
      </c>
      <c r="Y2237" s="132" t="s">
        <v>12070</v>
      </c>
    </row>
    <row r="2238" spans="21:25" ht="20.100000000000001" customHeight="1" x14ac:dyDescent="0.25">
      <c r="U2238" s="131" t="s">
        <v>4943</v>
      </c>
      <c r="V2238" s="132" t="s">
        <v>4944</v>
      </c>
      <c r="X2238" s="131" t="s">
        <v>12071</v>
      </c>
      <c r="Y2238" s="132" t="s">
        <v>12072</v>
      </c>
    </row>
    <row r="2239" spans="21:25" ht="20.100000000000001" customHeight="1" x14ac:dyDescent="0.25">
      <c r="U2239" s="131" t="s">
        <v>4945</v>
      </c>
      <c r="V2239" s="132" t="s">
        <v>4946</v>
      </c>
      <c r="X2239" s="131" t="s">
        <v>12073</v>
      </c>
      <c r="Y2239" s="132" t="s">
        <v>12074</v>
      </c>
    </row>
    <row r="2240" spans="21:25" ht="20.100000000000001" customHeight="1" x14ac:dyDescent="0.25">
      <c r="U2240" s="131" t="s">
        <v>4947</v>
      </c>
      <c r="V2240" s="132" t="s">
        <v>4948</v>
      </c>
      <c r="X2240" s="131" t="s">
        <v>12075</v>
      </c>
      <c r="Y2240" s="132" t="s">
        <v>12076</v>
      </c>
    </row>
    <row r="2241" spans="21:25" ht="20.100000000000001" customHeight="1" x14ac:dyDescent="0.25">
      <c r="U2241" s="131" t="s">
        <v>4949</v>
      </c>
      <c r="V2241" s="132" t="s">
        <v>4950</v>
      </c>
      <c r="X2241" s="131" t="s">
        <v>12077</v>
      </c>
      <c r="Y2241" s="132" t="s">
        <v>12078</v>
      </c>
    </row>
    <row r="2242" spans="21:25" ht="20.100000000000001" customHeight="1" x14ac:dyDescent="0.25">
      <c r="U2242" s="131" t="s">
        <v>4951</v>
      </c>
      <c r="V2242" s="132" t="s">
        <v>4952</v>
      </c>
      <c r="X2242" s="131" t="s">
        <v>12079</v>
      </c>
      <c r="Y2242" s="132" t="s">
        <v>12080</v>
      </c>
    </row>
    <row r="2243" spans="21:25" ht="20.100000000000001" customHeight="1" x14ac:dyDescent="0.25">
      <c r="U2243" s="131" t="s">
        <v>4953</v>
      </c>
      <c r="V2243" s="132" t="s">
        <v>4954</v>
      </c>
      <c r="X2243" s="131" t="s">
        <v>12081</v>
      </c>
      <c r="Y2243" s="132" t="s">
        <v>12082</v>
      </c>
    </row>
    <row r="2244" spans="21:25" ht="20.100000000000001" customHeight="1" x14ac:dyDescent="0.25">
      <c r="U2244" s="131" t="s">
        <v>4955</v>
      </c>
      <c r="V2244" s="132" t="s">
        <v>4956</v>
      </c>
      <c r="X2244" s="131" t="s">
        <v>12083</v>
      </c>
      <c r="Y2244" s="132" t="s">
        <v>12084</v>
      </c>
    </row>
    <row r="2245" spans="21:25" ht="20.100000000000001" customHeight="1" x14ac:dyDescent="0.25">
      <c r="U2245" s="131" t="s">
        <v>4957</v>
      </c>
      <c r="V2245" s="132" t="s">
        <v>4958</v>
      </c>
      <c r="X2245" s="131" t="s">
        <v>12085</v>
      </c>
      <c r="Y2245" s="132" t="s">
        <v>12086</v>
      </c>
    </row>
    <row r="2246" spans="21:25" ht="20.100000000000001" customHeight="1" x14ac:dyDescent="0.25">
      <c r="U2246" s="131" t="s">
        <v>4959</v>
      </c>
      <c r="V2246" s="132" t="s">
        <v>4960</v>
      </c>
      <c r="X2246" s="131" t="s">
        <v>12087</v>
      </c>
      <c r="Y2246" s="132" t="s">
        <v>12088</v>
      </c>
    </row>
    <row r="2247" spans="21:25" ht="20.100000000000001" customHeight="1" x14ac:dyDescent="0.25">
      <c r="U2247" s="131" t="s">
        <v>4961</v>
      </c>
      <c r="V2247" s="132" t="s">
        <v>4962</v>
      </c>
      <c r="X2247" s="131" t="s">
        <v>12089</v>
      </c>
      <c r="Y2247" s="132" t="s">
        <v>12090</v>
      </c>
    </row>
    <row r="2248" spans="21:25" ht="20.100000000000001" customHeight="1" x14ac:dyDescent="0.25">
      <c r="U2248" s="131" t="s">
        <v>4963</v>
      </c>
      <c r="V2248" s="132" t="s">
        <v>4964</v>
      </c>
      <c r="X2248" s="131" t="s">
        <v>12091</v>
      </c>
      <c r="Y2248" s="132" t="s">
        <v>12092</v>
      </c>
    </row>
    <row r="2249" spans="21:25" ht="20.100000000000001" customHeight="1" x14ac:dyDescent="0.25">
      <c r="U2249" s="131" t="s">
        <v>4965</v>
      </c>
      <c r="V2249" s="132" t="s">
        <v>4966</v>
      </c>
      <c r="X2249" s="131" t="s">
        <v>12093</v>
      </c>
      <c r="Y2249" s="132" t="s">
        <v>12094</v>
      </c>
    </row>
    <row r="2250" spans="21:25" ht="20.100000000000001" customHeight="1" x14ac:dyDescent="0.25">
      <c r="U2250" s="131" t="s">
        <v>4967</v>
      </c>
      <c r="V2250" s="132" t="s">
        <v>4968</v>
      </c>
      <c r="X2250" s="131" t="s">
        <v>12095</v>
      </c>
      <c r="Y2250" s="132" t="s">
        <v>12096</v>
      </c>
    </row>
    <row r="2251" spans="21:25" ht="20.100000000000001" customHeight="1" x14ac:dyDescent="0.25">
      <c r="U2251" s="131" t="s">
        <v>4969</v>
      </c>
      <c r="V2251" s="132" t="s">
        <v>4970</v>
      </c>
      <c r="X2251" s="131" t="s">
        <v>12097</v>
      </c>
      <c r="Y2251" s="132" t="s">
        <v>12098</v>
      </c>
    </row>
    <row r="2252" spans="21:25" ht="20.100000000000001" customHeight="1" x14ac:dyDescent="0.25">
      <c r="U2252" s="131" t="s">
        <v>4971</v>
      </c>
      <c r="V2252" s="132" t="s">
        <v>4972</v>
      </c>
      <c r="X2252" s="131" t="s">
        <v>12099</v>
      </c>
      <c r="Y2252" s="132" t="s">
        <v>12100</v>
      </c>
    </row>
    <row r="2253" spans="21:25" ht="20.100000000000001" customHeight="1" x14ac:dyDescent="0.25">
      <c r="U2253" s="131" t="s">
        <v>4973</v>
      </c>
      <c r="V2253" s="132" t="s">
        <v>4974</v>
      </c>
      <c r="X2253" s="131" t="s">
        <v>12101</v>
      </c>
      <c r="Y2253" s="132" t="s">
        <v>12102</v>
      </c>
    </row>
    <row r="2254" spans="21:25" ht="20.100000000000001" customHeight="1" x14ac:dyDescent="0.25">
      <c r="U2254" s="131" t="s">
        <v>4975</v>
      </c>
      <c r="V2254" s="132" t="s">
        <v>4976</v>
      </c>
      <c r="X2254" s="131" t="s">
        <v>12103</v>
      </c>
      <c r="Y2254" s="132" t="s">
        <v>12104</v>
      </c>
    </row>
    <row r="2255" spans="21:25" ht="20.100000000000001" customHeight="1" x14ac:dyDescent="0.25">
      <c r="U2255" s="131" t="s">
        <v>4977</v>
      </c>
      <c r="V2255" s="132" t="s">
        <v>4978</v>
      </c>
      <c r="X2255" s="131" t="s">
        <v>12105</v>
      </c>
      <c r="Y2255" s="132" t="s">
        <v>12106</v>
      </c>
    </row>
    <row r="2256" spans="21:25" ht="20.100000000000001" customHeight="1" x14ac:dyDescent="0.25">
      <c r="U2256" s="131" t="s">
        <v>4979</v>
      </c>
      <c r="V2256" s="132" t="s">
        <v>4980</v>
      </c>
      <c r="X2256" s="131" t="s">
        <v>12107</v>
      </c>
      <c r="Y2256" s="132" t="s">
        <v>12108</v>
      </c>
    </row>
    <row r="2257" spans="21:25" ht="20.100000000000001" customHeight="1" x14ac:dyDescent="0.25">
      <c r="U2257" s="131" t="s">
        <v>4981</v>
      </c>
      <c r="V2257" s="132" t="s">
        <v>4982</v>
      </c>
      <c r="X2257" s="131" t="s">
        <v>12109</v>
      </c>
      <c r="Y2257" s="132" t="s">
        <v>12110</v>
      </c>
    </row>
    <row r="2258" spans="21:25" ht="20.100000000000001" customHeight="1" x14ac:dyDescent="0.25">
      <c r="U2258" s="131" t="s">
        <v>4983</v>
      </c>
      <c r="V2258" s="132" t="s">
        <v>4984</v>
      </c>
      <c r="X2258" s="131" t="s">
        <v>12111</v>
      </c>
      <c r="Y2258" s="132" t="s">
        <v>12112</v>
      </c>
    </row>
    <row r="2259" spans="21:25" ht="20.100000000000001" customHeight="1" x14ac:dyDescent="0.25">
      <c r="U2259" s="131" t="s">
        <v>4985</v>
      </c>
      <c r="V2259" s="132" t="s">
        <v>4986</v>
      </c>
      <c r="X2259" s="131" t="s">
        <v>12113</v>
      </c>
      <c r="Y2259" s="132" t="s">
        <v>12114</v>
      </c>
    </row>
    <row r="2260" spans="21:25" ht="20.100000000000001" customHeight="1" x14ac:dyDescent="0.25">
      <c r="U2260" s="131" t="s">
        <v>4987</v>
      </c>
      <c r="V2260" s="132" t="s">
        <v>4988</v>
      </c>
      <c r="X2260" s="131" t="s">
        <v>12115</v>
      </c>
      <c r="Y2260" s="132" t="s">
        <v>12116</v>
      </c>
    </row>
    <row r="2261" spans="21:25" ht="20.100000000000001" customHeight="1" x14ac:dyDescent="0.25">
      <c r="U2261" s="131" t="s">
        <v>4989</v>
      </c>
      <c r="V2261" s="132" t="s">
        <v>4990</v>
      </c>
      <c r="X2261" s="131" t="s">
        <v>12117</v>
      </c>
      <c r="Y2261" s="132" t="s">
        <v>12118</v>
      </c>
    </row>
    <row r="2262" spans="21:25" ht="20.100000000000001" customHeight="1" x14ac:dyDescent="0.25">
      <c r="U2262" s="131" t="s">
        <v>4991</v>
      </c>
      <c r="V2262" s="132" t="s">
        <v>4992</v>
      </c>
      <c r="X2262" s="131" t="s">
        <v>12119</v>
      </c>
      <c r="Y2262" s="132" t="s">
        <v>12120</v>
      </c>
    </row>
    <row r="2263" spans="21:25" ht="20.100000000000001" customHeight="1" x14ac:dyDescent="0.25">
      <c r="U2263" s="131" t="s">
        <v>4993</v>
      </c>
      <c r="V2263" s="132" t="s">
        <v>4994</v>
      </c>
      <c r="X2263" s="131" t="s">
        <v>12121</v>
      </c>
      <c r="Y2263" s="132" t="s">
        <v>12122</v>
      </c>
    </row>
    <row r="2264" spans="21:25" ht="20.100000000000001" customHeight="1" x14ac:dyDescent="0.25">
      <c r="U2264" s="131" t="s">
        <v>4995</v>
      </c>
      <c r="V2264" s="132" t="s">
        <v>4996</v>
      </c>
      <c r="X2264" s="131" t="s">
        <v>12123</v>
      </c>
      <c r="Y2264" s="132" t="s">
        <v>12124</v>
      </c>
    </row>
    <row r="2265" spans="21:25" ht="20.100000000000001" customHeight="1" x14ac:dyDescent="0.25">
      <c r="U2265" s="131" t="s">
        <v>4997</v>
      </c>
      <c r="V2265" s="132" t="s">
        <v>4998</v>
      </c>
      <c r="X2265" s="131" t="s">
        <v>12125</v>
      </c>
      <c r="Y2265" s="132" t="s">
        <v>12126</v>
      </c>
    </row>
    <row r="2266" spans="21:25" ht="20.100000000000001" customHeight="1" x14ac:dyDescent="0.25">
      <c r="U2266" s="131" t="s">
        <v>4999</v>
      </c>
      <c r="V2266" s="132" t="s">
        <v>5000</v>
      </c>
      <c r="X2266" s="131" t="s">
        <v>12127</v>
      </c>
      <c r="Y2266" s="132" t="s">
        <v>12128</v>
      </c>
    </row>
    <row r="2267" spans="21:25" ht="20.100000000000001" customHeight="1" x14ac:dyDescent="0.25">
      <c r="U2267" s="131" t="s">
        <v>5001</v>
      </c>
      <c r="V2267" s="132" t="s">
        <v>5002</v>
      </c>
      <c r="X2267" s="131" t="s">
        <v>12129</v>
      </c>
      <c r="Y2267" s="132" t="s">
        <v>12130</v>
      </c>
    </row>
    <row r="2268" spans="21:25" ht="20.100000000000001" customHeight="1" x14ac:dyDescent="0.25">
      <c r="U2268" s="131" t="s">
        <v>5003</v>
      </c>
      <c r="V2268" s="132" t="s">
        <v>5004</v>
      </c>
      <c r="X2268" s="131" t="s">
        <v>12131</v>
      </c>
      <c r="Y2268" s="132" t="s">
        <v>12132</v>
      </c>
    </row>
    <row r="2269" spans="21:25" ht="20.100000000000001" customHeight="1" x14ac:dyDescent="0.25">
      <c r="U2269" s="131" t="s">
        <v>5005</v>
      </c>
      <c r="V2269" s="132" t="s">
        <v>5006</v>
      </c>
      <c r="X2269" s="131" t="s">
        <v>12133</v>
      </c>
      <c r="Y2269" s="132" t="s">
        <v>12134</v>
      </c>
    </row>
    <row r="2270" spans="21:25" ht="20.100000000000001" customHeight="1" x14ac:dyDescent="0.25">
      <c r="U2270" s="131" t="s">
        <v>5007</v>
      </c>
      <c r="V2270" s="132" t="s">
        <v>5008</v>
      </c>
      <c r="X2270" s="131" t="s">
        <v>12135</v>
      </c>
      <c r="Y2270" s="132" t="s">
        <v>12136</v>
      </c>
    </row>
    <row r="2271" spans="21:25" ht="20.100000000000001" customHeight="1" x14ac:dyDescent="0.25">
      <c r="U2271" s="131" t="s">
        <v>5009</v>
      </c>
      <c r="V2271" s="132" t="s">
        <v>5010</v>
      </c>
      <c r="X2271" s="131" t="s">
        <v>12137</v>
      </c>
      <c r="Y2271" s="132" t="s">
        <v>12138</v>
      </c>
    </row>
    <row r="2272" spans="21:25" ht="20.100000000000001" customHeight="1" x14ac:dyDescent="0.25">
      <c r="U2272" s="131" t="s">
        <v>5011</v>
      </c>
      <c r="V2272" s="132" t="s">
        <v>5012</v>
      </c>
      <c r="X2272" s="131" t="s">
        <v>12139</v>
      </c>
      <c r="Y2272" s="132" t="s">
        <v>12140</v>
      </c>
    </row>
    <row r="2273" spans="21:25" ht="20.100000000000001" customHeight="1" x14ac:dyDescent="0.25">
      <c r="U2273" s="131" t="s">
        <v>5013</v>
      </c>
      <c r="V2273" s="132" t="s">
        <v>5014</v>
      </c>
      <c r="X2273" s="131" t="s">
        <v>12141</v>
      </c>
      <c r="Y2273" s="132" t="s">
        <v>12142</v>
      </c>
    </row>
    <row r="2274" spans="21:25" ht="20.100000000000001" customHeight="1" x14ac:dyDescent="0.25">
      <c r="U2274" s="131" t="s">
        <v>5015</v>
      </c>
      <c r="V2274" s="132" t="s">
        <v>5016</v>
      </c>
      <c r="X2274" s="131" t="s">
        <v>12143</v>
      </c>
      <c r="Y2274" s="132" t="s">
        <v>12144</v>
      </c>
    </row>
    <row r="2275" spans="21:25" ht="20.100000000000001" customHeight="1" x14ac:dyDescent="0.25">
      <c r="U2275" s="131" t="s">
        <v>5017</v>
      </c>
      <c r="V2275" s="132" t="s">
        <v>5018</v>
      </c>
      <c r="X2275" s="131" t="s">
        <v>12145</v>
      </c>
      <c r="Y2275" s="132" t="s">
        <v>12146</v>
      </c>
    </row>
    <row r="2276" spans="21:25" ht="20.100000000000001" customHeight="1" x14ac:dyDescent="0.25">
      <c r="U2276" s="131" t="s">
        <v>5019</v>
      </c>
      <c r="V2276" s="132" t="s">
        <v>5020</v>
      </c>
      <c r="X2276" s="131" t="s">
        <v>12147</v>
      </c>
      <c r="Y2276" s="132" t="s">
        <v>12148</v>
      </c>
    </row>
    <row r="2277" spans="21:25" ht="20.100000000000001" customHeight="1" x14ac:dyDescent="0.25">
      <c r="U2277" s="131" t="s">
        <v>5021</v>
      </c>
      <c r="V2277" s="132" t="s">
        <v>5022</v>
      </c>
      <c r="X2277" s="131" t="s">
        <v>12149</v>
      </c>
      <c r="Y2277" s="132" t="s">
        <v>12150</v>
      </c>
    </row>
    <row r="2278" spans="21:25" ht="20.100000000000001" customHeight="1" x14ac:dyDescent="0.25">
      <c r="U2278" s="131" t="s">
        <v>5023</v>
      </c>
      <c r="V2278" s="132" t="s">
        <v>5024</v>
      </c>
      <c r="X2278" s="131" t="s">
        <v>12151</v>
      </c>
      <c r="Y2278" s="132" t="s">
        <v>12152</v>
      </c>
    </row>
    <row r="2279" spans="21:25" ht="20.100000000000001" customHeight="1" x14ac:dyDescent="0.25">
      <c r="U2279" s="131" t="s">
        <v>5025</v>
      </c>
      <c r="V2279" s="132" t="s">
        <v>5026</v>
      </c>
      <c r="X2279" s="131" t="s">
        <v>12153</v>
      </c>
      <c r="Y2279" s="132" t="s">
        <v>12154</v>
      </c>
    </row>
    <row r="2280" spans="21:25" ht="20.100000000000001" customHeight="1" x14ac:dyDescent="0.25">
      <c r="U2280" s="131" t="s">
        <v>5027</v>
      </c>
      <c r="V2280" s="132" t="s">
        <v>5028</v>
      </c>
      <c r="X2280" s="131" t="s">
        <v>12155</v>
      </c>
      <c r="Y2280" s="132" t="s">
        <v>12156</v>
      </c>
    </row>
    <row r="2281" spans="21:25" ht="20.100000000000001" customHeight="1" x14ac:dyDescent="0.25">
      <c r="U2281" s="131" t="s">
        <v>5029</v>
      </c>
      <c r="V2281" s="132" t="s">
        <v>5030</v>
      </c>
      <c r="X2281" s="131" t="s">
        <v>12157</v>
      </c>
      <c r="Y2281" s="132" t="s">
        <v>12158</v>
      </c>
    </row>
    <row r="2282" spans="21:25" ht="20.100000000000001" customHeight="1" x14ac:dyDescent="0.25">
      <c r="U2282" s="131" t="s">
        <v>5031</v>
      </c>
      <c r="V2282" s="132" t="s">
        <v>5032</v>
      </c>
      <c r="X2282" s="131" t="s">
        <v>12159</v>
      </c>
      <c r="Y2282" s="132" t="s">
        <v>12160</v>
      </c>
    </row>
    <row r="2283" spans="21:25" ht="20.100000000000001" customHeight="1" x14ac:dyDescent="0.25">
      <c r="U2283" s="131" t="s">
        <v>5033</v>
      </c>
      <c r="V2283" s="132" t="s">
        <v>5034</v>
      </c>
      <c r="X2283" s="131" t="s">
        <v>12161</v>
      </c>
      <c r="Y2283" s="132" t="s">
        <v>12162</v>
      </c>
    </row>
    <row r="2284" spans="21:25" ht="20.100000000000001" customHeight="1" x14ac:dyDescent="0.25">
      <c r="U2284" s="131" t="s">
        <v>5035</v>
      </c>
      <c r="V2284" s="132" t="s">
        <v>5036</v>
      </c>
      <c r="X2284" s="131" t="s">
        <v>12163</v>
      </c>
      <c r="Y2284" s="132" t="s">
        <v>12164</v>
      </c>
    </row>
    <row r="2285" spans="21:25" ht="20.100000000000001" customHeight="1" x14ac:dyDescent="0.25">
      <c r="U2285" s="131" t="s">
        <v>5037</v>
      </c>
      <c r="V2285" s="132" t="s">
        <v>5038</v>
      </c>
      <c r="X2285" s="131" t="s">
        <v>12165</v>
      </c>
      <c r="Y2285" s="132" t="s">
        <v>12166</v>
      </c>
    </row>
    <row r="2286" spans="21:25" ht="20.100000000000001" customHeight="1" x14ac:dyDescent="0.25">
      <c r="U2286" s="131" t="s">
        <v>5039</v>
      </c>
      <c r="V2286" s="132" t="s">
        <v>5040</v>
      </c>
      <c r="X2286" s="131" t="s">
        <v>12167</v>
      </c>
      <c r="Y2286" s="132" t="s">
        <v>12168</v>
      </c>
    </row>
    <row r="2287" spans="21:25" ht="20.100000000000001" customHeight="1" x14ac:dyDescent="0.25">
      <c r="U2287" s="131" t="s">
        <v>5041</v>
      </c>
      <c r="V2287" s="132" t="s">
        <v>5042</v>
      </c>
      <c r="X2287" s="131" t="s">
        <v>12169</v>
      </c>
      <c r="Y2287" s="132" t="s">
        <v>12170</v>
      </c>
    </row>
    <row r="2288" spans="21:25" ht="20.100000000000001" customHeight="1" x14ac:dyDescent="0.25">
      <c r="U2288" s="131" t="s">
        <v>5043</v>
      </c>
      <c r="V2288" s="132" t="s">
        <v>5044</v>
      </c>
      <c r="X2288" s="131" t="s">
        <v>12171</v>
      </c>
      <c r="Y2288" s="132" t="s">
        <v>12172</v>
      </c>
    </row>
    <row r="2289" spans="21:25" ht="20.100000000000001" customHeight="1" x14ac:dyDescent="0.25">
      <c r="U2289" s="131" t="s">
        <v>5045</v>
      </c>
      <c r="V2289" s="132" t="s">
        <v>5046</v>
      </c>
      <c r="X2289" s="131" t="s">
        <v>12173</v>
      </c>
      <c r="Y2289" s="132" t="s">
        <v>12174</v>
      </c>
    </row>
    <row r="2290" spans="21:25" ht="20.100000000000001" customHeight="1" x14ac:dyDescent="0.25">
      <c r="U2290" s="131" t="s">
        <v>5047</v>
      </c>
      <c r="V2290" s="132" t="s">
        <v>5048</v>
      </c>
      <c r="X2290" s="131" t="s">
        <v>12175</v>
      </c>
      <c r="Y2290" s="132" t="s">
        <v>12176</v>
      </c>
    </row>
    <row r="2291" spans="21:25" ht="20.100000000000001" customHeight="1" x14ac:dyDescent="0.25">
      <c r="U2291" s="131" t="s">
        <v>5049</v>
      </c>
      <c r="V2291" s="132" t="s">
        <v>5050</v>
      </c>
      <c r="X2291" s="131" t="s">
        <v>12177</v>
      </c>
      <c r="Y2291" s="132" t="s">
        <v>12178</v>
      </c>
    </row>
    <row r="2292" spans="21:25" ht="20.100000000000001" customHeight="1" x14ac:dyDescent="0.25">
      <c r="U2292" s="131" t="s">
        <v>5051</v>
      </c>
      <c r="V2292" s="132" t="s">
        <v>5052</v>
      </c>
      <c r="X2292" s="131" t="s">
        <v>12179</v>
      </c>
      <c r="Y2292" s="132" t="s">
        <v>12180</v>
      </c>
    </row>
    <row r="2293" spans="21:25" ht="20.100000000000001" customHeight="1" x14ac:dyDescent="0.25">
      <c r="U2293" s="131" t="s">
        <v>5053</v>
      </c>
      <c r="V2293" s="132" t="s">
        <v>5054</v>
      </c>
      <c r="X2293" s="131" t="s">
        <v>12181</v>
      </c>
      <c r="Y2293" s="132" t="s">
        <v>12182</v>
      </c>
    </row>
    <row r="2294" spans="21:25" ht="20.100000000000001" customHeight="1" x14ac:dyDescent="0.25">
      <c r="U2294" s="131" t="s">
        <v>5055</v>
      </c>
      <c r="V2294" s="132" t="s">
        <v>5056</v>
      </c>
      <c r="X2294" s="131" t="s">
        <v>12183</v>
      </c>
      <c r="Y2294" s="132" t="s">
        <v>12184</v>
      </c>
    </row>
    <row r="2295" spans="21:25" ht="20.100000000000001" customHeight="1" x14ac:dyDescent="0.25">
      <c r="U2295" s="131" t="s">
        <v>5057</v>
      </c>
      <c r="V2295" s="132" t="s">
        <v>5058</v>
      </c>
      <c r="X2295" s="131" t="s">
        <v>12185</v>
      </c>
      <c r="Y2295" s="132" t="s">
        <v>12186</v>
      </c>
    </row>
    <row r="2296" spans="21:25" ht="20.100000000000001" customHeight="1" x14ac:dyDescent="0.25">
      <c r="U2296" s="131" t="s">
        <v>5059</v>
      </c>
      <c r="V2296" s="132" t="s">
        <v>5060</v>
      </c>
      <c r="X2296" s="131" t="s">
        <v>12187</v>
      </c>
      <c r="Y2296" s="132" t="s">
        <v>12188</v>
      </c>
    </row>
    <row r="2297" spans="21:25" ht="20.100000000000001" customHeight="1" x14ac:dyDescent="0.25">
      <c r="U2297" s="131" t="s">
        <v>5061</v>
      </c>
      <c r="V2297" s="132" t="s">
        <v>5062</v>
      </c>
      <c r="X2297" s="131" t="s">
        <v>12189</v>
      </c>
      <c r="Y2297" s="132" t="s">
        <v>12190</v>
      </c>
    </row>
    <row r="2298" spans="21:25" ht="20.100000000000001" customHeight="1" x14ac:dyDescent="0.25">
      <c r="U2298" s="131" t="s">
        <v>5063</v>
      </c>
      <c r="V2298" s="132" t="s">
        <v>5064</v>
      </c>
      <c r="X2298" s="131" t="s">
        <v>12191</v>
      </c>
      <c r="Y2298" s="132" t="s">
        <v>12192</v>
      </c>
    </row>
    <row r="2299" spans="21:25" ht="20.100000000000001" customHeight="1" x14ac:dyDescent="0.25">
      <c r="U2299" s="131" t="s">
        <v>5065</v>
      </c>
      <c r="V2299" s="132" t="s">
        <v>5066</v>
      </c>
      <c r="X2299" s="131" t="s">
        <v>12193</v>
      </c>
      <c r="Y2299" s="132" t="s">
        <v>12194</v>
      </c>
    </row>
    <row r="2300" spans="21:25" ht="20.100000000000001" customHeight="1" x14ac:dyDescent="0.25">
      <c r="U2300" s="131" t="s">
        <v>5067</v>
      </c>
      <c r="V2300" s="132" t="s">
        <v>5068</v>
      </c>
      <c r="X2300" s="131" t="s">
        <v>12195</v>
      </c>
      <c r="Y2300" s="132" t="s">
        <v>12196</v>
      </c>
    </row>
    <row r="2301" spans="21:25" ht="20.100000000000001" customHeight="1" x14ac:dyDescent="0.25">
      <c r="U2301" s="131" t="s">
        <v>5069</v>
      </c>
      <c r="V2301" s="132" t="s">
        <v>5070</v>
      </c>
      <c r="X2301" s="131" t="s">
        <v>12197</v>
      </c>
      <c r="Y2301" s="132" t="s">
        <v>12198</v>
      </c>
    </row>
    <row r="2302" spans="21:25" ht="20.100000000000001" customHeight="1" x14ac:dyDescent="0.25">
      <c r="U2302" s="131" t="s">
        <v>5071</v>
      </c>
      <c r="V2302" s="132" t="s">
        <v>5072</v>
      </c>
      <c r="X2302" s="131" t="s">
        <v>12199</v>
      </c>
      <c r="Y2302" s="132" t="s">
        <v>12200</v>
      </c>
    </row>
    <row r="2303" spans="21:25" ht="20.100000000000001" customHeight="1" x14ac:dyDescent="0.25">
      <c r="U2303" s="131" t="s">
        <v>5073</v>
      </c>
      <c r="V2303" s="132" t="s">
        <v>5074</v>
      </c>
      <c r="X2303" s="131" t="s">
        <v>12201</v>
      </c>
      <c r="Y2303" s="132" t="s">
        <v>12202</v>
      </c>
    </row>
    <row r="2304" spans="21:25" ht="20.100000000000001" customHeight="1" x14ac:dyDescent="0.25">
      <c r="U2304" s="131" t="s">
        <v>5075</v>
      </c>
      <c r="V2304" s="132" t="s">
        <v>5076</v>
      </c>
      <c r="X2304" s="131" t="s">
        <v>12203</v>
      </c>
      <c r="Y2304" s="132" t="s">
        <v>12204</v>
      </c>
    </row>
    <row r="2305" spans="21:25" ht="20.100000000000001" customHeight="1" x14ac:dyDescent="0.25">
      <c r="U2305" s="131" t="s">
        <v>5077</v>
      </c>
      <c r="V2305" s="132" t="s">
        <v>5078</v>
      </c>
      <c r="X2305" s="131" t="s">
        <v>12205</v>
      </c>
      <c r="Y2305" s="132" t="s">
        <v>12206</v>
      </c>
    </row>
    <row r="2306" spans="21:25" ht="20.100000000000001" customHeight="1" x14ac:dyDescent="0.25">
      <c r="U2306" s="131" t="s">
        <v>5079</v>
      </c>
      <c r="V2306" s="132" t="s">
        <v>5080</v>
      </c>
      <c r="X2306" s="131" t="s">
        <v>12207</v>
      </c>
      <c r="Y2306" s="132" t="s">
        <v>12208</v>
      </c>
    </row>
    <row r="2307" spans="21:25" ht="20.100000000000001" customHeight="1" x14ac:dyDescent="0.25">
      <c r="U2307" s="131" t="s">
        <v>5081</v>
      </c>
      <c r="V2307" s="132" t="s">
        <v>5082</v>
      </c>
      <c r="X2307" s="131" t="s">
        <v>12209</v>
      </c>
      <c r="Y2307" s="132" t="s">
        <v>12210</v>
      </c>
    </row>
    <row r="2308" spans="21:25" ht="20.100000000000001" customHeight="1" x14ac:dyDescent="0.25">
      <c r="U2308" s="131" t="s">
        <v>5083</v>
      </c>
      <c r="V2308" s="132" t="s">
        <v>5084</v>
      </c>
      <c r="X2308" s="131" t="s">
        <v>12211</v>
      </c>
      <c r="Y2308" s="132" t="s">
        <v>12212</v>
      </c>
    </row>
    <row r="2309" spans="21:25" ht="20.100000000000001" customHeight="1" x14ac:dyDescent="0.25">
      <c r="U2309" s="131" t="s">
        <v>5085</v>
      </c>
      <c r="V2309" s="132" t="s">
        <v>5086</v>
      </c>
      <c r="X2309" s="131" t="s">
        <v>12213</v>
      </c>
      <c r="Y2309" s="132" t="s">
        <v>12214</v>
      </c>
    </row>
    <row r="2310" spans="21:25" ht="20.100000000000001" customHeight="1" x14ac:dyDescent="0.25">
      <c r="U2310" s="131" t="s">
        <v>5087</v>
      </c>
      <c r="V2310" s="132" t="s">
        <v>5088</v>
      </c>
      <c r="X2310" s="131" t="s">
        <v>12215</v>
      </c>
      <c r="Y2310" s="132" t="s">
        <v>12216</v>
      </c>
    </row>
    <row r="2311" spans="21:25" ht="20.100000000000001" customHeight="1" x14ac:dyDescent="0.25">
      <c r="U2311" s="131" t="s">
        <v>5089</v>
      </c>
      <c r="V2311" s="132" t="s">
        <v>5090</v>
      </c>
      <c r="X2311" s="131" t="s">
        <v>12217</v>
      </c>
      <c r="Y2311" s="132" t="s">
        <v>12218</v>
      </c>
    </row>
    <row r="2312" spans="21:25" ht="20.100000000000001" customHeight="1" x14ac:dyDescent="0.25">
      <c r="U2312" s="131" t="s">
        <v>5091</v>
      </c>
      <c r="V2312" s="132" t="s">
        <v>5092</v>
      </c>
      <c r="X2312" s="131" t="s">
        <v>12219</v>
      </c>
      <c r="Y2312" s="132" t="s">
        <v>12220</v>
      </c>
    </row>
    <row r="2313" spans="21:25" ht="20.100000000000001" customHeight="1" x14ac:dyDescent="0.25">
      <c r="U2313" s="131" t="s">
        <v>5093</v>
      </c>
      <c r="V2313" s="132" t="s">
        <v>5094</v>
      </c>
      <c r="X2313" s="131" t="s">
        <v>12221</v>
      </c>
      <c r="Y2313" s="132" t="s">
        <v>12222</v>
      </c>
    </row>
    <row r="2314" spans="21:25" ht="20.100000000000001" customHeight="1" x14ac:dyDescent="0.25">
      <c r="U2314" s="131" t="s">
        <v>5095</v>
      </c>
      <c r="V2314" s="132" t="s">
        <v>5096</v>
      </c>
      <c r="X2314" s="131" t="s">
        <v>12223</v>
      </c>
      <c r="Y2314" s="132" t="s">
        <v>12224</v>
      </c>
    </row>
    <row r="2315" spans="21:25" ht="20.100000000000001" customHeight="1" x14ac:dyDescent="0.25">
      <c r="U2315" s="131" t="s">
        <v>5097</v>
      </c>
      <c r="V2315" s="132" t="s">
        <v>5098</v>
      </c>
      <c r="X2315" s="131" t="s">
        <v>12225</v>
      </c>
      <c r="Y2315" s="132" t="s">
        <v>12226</v>
      </c>
    </row>
    <row r="2316" spans="21:25" ht="20.100000000000001" customHeight="1" x14ac:dyDescent="0.25">
      <c r="U2316" s="131" t="s">
        <v>5099</v>
      </c>
      <c r="V2316" s="132" t="s">
        <v>5100</v>
      </c>
      <c r="X2316" s="131" t="s">
        <v>12227</v>
      </c>
      <c r="Y2316" s="132" t="s">
        <v>12228</v>
      </c>
    </row>
    <row r="2317" spans="21:25" ht="20.100000000000001" customHeight="1" x14ac:dyDescent="0.25">
      <c r="U2317" s="131" t="s">
        <v>5101</v>
      </c>
      <c r="V2317" s="132" t="s">
        <v>5102</v>
      </c>
      <c r="X2317" s="131" t="s">
        <v>12229</v>
      </c>
      <c r="Y2317" s="132" t="s">
        <v>12230</v>
      </c>
    </row>
    <row r="2318" spans="21:25" ht="20.100000000000001" customHeight="1" x14ac:dyDescent="0.25">
      <c r="U2318" s="131" t="s">
        <v>5103</v>
      </c>
      <c r="V2318" s="132" t="s">
        <v>5104</v>
      </c>
      <c r="X2318" s="131" t="s">
        <v>12231</v>
      </c>
      <c r="Y2318" s="132" t="s">
        <v>12232</v>
      </c>
    </row>
    <row r="2319" spans="21:25" ht="20.100000000000001" customHeight="1" x14ac:dyDescent="0.25">
      <c r="U2319" s="131" t="s">
        <v>5105</v>
      </c>
      <c r="V2319" s="132" t="s">
        <v>5106</v>
      </c>
      <c r="X2319" s="131" t="s">
        <v>12233</v>
      </c>
      <c r="Y2319" s="132" t="s">
        <v>12234</v>
      </c>
    </row>
    <row r="2320" spans="21:25" ht="20.100000000000001" customHeight="1" x14ac:dyDescent="0.25">
      <c r="U2320" s="131" t="s">
        <v>5107</v>
      </c>
      <c r="V2320" s="132" t="s">
        <v>5108</v>
      </c>
      <c r="X2320" s="131" t="s">
        <v>12235</v>
      </c>
      <c r="Y2320" s="132" t="s">
        <v>12236</v>
      </c>
    </row>
    <row r="2321" spans="21:25" ht="20.100000000000001" customHeight="1" x14ac:dyDescent="0.25">
      <c r="U2321" s="131" t="s">
        <v>5109</v>
      </c>
      <c r="V2321" s="132" t="s">
        <v>5110</v>
      </c>
      <c r="X2321" s="131" t="s">
        <v>12237</v>
      </c>
      <c r="Y2321" s="132" t="s">
        <v>12238</v>
      </c>
    </row>
    <row r="2322" spans="21:25" ht="20.100000000000001" customHeight="1" x14ac:dyDescent="0.25">
      <c r="U2322" s="131" t="s">
        <v>5111</v>
      </c>
      <c r="V2322" s="132" t="s">
        <v>5112</v>
      </c>
      <c r="X2322" s="131" t="s">
        <v>12239</v>
      </c>
      <c r="Y2322" s="132" t="s">
        <v>12240</v>
      </c>
    </row>
    <row r="2323" spans="21:25" ht="20.100000000000001" customHeight="1" x14ac:dyDescent="0.25">
      <c r="U2323" s="131" t="s">
        <v>5113</v>
      </c>
      <c r="V2323" s="132" t="s">
        <v>5114</v>
      </c>
      <c r="X2323" s="131" t="s">
        <v>12241</v>
      </c>
      <c r="Y2323" s="132" t="s">
        <v>12242</v>
      </c>
    </row>
    <row r="2324" spans="21:25" ht="20.100000000000001" customHeight="1" x14ac:dyDescent="0.25">
      <c r="U2324" s="131" t="s">
        <v>5115</v>
      </c>
      <c r="V2324" s="132" t="s">
        <v>5116</v>
      </c>
      <c r="X2324" s="131" t="s">
        <v>12243</v>
      </c>
      <c r="Y2324" s="132" t="s">
        <v>12244</v>
      </c>
    </row>
    <row r="2325" spans="21:25" ht="20.100000000000001" customHeight="1" x14ac:dyDescent="0.25">
      <c r="U2325" s="131" t="s">
        <v>5117</v>
      </c>
      <c r="V2325" s="132" t="s">
        <v>5118</v>
      </c>
      <c r="X2325" s="131" t="s">
        <v>12245</v>
      </c>
      <c r="Y2325" s="132" t="s">
        <v>12246</v>
      </c>
    </row>
    <row r="2326" spans="21:25" ht="20.100000000000001" customHeight="1" x14ac:dyDescent="0.25">
      <c r="U2326" s="131" t="s">
        <v>5119</v>
      </c>
      <c r="V2326" s="132" t="s">
        <v>5120</v>
      </c>
      <c r="X2326" s="131" t="s">
        <v>12247</v>
      </c>
      <c r="Y2326" s="132" t="s">
        <v>12248</v>
      </c>
    </row>
    <row r="2327" spans="21:25" ht="20.100000000000001" customHeight="1" x14ac:dyDescent="0.25">
      <c r="U2327" s="131" t="s">
        <v>5121</v>
      </c>
      <c r="V2327" s="132" t="s">
        <v>5122</v>
      </c>
      <c r="X2327" s="131" t="s">
        <v>12249</v>
      </c>
      <c r="Y2327" s="132" t="s">
        <v>12250</v>
      </c>
    </row>
    <row r="2328" spans="21:25" ht="20.100000000000001" customHeight="1" x14ac:dyDescent="0.25">
      <c r="U2328" s="131" t="s">
        <v>5123</v>
      </c>
      <c r="V2328" s="132" t="s">
        <v>5124</v>
      </c>
      <c r="X2328" s="131" t="s">
        <v>12251</v>
      </c>
      <c r="Y2328" s="132" t="s">
        <v>12252</v>
      </c>
    </row>
    <row r="2329" spans="21:25" ht="20.100000000000001" customHeight="1" x14ac:dyDescent="0.25">
      <c r="U2329" s="131" t="s">
        <v>5125</v>
      </c>
      <c r="V2329" s="132" t="s">
        <v>5126</v>
      </c>
      <c r="X2329" s="131" t="s">
        <v>12253</v>
      </c>
      <c r="Y2329" s="132" t="s">
        <v>12254</v>
      </c>
    </row>
    <row r="2330" spans="21:25" ht="20.100000000000001" customHeight="1" x14ac:dyDescent="0.25">
      <c r="U2330" s="131" t="s">
        <v>5127</v>
      </c>
      <c r="V2330" s="132" t="s">
        <v>5128</v>
      </c>
      <c r="X2330" s="131" t="s">
        <v>12255</v>
      </c>
      <c r="Y2330" s="132" t="s">
        <v>12256</v>
      </c>
    </row>
    <row r="2331" spans="21:25" ht="20.100000000000001" customHeight="1" x14ac:dyDescent="0.25">
      <c r="U2331" s="131" t="s">
        <v>5129</v>
      </c>
      <c r="V2331" s="132" t="s">
        <v>5130</v>
      </c>
      <c r="X2331" s="131" t="s">
        <v>12257</v>
      </c>
      <c r="Y2331" s="132" t="s">
        <v>12258</v>
      </c>
    </row>
    <row r="2332" spans="21:25" ht="20.100000000000001" customHeight="1" x14ac:dyDescent="0.25">
      <c r="U2332" s="131" t="s">
        <v>5131</v>
      </c>
      <c r="V2332" s="132" t="s">
        <v>5132</v>
      </c>
      <c r="X2332" s="131" t="s">
        <v>12259</v>
      </c>
      <c r="Y2332" s="132" t="s">
        <v>12260</v>
      </c>
    </row>
    <row r="2333" spans="21:25" ht="20.100000000000001" customHeight="1" x14ac:dyDescent="0.25">
      <c r="U2333" s="131" t="s">
        <v>5133</v>
      </c>
      <c r="V2333" s="132" t="s">
        <v>5134</v>
      </c>
      <c r="X2333" s="131" t="s">
        <v>12261</v>
      </c>
      <c r="Y2333" s="132" t="s">
        <v>12262</v>
      </c>
    </row>
    <row r="2334" spans="21:25" ht="20.100000000000001" customHeight="1" x14ac:dyDescent="0.25">
      <c r="U2334" s="131" t="s">
        <v>5135</v>
      </c>
      <c r="V2334" s="132" t="s">
        <v>5136</v>
      </c>
      <c r="X2334" s="131" t="s">
        <v>12263</v>
      </c>
      <c r="Y2334" s="132" t="s">
        <v>12264</v>
      </c>
    </row>
    <row r="2335" spans="21:25" ht="20.100000000000001" customHeight="1" x14ac:dyDescent="0.25">
      <c r="U2335" s="131" t="s">
        <v>5137</v>
      </c>
      <c r="V2335" s="132" t="s">
        <v>5138</v>
      </c>
      <c r="X2335" s="131" t="s">
        <v>12265</v>
      </c>
      <c r="Y2335" s="132" t="s">
        <v>12266</v>
      </c>
    </row>
    <row r="2336" spans="21:25" ht="20.100000000000001" customHeight="1" x14ac:dyDescent="0.25">
      <c r="U2336" s="131" t="s">
        <v>5139</v>
      </c>
      <c r="V2336" s="132" t="s">
        <v>5140</v>
      </c>
      <c r="X2336" s="131" t="s">
        <v>12267</v>
      </c>
      <c r="Y2336" s="132" t="s">
        <v>12268</v>
      </c>
    </row>
    <row r="2337" spans="21:25" ht="20.100000000000001" customHeight="1" x14ac:dyDescent="0.25">
      <c r="U2337" s="131" t="s">
        <v>5141</v>
      </c>
      <c r="V2337" s="132" t="s">
        <v>5142</v>
      </c>
      <c r="X2337" s="131" t="s">
        <v>12269</v>
      </c>
      <c r="Y2337" s="132" t="s">
        <v>12270</v>
      </c>
    </row>
    <row r="2338" spans="21:25" ht="20.100000000000001" customHeight="1" x14ac:dyDescent="0.25">
      <c r="U2338" s="131" t="s">
        <v>5143</v>
      </c>
      <c r="V2338" s="132" t="s">
        <v>5144</v>
      </c>
      <c r="X2338" s="131" t="s">
        <v>12271</v>
      </c>
      <c r="Y2338" s="132" t="s">
        <v>12272</v>
      </c>
    </row>
    <row r="2339" spans="21:25" ht="20.100000000000001" customHeight="1" x14ac:dyDescent="0.25">
      <c r="U2339" s="131" t="s">
        <v>5145</v>
      </c>
      <c r="V2339" s="132" t="s">
        <v>5146</v>
      </c>
      <c r="X2339" s="131" t="s">
        <v>12273</v>
      </c>
      <c r="Y2339" s="132" t="s">
        <v>12274</v>
      </c>
    </row>
    <row r="2340" spans="21:25" ht="20.100000000000001" customHeight="1" x14ac:dyDescent="0.25">
      <c r="U2340" s="131" t="s">
        <v>5147</v>
      </c>
      <c r="V2340" s="132" t="s">
        <v>5148</v>
      </c>
      <c r="X2340" s="131" t="s">
        <v>12275</v>
      </c>
      <c r="Y2340" s="132" t="s">
        <v>12276</v>
      </c>
    </row>
    <row r="2341" spans="21:25" ht="20.100000000000001" customHeight="1" x14ac:dyDescent="0.25">
      <c r="U2341" s="131" t="s">
        <v>5149</v>
      </c>
      <c r="V2341" s="132" t="s">
        <v>5150</v>
      </c>
      <c r="X2341" s="131" t="s">
        <v>12277</v>
      </c>
      <c r="Y2341" s="132" t="s">
        <v>12278</v>
      </c>
    </row>
    <row r="2342" spans="21:25" ht="20.100000000000001" customHeight="1" x14ac:dyDescent="0.25">
      <c r="U2342" s="131" t="s">
        <v>5151</v>
      </c>
      <c r="V2342" s="132" t="s">
        <v>5152</v>
      </c>
      <c r="X2342" s="131" t="s">
        <v>12279</v>
      </c>
      <c r="Y2342" s="132" t="s">
        <v>12280</v>
      </c>
    </row>
    <row r="2343" spans="21:25" ht="20.100000000000001" customHeight="1" x14ac:dyDescent="0.25">
      <c r="U2343" s="131" t="s">
        <v>5153</v>
      </c>
      <c r="V2343" s="132" t="s">
        <v>5154</v>
      </c>
      <c r="X2343" s="131" t="s">
        <v>12281</v>
      </c>
      <c r="Y2343" s="132" t="s">
        <v>12282</v>
      </c>
    </row>
    <row r="2344" spans="21:25" ht="20.100000000000001" customHeight="1" x14ac:dyDescent="0.25">
      <c r="U2344" s="131" t="s">
        <v>5155</v>
      </c>
      <c r="V2344" s="132" t="s">
        <v>5156</v>
      </c>
      <c r="X2344" s="131" t="s">
        <v>12283</v>
      </c>
      <c r="Y2344" s="132" t="s">
        <v>12284</v>
      </c>
    </row>
    <row r="2345" spans="21:25" ht="20.100000000000001" customHeight="1" x14ac:dyDescent="0.25">
      <c r="U2345" s="131" t="s">
        <v>5157</v>
      </c>
      <c r="V2345" s="132" t="s">
        <v>5158</v>
      </c>
      <c r="X2345" s="131" t="s">
        <v>12285</v>
      </c>
      <c r="Y2345" s="132" t="s">
        <v>12286</v>
      </c>
    </row>
    <row r="2346" spans="21:25" ht="20.100000000000001" customHeight="1" x14ac:dyDescent="0.25">
      <c r="U2346" s="131" t="s">
        <v>5159</v>
      </c>
      <c r="V2346" s="132" t="s">
        <v>5160</v>
      </c>
      <c r="X2346" s="131" t="s">
        <v>12287</v>
      </c>
      <c r="Y2346" s="132" t="s">
        <v>12288</v>
      </c>
    </row>
    <row r="2347" spans="21:25" ht="20.100000000000001" customHeight="1" x14ac:dyDescent="0.25">
      <c r="U2347" s="131" t="s">
        <v>5161</v>
      </c>
      <c r="V2347" s="132" t="s">
        <v>5162</v>
      </c>
      <c r="X2347" s="131" t="s">
        <v>12289</v>
      </c>
      <c r="Y2347" s="132" t="s">
        <v>12290</v>
      </c>
    </row>
    <row r="2348" spans="21:25" ht="20.100000000000001" customHeight="1" x14ac:dyDescent="0.25">
      <c r="U2348" s="131" t="s">
        <v>5163</v>
      </c>
      <c r="V2348" s="132" t="s">
        <v>5164</v>
      </c>
      <c r="X2348" s="131" t="s">
        <v>12291</v>
      </c>
      <c r="Y2348" s="132" t="s">
        <v>12292</v>
      </c>
    </row>
    <row r="2349" spans="21:25" ht="20.100000000000001" customHeight="1" x14ac:dyDescent="0.25">
      <c r="U2349" s="131" t="s">
        <v>5165</v>
      </c>
      <c r="V2349" s="132" t="s">
        <v>5166</v>
      </c>
      <c r="X2349" s="131" t="s">
        <v>12293</v>
      </c>
      <c r="Y2349" s="132" t="s">
        <v>12294</v>
      </c>
    </row>
    <row r="2350" spans="21:25" ht="20.100000000000001" customHeight="1" x14ac:dyDescent="0.25">
      <c r="U2350" s="131" t="s">
        <v>5167</v>
      </c>
      <c r="V2350" s="132" t="s">
        <v>5168</v>
      </c>
      <c r="X2350" s="131" t="s">
        <v>12295</v>
      </c>
      <c r="Y2350" s="132" t="s">
        <v>12296</v>
      </c>
    </row>
    <row r="2351" spans="21:25" ht="20.100000000000001" customHeight="1" x14ac:dyDescent="0.25">
      <c r="U2351" s="131" t="s">
        <v>5169</v>
      </c>
      <c r="V2351" s="132" t="s">
        <v>5170</v>
      </c>
      <c r="X2351" s="131" t="s">
        <v>12297</v>
      </c>
      <c r="Y2351" s="132" t="s">
        <v>12298</v>
      </c>
    </row>
    <row r="2352" spans="21:25" ht="20.100000000000001" customHeight="1" x14ac:dyDescent="0.25">
      <c r="U2352" s="131" t="s">
        <v>5171</v>
      </c>
      <c r="V2352" s="132" t="s">
        <v>5172</v>
      </c>
      <c r="X2352" s="131" t="s">
        <v>12299</v>
      </c>
      <c r="Y2352" s="132" t="s">
        <v>12300</v>
      </c>
    </row>
    <row r="2353" spans="21:25" ht="20.100000000000001" customHeight="1" x14ac:dyDescent="0.25">
      <c r="U2353" s="131" t="s">
        <v>5173</v>
      </c>
      <c r="V2353" s="132" t="s">
        <v>5174</v>
      </c>
      <c r="X2353" s="131" t="s">
        <v>12301</v>
      </c>
      <c r="Y2353" s="132" t="s">
        <v>12302</v>
      </c>
    </row>
    <row r="2354" spans="21:25" ht="20.100000000000001" customHeight="1" x14ac:dyDescent="0.25">
      <c r="U2354" s="131" t="s">
        <v>5175</v>
      </c>
      <c r="V2354" s="132" t="s">
        <v>5176</v>
      </c>
      <c r="X2354" s="131" t="s">
        <v>12303</v>
      </c>
      <c r="Y2354" s="132" t="s">
        <v>12304</v>
      </c>
    </row>
    <row r="2355" spans="21:25" ht="20.100000000000001" customHeight="1" x14ac:dyDescent="0.25">
      <c r="U2355" s="131" t="s">
        <v>5177</v>
      </c>
      <c r="V2355" s="132" t="s">
        <v>5178</v>
      </c>
      <c r="X2355" s="131" t="s">
        <v>12305</v>
      </c>
      <c r="Y2355" s="132" t="s">
        <v>12306</v>
      </c>
    </row>
    <row r="2356" spans="21:25" ht="20.100000000000001" customHeight="1" x14ac:dyDescent="0.25">
      <c r="U2356" s="131" t="s">
        <v>5179</v>
      </c>
      <c r="V2356" s="132" t="s">
        <v>5180</v>
      </c>
      <c r="X2356" s="131" t="s">
        <v>12307</v>
      </c>
      <c r="Y2356" s="132" t="s">
        <v>12308</v>
      </c>
    </row>
    <row r="2357" spans="21:25" ht="20.100000000000001" customHeight="1" x14ac:dyDescent="0.25">
      <c r="U2357" s="131" t="s">
        <v>5181</v>
      </c>
      <c r="V2357" s="132" t="s">
        <v>5182</v>
      </c>
      <c r="X2357" s="131" t="s">
        <v>12309</v>
      </c>
      <c r="Y2357" s="132" t="s">
        <v>12310</v>
      </c>
    </row>
    <row r="2358" spans="21:25" ht="20.100000000000001" customHeight="1" x14ac:dyDescent="0.25">
      <c r="U2358" s="131" t="s">
        <v>5183</v>
      </c>
      <c r="V2358" s="132" t="s">
        <v>5184</v>
      </c>
      <c r="X2358" s="131" t="s">
        <v>12311</v>
      </c>
      <c r="Y2358" s="132" t="s">
        <v>12312</v>
      </c>
    </row>
    <row r="2359" spans="21:25" ht="20.100000000000001" customHeight="1" x14ac:dyDescent="0.25">
      <c r="U2359" s="131" t="s">
        <v>5185</v>
      </c>
      <c r="V2359" s="132" t="s">
        <v>5186</v>
      </c>
      <c r="X2359" s="131" t="s">
        <v>12313</v>
      </c>
      <c r="Y2359" s="132" t="s">
        <v>12314</v>
      </c>
    </row>
    <row r="2360" spans="21:25" ht="20.100000000000001" customHeight="1" x14ac:dyDescent="0.25">
      <c r="U2360" s="131" t="s">
        <v>5187</v>
      </c>
      <c r="V2360" s="132" t="s">
        <v>5188</v>
      </c>
      <c r="X2360" s="131" t="s">
        <v>12315</v>
      </c>
      <c r="Y2360" s="132" t="s">
        <v>12316</v>
      </c>
    </row>
    <row r="2361" spans="21:25" ht="20.100000000000001" customHeight="1" x14ac:dyDescent="0.25">
      <c r="U2361" s="131" t="s">
        <v>5189</v>
      </c>
      <c r="V2361" s="132" t="s">
        <v>5190</v>
      </c>
      <c r="X2361" s="131" t="s">
        <v>12317</v>
      </c>
      <c r="Y2361" s="132" t="s">
        <v>12318</v>
      </c>
    </row>
    <row r="2362" spans="21:25" ht="20.100000000000001" customHeight="1" x14ac:dyDescent="0.25">
      <c r="U2362" s="131" t="s">
        <v>5191</v>
      </c>
      <c r="V2362" s="132" t="s">
        <v>5192</v>
      </c>
      <c r="X2362" s="131" t="s">
        <v>12319</v>
      </c>
      <c r="Y2362" s="132" t="s">
        <v>12320</v>
      </c>
    </row>
    <row r="2363" spans="21:25" ht="20.100000000000001" customHeight="1" x14ac:dyDescent="0.25">
      <c r="U2363" s="131" t="s">
        <v>5193</v>
      </c>
      <c r="V2363" s="132" t="s">
        <v>5194</v>
      </c>
      <c r="X2363" s="131" t="s">
        <v>12321</v>
      </c>
      <c r="Y2363" s="132" t="s">
        <v>12322</v>
      </c>
    </row>
    <row r="2364" spans="21:25" ht="20.100000000000001" customHeight="1" x14ac:dyDescent="0.25">
      <c r="U2364" s="131" t="s">
        <v>5195</v>
      </c>
      <c r="V2364" s="132" t="s">
        <v>5196</v>
      </c>
      <c r="X2364" s="131" t="s">
        <v>12323</v>
      </c>
      <c r="Y2364" s="132" t="s">
        <v>12324</v>
      </c>
    </row>
    <row r="2365" spans="21:25" ht="20.100000000000001" customHeight="1" x14ac:dyDescent="0.25">
      <c r="U2365" s="131" t="s">
        <v>5197</v>
      </c>
      <c r="V2365" s="132" t="s">
        <v>5198</v>
      </c>
      <c r="X2365" s="131" t="s">
        <v>12325</v>
      </c>
      <c r="Y2365" s="132" t="s">
        <v>12326</v>
      </c>
    </row>
    <row r="2366" spans="21:25" ht="20.100000000000001" customHeight="1" x14ac:dyDescent="0.25">
      <c r="U2366" s="131" t="s">
        <v>5199</v>
      </c>
      <c r="V2366" s="132" t="s">
        <v>5200</v>
      </c>
      <c r="X2366" s="131" t="s">
        <v>12327</v>
      </c>
      <c r="Y2366" s="132" t="s">
        <v>12328</v>
      </c>
    </row>
    <row r="2367" spans="21:25" ht="20.100000000000001" customHeight="1" x14ac:dyDescent="0.25">
      <c r="U2367" s="131" t="s">
        <v>5201</v>
      </c>
      <c r="V2367" s="132" t="s">
        <v>5202</v>
      </c>
      <c r="X2367" s="131" t="s">
        <v>12329</v>
      </c>
      <c r="Y2367" s="132" t="s">
        <v>12330</v>
      </c>
    </row>
    <row r="2368" spans="21:25" ht="20.100000000000001" customHeight="1" x14ac:dyDescent="0.25">
      <c r="U2368" s="131" t="s">
        <v>5203</v>
      </c>
      <c r="V2368" s="132" t="s">
        <v>5204</v>
      </c>
      <c r="X2368" s="131" t="s">
        <v>12331</v>
      </c>
      <c r="Y2368" s="132" t="s">
        <v>12332</v>
      </c>
    </row>
    <row r="2369" spans="21:25" ht="20.100000000000001" customHeight="1" x14ac:dyDescent="0.25">
      <c r="U2369" s="131" t="s">
        <v>5205</v>
      </c>
      <c r="V2369" s="132" t="s">
        <v>5206</v>
      </c>
      <c r="X2369" s="131" t="s">
        <v>12333</v>
      </c>
      <c r="Y2369" s="132" t="s">
        <v>12334</v>
      </c>
    </row>
    <row r="2370" spans="21:25" ht="20.100000000000001" customHeight="1" x14ac:dyDescent="0.25">
      <c r="U2370" s="131" t="s">
        <v>5207</v>
      </c>
      <c r="V2370" s="132" t="s">
        <v>5208</v>
      </c>
      <c r="X2370" s="131" t="s">
        <v>12335</v>
      </c>
      <c r="Y2370" s="132" t="s">
        <v>12336</v>
      </c>
    </row>
    <row r="2371" spans="21:25" ht="20.100000000000001" customHeight="1" x14ac:dyDescent="0.25">
      <c r="U2371" s="131" t="s">
        <v>5209</v>
      </c>
      <c r="V2371" s="132" t="s">
        <v>5210</v>
      </c>
      <c r="X2371" s="131" t="s">
        <v>12337</v>
      </c>
      <c r="Y2371" s="132" t="s">
        <v>12338</v>
      </c>
    </row>
    <row r="2372" spans="21:25" ht="20.100000000000001" customHeight="1" x14ac:dyDescent="0.25">
      <c r="U2372" s="131" t="s">
        <v>5211</v>
      </c>
      <c r="V2372" s="132" t="s">
        <v>5212</v>
      </c>
      <c r="X2372" s="131" t="s">
        <v>12339</v>
      </c>
      <c r="Y2372" s="132" t="s">
        <v>12340</v>
      </c>
    </row>
    <row r="2373" spans="21:25" ht="20.100000000000001" customHeight="1" x14ac:dyDescent="0.25">
      <c r="U2373" s="131" t="s">
        <v>5213</v>
      </c>
      <c r="V2373" s="132" t="s">
        <v>5214</v>
      </c>
      <c r="X2373" s="131" t="s">
        <v>12341</v>
      </c>
      <c r="Y2373" s="132" t="s">
        <v>12342</v>
      </c>
    </row>
    <row r="2374" spans="21:25" ht="20.100000000000001" customHeight="1" x14ac:dyDescent="0.25">
      <c r="U2374" s="131" t="s">
        <v>5215</v>
      </c>
      <c r="V2374" s="132" t="s">
        <v>5216</v>
      </c>
      <c r="X2374" s="131" t="s">
        <v>12343</v>
      </c>
      <c r="Y2374" s="132" t="s">
        <v>12344</v>
      </c>
    </row>
    <row r="2375" spans="21:25" ht="20.100000000000001" customHeight="1" x14ac:dyDescent="0.25">
      <c r="U2375" s="131" t="s">
        <v>5217</v>
      </c>
      <c r="V2375" s="132" t="s">
        <v>5218</v>
      </c>
      <c r="X2375" s="131" t="s">
        <v>12345</v>
      </c>
      <c r="Y2375" s="132" t="s">
        <v>12346</v>
      </c>
    </row>
    <row r="2376" spans="21:25" ht="20.100000000000001" customHeight="1" x14ac:dyDescent="0.25">
      <c r="U2376" s="131" t="s">
        <v>5219</v>
      </c>
      <c r="V2376" s="132" t="s">
        <v>5220</v>
      </c>
      <c r="X2376" s="131" t="s">
        <v>12347</v>
      </c>
      <c r="Y2376" s="132" t="s">
        <v>12348</v>
      </c>
    </row>
    <row r="2377" spans="21:25" ht="20.100000000000001" customHeight="1" x14ac:dyDescent="0.25">
      <c r="U2377" s="131" t="s">
        <v>5221</v>
      </c>
      <c r="V2377" s="132" t="s">
        <v>5222</v>
      </c>
      <c r="X2377" s="131" t="s">
        <v>12349</v>
      </c>
      <c r="Y2377" s="132" t="s">
        <v>12350</v>
      </c>
    </row>
    <row r="2378" spans="21:25" ht="20.100000000000001" customHeight="1" x14ac:dyDescent="0.25">
      <c r="U2378" s="131" t="s">
        <v>5223</v>
      </c>
      <c r="V2378" s="132" t="s">
        <v>5224</v>
      </c>
      <c r="X2378" s="131" t="s">
        <v>12351</v>
      </c>
      <c r="Y2378" s="132" t="s">
        <v>12352</v>
      </c>
    </row>
    <row r="2379" spans="21:25" ht="20.100000000000001" customHeight="1" x14ac:dyDescent="0.25">
      <c r="U2379" s="131" t="s">
        <v>5225</v>
      </c>
      <c r="V2379" s="132" t="s">
        <v>5226</v>
      </c>
      <c r="X2379" s="131" t="s">
        <v>12353</v>
      </c>
      <c r="Y2379" s="132" t="s">
        <v>12354</v>
      </c>
    </row>
    <row r="2380" spans="21:25" ht="20.100000000000001" customHeight="1" x14ac:dyDescent="0.25">
      <c r="U2380" s="131" t="s">
        <v>5227</v>
      </c>
      <c r="V2380" s="132" t="s">
        <v>5228</v>
      </c>
      <c r="X2380" s="131" t="s">
        <v>12355</v>
      </c>
      <c r="Y2380" s="132" t="s">
        <v>12356</v>
      </c>
    </row>
    <row r="2381" spans="21:25" ht="20.100000000000001" customHeight="1" x14ac:dyDescent="0.25">
      <c r="U2381" s="131" t="s">
        <v>5229</v>
      </c>
      <c r="V2381" s="132" t="s">
        <v>5230</v>
      </c>
      <c r="X2381" s="131" t="s">
        <v>12357</v>
      </c>
      <c r="Y2381" s="132" t="s">
        <v>12358</v>
      </c>
    </row>
    <row r="2382" spans="21:25" ht="20.100000000000001" customHeight="1" x14ac:dyDescent="0.25">
      <c r="U2382" s="131" t="s">
        <v>5231</v>
      </c>
      <c r="V2382" s="132" t="s">
        <v>5232</v>
      </c>
      <c r="X2382" s="131" t="s">
        <v>12359</v>
      </c>
      <c r="Y2382" s="132" t="s">
        <v>12360</v>
      </c>
    </row>
    <row r="2383" spans="21:25" ht="20.100000000000001" customHeight="1" x14ac:dyDescent="0.25">
      <c r="U2383" s="131" t="s">
        <v>5233</v>
      </c>
      <c r="V2383" s="132" t="s">
        <v>5234</v>
      </c>
      <c r="X2383" s="131" t="s">
        <v>12361</v>
      </c>
      <c r="Y2383" s="132" t="s">
        <v>12362</v>
      </c>
    </row>
    <row r="2384" spans="21:25" ht="20.100000000000001" customHeight="1" x14ac:dyDescent="0.25">
      <c r="U2384" s="131" t="s">
        <v>5235</v>
      </c>
      <c r="V2384" s="132" t="s">
        <v>5236</v>
      </c>
      <c r="X2384" s="131" t="s">
        <v>12363</v>
      </c>
      <c r="Y2384" s="132" t="s">
        <v>12364</v>
      </c>
    </row>
    <row r="2385" spans="21:25" ht="20.100000000000001" customHeight="1" x14ac:dyDescent="0.25">
      <c r="U2385" s="131" t="s">
        <v>5237</v>
      </c>
      <c r="V2385" s="132" t="s">
        <v>5238</v>
      </c>
      <c r="X2385" s="131" t="s">
        <v>12365</v>
      </c>
      <c r="Y2385" s="132" t="s">
        <v>12366</v>
      </c>
    </row>
    <row r="2386" spans="21:25" ht="20.100000000000001" customHeight="1" x14ac:dyDescent="0.25">
      <c r="U2386" s="131" t="s">
        <v>5239</v>
      </c>
      <c r="V2386" s="132" t="s">
        <v>5240</v>
      </c>
      <c r="X2386" s="131" t="s">
        <v>12367</v>
      </c>
      <c r="Y2386" s="132" t="s">
        <v>12368</v>
      </c>
    </row>
    <row r="2387" spans="21:25" ht="20.100000000000001" customHeight="1" x14ac:dyDescent="0.25">
      <c r="U2387" s="131" t="s">
        <v>5241</v>
      </c>
      <c r="V2387" s="132" t="s">
        <v>5242</v>
      </c>
      <c r="X2387" s="131" t="s">
        <v>12369</v>
      </c>
      <c r="Y2387" s="132" t="s">
        <v>12370</v>
      </c>
    </row>
    <row r="2388" spans="21:25" ht="20.100000000000001" customHeight="1" x14ac:dyDescent="0.25">
      <c r="U2388" s="131" t="s">
        <v>5243</v>
      </c>
      <c r="V2388" s="132" t="s">
        <v>5244</v>
      </c>
      <c r="X2388" s="131" t="s">
        <v>12371</v>
      </c>
      <c r="Y2388" s="132" t="s">
        <v>12372</v>
      </c>
    </row>
    <row r="2389" spans="21:25" ht="20.100000000000001" customHeight="1" x14ac:dyDescent="0.25">
      <c r="U2389" s="131" t="s">
        <v>5245</v>
      </c>
      <c r="V2389" s="132" t="s">
        <v>5246</v>
      </c>
      <c r="X2389" s="131" t="s">
        <v>12373</v>
      </c>
      <c r="Y2389" s="132" t="s">
        <v>12374</v>
      </c>
    </row>
    <row r="2390" spans="21:25" ht="20.100000000000001" customHeight="1" x14ac:dyDescent="0.25">
      <c r="U2390" s="131" t="s">
        <v>5247</v>
      </c>
      <c r="V2390" s="132" t="s">
        <v>5248</v>
      </c>
      <c r="X2390" s="131" t="s">
        <v>12375</v>
      </c>
      <c r="Y2390" s="132" t="s">
        <v>12376</v>
      </c>
    </row>
    <row r="2391" spans="21:25" ht="20.100000000000001" customHeight="1" x14ac:dyDescent="0.25">
      <c r="U2391" s="131" t="s">
        <v>5249</v>
      </c>
      <c r="V2391" s="132" t="s">
        <v>5250</v>
      </c>
      <c r="X2391" s="131" t="s">
        <v>12377</v>
      </c>
      <c r="Y2391" s="132" t="s">
        <v>12378</v>
      </c>
    </row>
    <row r="2392" spans="21:25" ht="20.100000000000001" customHeight="1" x14ac:dyDescent="0.25">
      <c r="U2392" s="131" t="s">
        <v>5251</v>
      </c>
      <c r="V2392" s="132" t="s">
        <v>5252</v>
      </c>
      <c r="X2392" s="131" t="s">
        <v>12379</v>
      </c>
      <c r="Y2392" s="132" t="s">
        <v>12380</v>
      </c>
    </row>
    <row r="2393" spans="21:25" ht="20.100000000000001" customHeight="1" x14ac:dyDescent="0.25">
      <c r="U2393" s="131" t="s">
        <v>5253</v>
      </c>
      <c r="V2393" s="132" t="s">
        <v>5254</v>
      </c>
      <c r="X2393" s="131" t="s">
        <v>12381</v>
      </c>
      <c r="Y2393" s="132" t="s">
        <v>12382</v>
      </c>
    </row>
    <row r="2394" spans="21:25" ht="20.100000000000001" customHeight="1" x14ac:dyDescent="0.25">
      <c r="U2394" s="131" t="s">
        <v>5255</v>
      </c>
      <c r="V2394" s="132" t="s">
        <v>5256</v>
      </c>
      <c r="X2394" s="131" t="s">
        <v>12383</v>
      </c>
      <c r="Y2394" s="132" t="s">
        <v>12384</v>
      </c>
    </row>
    <row r="2395" spans="21:25" ht="20.100000000000001" customHeight="1" x14ac:dyDescent="0.25">
      <c r="U2395" s="131" t="s">
        <v>5257</v>
      </c>
      <c r="V2395" s="132" t="s">
        <v>5258</v>
      </c>
      <c r="X2395" s="131" t="s">
        <v>12385</v>
      </c>
      <c r="Y2395" s="132" t="s">
        <v>12386</v>
      </c>
    </row>
    <row r="2396" spans="21:25" ht="20.100000000000001" customHeight="1" x14ac:dyDescent="0.25">
      <c r="U2396" s="131" t="s">
        <v>5259</v>
      </c>
      <c r="V2396" s="132" t="s">
        <v>5260</v>
      </c>
      <c r="X2396" s="131" t="s">
        <v>12387</v>
      </c>
      <c r="Y2396" s="132" t="s">
        <v>12388</v>
      </c>
    </row>
    <row r="2397" spans="21:25" ht="20.100000000000001" customHeight="1" x14ac:dyDescent="0.25">
      <c r="U2397" s="131" t="s">
        <v>5261</v>
      </c>
      <c r="V2397" s="132" t="s">
        <v>5262</v>
      </c>
      <c r="X2397" s="131" t="s">
        <v>12389</v>
      </c>
      <c r="Y2397" s="132" t="s">
        <v>12390</v>
      </c>
    </row>
    <row r="2398" spans="21:25" ht="20.100000000000001" customHeight="1" x14ac:dyDescent="0.25">
      <c r="U2398" s="131" t="s">
        <v>5263</v>
      </c>
      <c r="V2398" s="132" t="s">
        <v>5264</v>
      </c>
      <c r="X2398" s="131" t="s">
        <v>12391</v>
      </c>
      <c r="Y2398" s="132" t="s">
        <v>12392</v>
      </c>
    </row>
    <row r="2399" spans="21:25" ht="20.100000000000001" customHeight="1" x14ac:dyDescent="0.25">
      <c r="U2399" s="131" t="s">
        <v>5265</v>
      </c>
      <c r="V2399" s="132" t="s">
        <v>5266</v>
      </c>
      <c r="X2399" s="131" t="s">
        <v>12393</v>
      </c>
      <c r="Y2399" s="132" t="s">
        <v>12394</v>
      </c>
    </row>
    <row r="2400" spans="21:25" ht="20.100000000000001" customHeight="1" x14ac:dyDescent="0.25">
      <c r="U2400" s="131" t="s">
        <v>5267</v>
      </c>
      <c r="V2400" s="132" t="s">
        <v>5268</v>
      </c>
      <c r="X2400" s="131" t="s">
        <v>12395</v>
      </c>
      <c r="Y2400" s="132" t="s">
        <v>12396</v>
      </c>
    </row>
    <row r="2401" spans="21:25" ht="20.100000000000001" customHeight="1" x14ac:dyDescent="0.25">
      <c r="U2401" s="131" t="s">
        <v>5269</v>
      </c>
      <c r="V2401" s="132" t="s">
        <v>5270</v>
      </c>
      <c r="X2401" s="131" t="s">
        <v>12397</v>
      </c>
      <c r="Y2401" s="132" t="s">
        <v>12398</v>
      </c>
    </row>
    <row r="2402" spans="21:25" ht="20.100000000000001" customHeight="1" x14ac:dyDescent="0.25">
      <c r="U2402" s="131" t="s">
        <v>5271</v>
      </c>
      <c r="V2402" s="132" t="s">
        <v>5272</v>
      </c>
      <c r="X2402" s="131" t="s">
        <v>12399</v>
      </c>
      <c r="Y2402" s="132" t="s">
        <v>12400</v>
      </c>
    </row>
    <row r="2403" spans="21:25" ht="20.100000000000001" customHeight="1" x14ac:dyDescent="0.25">
      <c r="U2403" s="131" t="s">
        <v>5273</v>
      </c>
      <c r="V2403" s="132" t="s">
        <v>5274</v>
      </c>
      <c r="X2403" s="131" t="s">
        <v>12401</v>
      </c>
      <c r="Y2403" s="132" t="s">
        <v>12402</v>
      </c>
    </row>
    <row r="2404" spans="21:25" ht="20.100000000000001" customHeight="1" x14ac:dyDescent="0.25">
      <c r="U2404" s="131" t="s">
        <v>5275</v>
      </c>
      <c r="V2404" s="132" t="s">
        <v>5276</v>
      </c>
      <c r="X2404" s="131" t="s">
        <v>12403</v>
      </c>
      <c r="Y2404" s="132" t="s">
        <v>12404</v>
      </c>
    </row>
    <row r="2405" spans="21:25" ht="20.100000000000001" customHeight="1" x14ac:dyDescent="0.25">
      <c r="U2405" s="131" t="s">
        <v>5277</v>
      </c>
      <c r="V2405" s="132" t="s">
        <v>5278</v>
      </c>
      <c r="X2405" s="131" t="s">
        <v>12405</v>
      </c>
      <c r="Y2405" s="132" t="s">
        <v>12406</v>
      </c>
    </row>
    <row r="2406" spans="21:25" ht="20.100000000000001" customHeight="1" x14ac:dyDescent="0.25">
      <c r="U2406" s="131" t="s">
        <v>5279</v>
      </c>
      <c r="V2406" s="132" t="s">
        <v>5280</v>
      </c>
      <c r="X2406" s="131" t="s">
        <v>12407</v>
      </c>
      <c r="Y2406" s="132" t="s">
        <v>12408</v>
      </c>
    </row>
    <row r="2407" spans="21:25" ht="20.100000000000001" customHeight="1" x14ac:dyDescent="0.25">
      <c r="U2407" s="131" t="s">
        <v>5281</v>
      </c>
      <c r="V2407" s="132" t="s">
        <v>5282</v>
      </c>
      <c r="X2407" s="131" t="s">
        <v>12409</v>
      </c>
      <c r="Y2407" s="132" t="s">
        <v>12410</v>
      </c>
    </row>
    <row r="2408" spans="21:25" ht="20.100000000000001" customHeight="1" x14ac:dyDescent="0.25">
      <c r="U2408" s="131" t="s">
        <v>5283</v>
      </c>
      <c r="V2408" s="132" t="s">
        <v>5284</v>
      </c>
      <c r="X2408" s="131" t="s">
        <v>12411</v>
      </c>
      <c r="Y2408" s="132" t="s">
        <v>12412</v>
      </c>
    </row>
    <row r="2409" spans="21:25" ht="20.100000000000001" customHeight="1" x14ac:dyDescent="0.25">
      <c r="U2409" s="131" t="s">
        <v>5285</v>
      </c>
      <c r="V2409" s="132" t="s">
        <v>5286</v>
      </c>
      <c r="X2409" s="131" t="s">
        <v>12413</v>
      </c>
      <c r="Y2409" s="132" t="s">
        <v>12414</v>
      </c>
    </row>
    <row r="2410" spans="21:25" ht="20.100000000000001" customHeight="1" x14ac:dyDescent="0.25">
      <c r="U2410" s="131" t="s">
        <v>5287</v>
      </c>
      <c r="V2410" s="132" t="s">
        <v>5288</v>
      </c>
      <c r="X2410" s="131" t="s">
        <v>12415</v>
      </c>
      <c r="Y2410" s="132" t="s">
        <v>12416</v>
      </c>
    </row>
    <row r="2411" spans="21:25" ht="20.100000000000001" customHeight="1" x14ac:dyDescent="0.25">
      <c r="U2411" s="131" t="s">
        <v>5289</v>
      </c>
      <c r="V2411" s="132" t="s">
        <v>5290</v>
      </c>
      <c r="X2411" s="131" t="s">
        <v>12417</v>
      </c>
      <c r="Y2411" s="132" t="s">
        <v>12418</v>
      </c>
    </row>
    <row r="2412" spans="21:25" ht="20.100000000000001" customHeight="1" x14ac:dyDescent="0.25">
      <c r="U2412" s="131" t="s">
        <v>5291</v>
      </c>
      <c r="V2412" s="132" t="s">
        <v>5292</v>
      </c>
      <c r="X2412" s="131" t="s">
        <v>12419</v>
      </c>
      <c r="Y2412" s="132" t="s">
        <v>12420</v>
      </c>
    </row>
    <row r="2413" spans="21:25" ht="20.100000000000001" customHeight="1" x14ac:dyDescent="0.25">
      <c r="U2413" s="131" t="s">
        <v>5293</v>
      </c>
      <c r="V2413" s="132" t="s">
        <v>5294</v>
      </c>
      <c r="X2413" s="131" t="s">
        <v>12421</v>
      </c>
      <c r="Y2413" s="132" t="s">
        <v>12422</v>
      </c>
    </row>
    <row r="2414" spans="21:25" ht="20.100000000000001" customHeight="1" x14ac:dyDescent="0.25">
      <c r="U2414" s="131" t="s">
        <v>5295</v>
      </c>
      <c r="V2414" s="132" t="s">
        <v>5296</v>
      </c>
      <c r="X2414" s="131" t="s">
        <v>12423</v>
      </c>
      <c r="Y2414" s="132" t="s">
        <v>12424</v>
      </c>
    </row>
    <row r="2415" spans="21:25" ht="20.100000000000001" customHeight="1" x14ac:dyDescent="0.25">
      <c r="U2415" s="131" t="s">
        <v>5297</v>
      </c>
      <c r="V2415" s="132" t="s">
        <v>5298</v>
      </c>
      <c r="X2415" s="131" t="s">
        <v>12425</v>
      </c>
      <c r="Y2415" s="132" t="s">
        <v>12426</v>
      </c>
    </row>
    <row r="2416" spans="21:25" ht="20.100000000000001" customHeight="1" x14ac:dyDescent="0.25">
      <c r="U2416" s="131" t="s">
        <v>5299</v>
      </c>
      <c r="V2416" s="132" t="s">
        <v>5300</v>
      </c>
      <c r="X2416" s="131" t="s">
        <v>12427</v>
      </c>
      <c r="Y2416" s="132" t="s">
        <v>12428</v>
      </c>
    </row>
    <row r="2417" spans="21:25" ht="20.100000000000001" customHeight="1" x14ac:dyDescent="0.25">
      <c r="U2417" s="131" t="s">
        <v>5301</v>
      </c>
      <c r="V2417" s="132" t="s">
        <v>5302</v>
      </c>
      <c r="X2417" s="131" t="s">
        <v>12429</v>
      </c>
      <c r="Y2417" s="132" t="s">
        <v>12430</v>
      </c>
    </row>
    <row r="2418" spans="21:25" ht="20.100000000000001" customHeight="1" x14ac:dyDescent="0.25">
      <c r="U2418" s="131" t="s">
        <v>5303</v>
      </c>
      <c r="V2418" s="132" t="s">
        <v>5304</v>
      </c>
      <c r="X2418" s="131" t="s">
        <v>12431</v>
      </c>
      <c r="Y2418" s="132" t="s">
        <v>12432</v>
      </c>
    </row>
    <row r="2419" spans="21:25" ht="20.100000000000001" customHeight="1" x14ac:dyDescent="0.25">
      <c r="U2419" s="131" t="s">
        <v>5305</v>
      </c>
      <c r="V2419" s="132" t="s">
        <v>5306</v>
      </c>
      <c r="X2419" s="131" t="s">
        <v>12433</v>
      </c>
      <c r="Y2419" s="132" t="s">
        <v>12434</v>
      </c>
    </row>
    <row r="2420" spans="21:25" ht="20.100000000000001" customHeight="1" x14ac:dyDescent="0.25">
      <c r="U2420" s="131" t="s">
        <v>5307</v>
      </c>
      <c r="V2420" s="132" t="s">
        <v>5308</v>
      </c>
      <c r="X2420" s="131" t="s">
        <v>12435</v>
      </c>
      <c r="Y2420" s="132" t="s">
        <v>12436</v>
      </c>
    </row>
    <row r="2421" spans="21:25" ht="20.100000000000001" customHeight="1" x14ac:dyDescent="0.25">
      <c r="U2421" s="131" t="s">
        <v>5309</v>
      </c>
      <c r="V2421" s="132" t="s">
        <v>5310</v>
      </c>
      <c r="X2421" s="131" t="s">
        <v>12437</v>
      </c>
      <c r="Y2421" s="132" t="s">
        <v>12438</v>
      </c>
    </row>
    <row r="2422" spans="21:25" ht="20.100000000000001" customHeight="1" x14ac:dyDescent="0.25">
      <c r="U2422" s="131" t="s">
        <v>5311</v>
      </c>
      <c r="V2422" s="132" t="s">
        <v>5312</v>
      </c>
      <c r="X2422" s="131" t="s">
        <v>12439</v>
      </c>
      <c r="Y2422" s="132" t="s">
        <v>12440</v>
      </c>
    </row>
    <row r="2423" spans="21:25" ht="20.100000000000001" customHeight="1" x14ac:dyDescent="0.25">
      <c r="U2423" s="131" t="s">
        <v>5313</v>
      </c>
      <c r="V2423" s="132" t="s">
        <v>5314</v>
      </c>
      <c r="X2423" s="131" t="s">
        <v>12441</v>
      </c>
      <c r="Y2423" s="132" t="s">
        <v>12442</v>
      </c>
    </row>
    <row r="2424" spans="21:25" ht="20.100000000000001" customHeight="1" x14ac:dyDescent="0.25">
      <c r="U2424" s="131" t="s">
        <v>5315</v>
      </c>
      <c r="V2424" s="132" t="s">
        <v>5316</v>
      </c>
      <c r="X2424" s="131" t="s">
        <v>12443</v>
      </c>
      <c r="Y2424" s="132" t="s">
        <v>12444</v>
      </c>
    </row>
    <row r="2425" spans="21:25" ht="20.100000000000001" customHeight="1" x14ac:dyDescent="0.25">
      <c r="U2425" s="131" t="s">
        <v>5317</v>
      </c>
      <c r="V2425" s="132" t="s">
        <v>5318</v>
      </c>
      <c r="X2425" s="131" t="s">
        <v>12445</v>
      </c>
      <c r="Y2425" s="132" t="s">
        <v>12446</v>
      </c>
    </row>
    <row r="2426" spans="21:25" ht="20.100000000000001" customHeight="1" x14ac:dyDescent="0.25">
      <c r="U2426" s="131" t="s">
        <v>5319</v>
      </c>
      <c r="V2426" s="132" t="s">
        <v>5320</v>
      </c>
      <c r="X2426" s="131" t="s">
        <v>12447</v>
      </c>
      <c r="Y2426" s="132" t="s">
        <v>12448</v>
      </c>
    </row>
    <row r="2427" spans="21:25" ht="20.100000000000001" customHeight="1" x14ac:dyDescent="0.25">
      <c r="U2427" s="131" t="s">
        <v>5321</v>
      </c>
      <c r="V2427" s="132" t="s">
        <v>5322</v>
      </c>
      <c r="X2427" s="131" t="s">
        <v>12449</v>
      </c>
      <c r="Y2427" s="132" t="s">
        <v>12450</v>
      </c>
    </row>
    <row r="2428" spans="21:25" ht="20.100000000000001" customHeight="1" x14ac:dyDescent="0.25">
      <c r="U2428" s="131" t="s">
        <v>5323</v>
      </c>
      <c r="V2428" s="132" t="s">
        <v>5324</v>
      </c>
      <c r="X2428" s="131" t="s">
        <v>12451</v>
      </c>
      <c r="Y2428" s="132" t="s">
        <v>12452</v>
      </c>
    </row>
    <row r="2429" spans="21:25" ht="20.100000000000001" customHeight="1" x14ac:dyDescent="0.25">
      <c r="U2429" s="131" t="s">
        <v>5325</v>
      </c>
      <c r="V2429" s="132" t="s">
        <v>5326</v>
      </c>
      <c r="X2429" s="131" t="s">
        <v>12453</v>
      </c>
      <c r="Y2429" s="132" t="s">
        <v>12454</v>
      </c>
    </row>
    <row r="2430" spans="21:25" ht="20.100000000000001" customHeight="1" x14ac:dyDescent="0.25">
      <c r="U2430" s="131" t="s">
        <v>5327</v>
      </c>
      <c r="V2430" s="132" t="s">
        <v>5328</v>
      </c>
      <c r="X2430" s="131" t="s">
        <v>12455</v>
      </c>
      <c r="Y2430" s="132" t="s">
        <v>12456</v>
      </c>
    </row>
    <row r="2431" spans="21:25" ht="20.100000000000001" customHeight="1" x14ac:dyDescent="0.25">
      <c r="U2431" s="131" t="s">
        <v>5329</v>
      </c>
      <c r="V2431" s="132" t="s">
        <v>5330</v>
      </c>
      <c r="X2431" s="131" t="s">
        <v>12457</v>
      </c>
      <c r="Y2431" s="132" t="s">
        <v>12458</v>
      </c>
    </row>
    <row r="2432" spans="21:25" ht="20.100000000000001" customHeight="1" x14ac:dyDescent="0.25">
      <c r="U2432" s="131" t="s">
        <v>5331</v>
      </c>
      <c r="V2432" s="132" t="s">
        <v>5332</v>
      </c>
      <c r="X2432" s="131" t="s">
        <v>12459</v>
      </c>
      <c r="Y2432" s="132" t="s">
        <v>12460</v>
      </c>
    </row>
    <row r="2433" spans="21:25" ht="20.100000000000001" customHeight="1" x14ac:dyDescent="0.25">
      <c r="U2433" s="131" t="s">
        <v>5333</v>
      </c>
      <c r="V2433" s="132" t="s">
        <v>5334</v>
      </c>
      <c r="X2433" s="131" t="s">
        <v>12461</v>
      </c>
      <c r="Y2433" s="132" t="s">
        <v>12462</v>
      </c>
    </row>
    <row r="2434" spans="21:25" ht="20.100000000000001" customHeight="1" x14ac:dyDescent="0.25">
      <c r="U2434" s="131" t="s">
        <v>5335</v>
      </c>
      <c r="V2434" s="132" t="s">
        <v>5336</v>
      </c>
      <c r="X2434" s="131" t="s">
        <v>12463</v>
      </c>
      <c r="Y2434" s="132" t="s">
        <v>12464</v>
      </c>
    </row>
    <row r="2435" spans="21:25" ht="20.100000000000001" customHeight="1" x14ac:dyDescent="0.25">
      <c r="U2435" s="131" t="s">
        <v>5337</v>
      </c>
      <c r="V2435" s="154" t="s">
        <v>5338</v>
      </c>
      <c r="X2435" s="131" t="s">
        <v>12465</v>
      </c>
      <c r="Y2435" s="132" t="s">
        <v>12466</v>
      </c>
    </row>
    <row r="2436" spans="21:25" ht="20.100000000000001" customHeight="1" x14ac:dyDescent="0.25">
      <c r="U2436" s="131" t="s">
        <v>5339</v>
      </c>
      <c r="V2436" s="154" t="s">
        <v>5340</v>
      </c>
      <c r="X2436" s="131" t="s">
        <v>12467</v>
      </c>
      <c r="Y2436" s="132" t="s">
        <v>12468</v>
      </c>
    </row>
    <row r="2437" spans="21:25" ht="20.100000000000001" customHeight="1" x14ac:dyDescent="0.25">
      <c r="U2437" s="131" t="s">
        <v>5341</v>
      </c>
      <c r="V2437" s="154" t="s">
        <v>5342</v>
      </c>
      <c r="X2437" s="131" t="s">
        <v>12469</v>
      </c>
      <c r="Y2437" s="132" t="s">
        <v>12470</v>
      </c>
    </row>
    <row r="2438" spans="21:25" ht="20.100000000000001" customHeight="1" x14ac:dyDescent="0.25">
      <c r="U2438" s="131" t="s">
        <v>5343</v>
      </c>
      <c r="V2438" s="154" t="s">
        <v>5344</v>
      </c>
      <c r="X2438" s="131" t="s">
        <v>12471</v>
      </c>
      <c r="Y2438" s="132" t="s">
        <v>12472</v>
      </c>
    </row>
    <row r="2439" spans="21:25" ht="20.100000000000001" customHeight="1" x14ac:dyDescent="0.25">
      <c r="U2439" s="131" t="s">
        <v>5345</v>
      </c>
      <c r="V2439" s="154" t="s">
        <v>5346</v>
      </c>
      <c r="X2439" s="131" t="s">
        <v>12473</v>
      </c>
      <c r="Y2439" s="132" t="s">
        <v>12474</v>
      </c>
    </row>
    <row r="2440" spans="21:25" ht="20.100000000000001" customHeight="1" x14ac:dyDescent="0.25">
      <c r="U2440" s="131" t="s">
        <v>5347</v>
      </c>
      <c r="V2440" s="154" t="s">
        <v>5348</v>
      </c>
      <c r="X2440" s="131" t="s">
        <v>12475</v>
      </c>
      <c r="Y2440" s="132" t="s">
        <v>12476</v>
      </c>
    </row>
    <row r="2441" spans="21:25" ht="20.100000000000001" customHeight="1" x14ac:dyDescent="0.25">
      <c r="U2441" s="131" t="s">
        <v>5349</v>
      </c>
      <c r="V2441" s="154" t="s">
        <v>5350</v>
      </c>
      <c r="X2441" s="131" t="s">
        <v>12477</v>
      </c>
      <c r="Y2441" s="132" t="s">
        <v>12478</v>
      </c>
    </row>
    <row r="2442" spans="21:25" ht="20.100000000000001" customHeight="1" x14ac:dyDescent="0.25">
      <c r="U2442" s="131" t="s">
        <v>5351</v>
      </c>
      <c r="V2442" s="154" t="s">
        <v>5352</v>
      </c>
      <c r="X2442" s="131" t="s">
        <v>12479</v>
      </c>
      <c r="Y2442" s="132" t="s">
        <v>12480</v>
      </c>
    </row>
    <row r="2443" spans="21:25" ht="20.100000000000001" customHeight="1" x14ac:dyDescent="0.25">
      <c r="U2443" s="131" t="s">
        <v>5353</v>
      </c>
      <c r="V2443" s="132" t="s">
        <v>5354</v>
      </c>
      <c r="X2443" s="131" t="s">
        <v>12481</v>
      </c>
      <c r="Y2443" s="132" t="s">
        <v>12482</v>
      </c>
    </row>
    <row r="2444" spans="21:25" ht="20.100000000000001" customHeight="1" x14ac:dyDescent="0.25">
      <c r="U2444" s="131" t="s">
        <v>5355</v>
      </c>
      <c r="V2444" s="132" t="s">
        <v>5356</v>
      </c>
      <c r="X2444" s="131" t="s">
        <v>12483</v>
      </c>
      <c r="Y2444" s="132" t="s">
        <v>12484</v>
      </c>
    </row>
    <row r="2445" spans="21:25" ht="20.100000000000001" customHeight="1" x14ac:dyDescent="0.25">
      <c r="U2445" s="131" t="s">
        <v>5357</v>
      </c>
      <c r="V2445" s="132" t="s">
        <v>5358</v>
      </c>
      <c r="X2445" s="131" t="s">
        <v>12485</v>
      </c>
      <c r="Y2445" s="132" t="s">
        <v>12486</v>
      </c>
    </row>
    <row r="2446" spans="21:25" ht="20.100000000000001" customHeight="1" x14ac:dyDescent="0.25">
      <c r="U2446" s="131" t="s">
        <v>5359</v>
      </c>
      <c r="V2446" s="132" t="s">
        <v>5360</v>
      </c>
      <c r="X2446" s="131" t="s">
        <v>12487</v>
      </c>
      <c r="Y2446" s="132" t="s">
        <v>12488</v>
      </c>
    </row>
    <row r="2447" spans="21:25" ht="20.100000000000001" customHeight="1" x14ac:dyDescent="0.25">
      <c r="U2447" s="131" t="s">
        <v>5361</v>
      </c>
      <c r="V2447" s="132" t="s">
        <v>5362</v>
      </c>
      <c r="X2447" s="131" t="s">
        <v>12489</v>
      </c>
      <c r="Y2447" s="132" t="s">
        <v>12490</v>
      </c>
    </row>
    <row r="2448" spans="21:25" ht="20.100000000000001" customHeight="1" x14ac:dyDescent="0.25">
      <c r="U2448" s="131" t="s">
        <v>5363</v>
      </c>
      <c r="V2448" s="132" t="s">
        <v>5364</v>
      </c>
      <c r="X2448" s="131" t="s">
        <v>12491</v>
      </c>
      <c r="Y2448" s="132" t="s">
        <v>12492</v>
      </c>
    </row>
    <row r="2449" spans="21:25" ht="20.100000000000001" customHeight="1" x14ac:dyDescent="0.25">
      <c r="U2449" s="131" t="s">
        <v>5365</v>
      </c>
      <c r="V2449" s="132" t="s">
        <v>5366</v>
      </c>
      <c r="X2449" s="131" t="s">
        <v>12493</v>
      </c>
      <c r="Y2449" s="132" t="s">
        <v>12494</v>
      </c>
    </row>
    <row r="2450" spans="21:25" ht="20.100000000000001" customHeight="1" x14ac:dyDescent="0.25">
      <c r="U2450" s="131" t="s">
        <v>5367</v>
      </c>
      <c r="V2450" s="132" t="s">
        <v>5368</v>
      </c>
      <c r="X2450" s="131" t="s">
        <v>12495</v>
      </c>
      <c r="Y2450" s="132" t="s">
        <v>12496</v>
      </c>
    </row>
    <row r="2451" spans="21:25" ht="20.100000000000001" customHeight="1" x14ac:dyDescent="0.25">
      <c r="U2451" s="131" t="s">
        <v>5369</v>
      </c>
      <c r="V2451" s="132" t="s">
        <v>5370</v>
      </c>
      <c r="X2451" s="131" t="s">
        <v>12497</v>
      </c>
      <c r="Y2451" s="132" t="s">
        <v>12498</v>
      </c>
    </row>
    <row r="2452" spans="21:25" ht="20.100000000000001" customHeight="1" x14ac:dyDescent="0.25">
      <c r="U2452" s="131" t="s">
        <v>5371</v>
      </c>
      <c r="V2452" s="132" t="s">
        <v>5372</v>
      </c>
      <c r="X2452" s="131" t="s">
        <v>12499</v>
      </c>
      <c r="Y2452" s="132" t="s">
        <v>12500</v>
      </c>
    </row>
    <row r="2453" spans="21:25" ht="20.100000000000001" customHeight="1" x14ac:dyDescent="0.25">
      <c r="U2453" s="131" t="s">
        <v>5373</v>
      </c>
      <c r="V2453" s="132" t="s">
        <v>5374</v>
      </c>
      <c r="X2453" s="131" t="s">
        <v>12501</v>
      </c>
      <c r="Y2453" s="132" t="s">
        <v>12502</v>
      </c>
    </row>
    <row r="2454" spans="21:25" ht="20.100000000000001" customHeight="1" x14ac:dyDescent="0.25">
      <c r="U2454" s="131" t="s">
        <v>5375</v>
      </c>
      <c r="V2454" s="132" t="s">
        <v>5376</v>
      </c>
      <c r="X2454" s="131" t="s">
        <v>12503</v>
      </c>
      <c r="Y2454" s="132" t="s">
        <v>12504</v>
      </c>
    </row>
    <row r="2455" spans="21:25" ht="20.100000000000001" customHeight="1" x14ac:dyDescent="0.25">
      <c r="U2455" s="131" t="s">
        <v>5377</v>
      </c>
      <c r="V2455" s="132" t="s">
        <v>5378</v>
      </c>
      <c r="X2455" s="131" t="s">
        <v>12505</v>
      </c>
      <c r="Y2455" s="132" t="s">
        <v>12506</v>
      </c>
    </row>
    <row r="2456" spans="21:25" ht="20.100000000000001" customHeight="1" x14ac:dyDescent="0.25">
      <c r="U2456" s="131" t="s">
        <v>5379</v>
      </c>
      <c r="V2456" s="132" t="s">
        <v>5380</v>
      </c>
      <c r="X2456" s="131" t="s">
        <v>12507</v>
      </c>
      <c r="Y2456" s="132" t="s">
        <v>12508</v>
      </c>
    </row>
    <row r="2457" spans="21:25" ht="20.100000000000001" customHeight="1" x14ac:dyDescent="0.25">
      <c r="U2457" s="131" t="s">
        <v>5381</v>
      </c>
      <c r="V2457" s="132" t="s">
        <v>5382</v>
      </c>
      <c r="X2457" s="131" t="s">
        <v>12509</v>
      </c>
      <c r="Y2457" s="132" t="s">
        <v>12510</v>
      </c>
    </row>
    <row r="2458" spans="21:25" ht="20.100000000000001" customHeight="1" x14ac:dyDescent="0.25">
      <c r="U2458" s="131" t="s">
        <v>5383</v>
      </c>
      <c r="V2458" s="132" t="s">
        <v>5384</v>
      </c>
      <c r="X2458" s="131" t="s">
        <v>12511</v>
      </c>
      <c r="Y2458" s="132" t="s">
        <v>12512</v>
      </c>
    </row>
    <row r="2459" spans="21:25" ht="20.100000000000001" customHeight="1" x14ac:dyDescent="0.25">
      <c r="U2459" s="131" t="s">
        <v>5385</v>
      </c>
      <c r="V2459" s="132" t="s">
        <v>5386</v>
      </c>
      <c r="X2459" s="131" t="s">
        <v>12513</v>
      </c>
      <c r="Y2459" s="132" t="s">
        <v>12514</v>
      </c>
    </row>
    <row r="2460" spans="21:25" ht="20.100000000000001" customHeight="1" x14ac:dyDescent="0.25">
      <c r="U2460" s="131" t="s">
        <v>5387</v>
      </c>
      <c r="V2460" s="132" t="s">
        <v>5388</v>
      </c>
      <c r="X2460" s="131" t="s">
        <v>12515</v>
      </c>
      <c r="Y2460" s="132" t="s">
        <v>12516</v>
      </c>
    </row>
    <row r="2461" spans="21:25" ht="20.100000000000001" customHeight="1" x14ac:dyDescent="0.25">
      <c r="U2461" s="131" t="s">
        <v>5389</v>
      </c>
      <c r="V2461" s="132" t="s">
        <v>5390</v>
      </c>
      <c r="X2461" s="131" t="s">
        <v>12517</v>
      </c>
      <c r="Y2461" s="132" t="s">
        <v>12518</v>
      </c>
    </row>
    <row r="2462" spans="21:25" ht="20.100000000000001" customHeight="1" x14ac:dyDescent="0.25">
      <c r="U2462" s="131" t="s">
        <v>5391</v>
      </c>
      <c r="V2462" s="132" t="s">
        <v>5392</v>
      </c>
      <c r="X2462" s="131" t="s">
        <v>12519</v>
      </c>
      <c r="Y2462" s="132" t="s">
        <v>12520</v>
      </c>
    </row>
    <row r="2463" spans="21:25" ht="20.100000000000001" customHeight="1" x14ac:dyDescent="0.25">
      <c r="U2463" s="131" t="s">
        <v>5393</v>
      </c>
      <c r="V2463" s="132" t="s">
        <v>5394</v>
      </c>
      <c r="X2463" s="131" t="s">
        <v>12521</v>
      </c>
      <c r="Y2463" s="132" t="s">
        <v>12522</v>
      </c>
    </row>
    <row r="2464" spans="21:25" ht="20.100000000000001" customHeight="1" x14ac:dyDescent="0.25">
      <c r="U2464" s="131" t="s">
        <v>5395</v>
      </c>
      <c r="V2464" s="132" t="s">
        <v>5396</v>
      </c>
      <c r="X2464" s="131" t="s">
        <v>12523</v>
      </c>
      <c r="Y2464" s="132" t="s">
        <v>12524</v>
      </c>
    </row>
    <row r="2465" spans="21:25" ht="20.100000000000001" customHeight="1" x14ac:dyDescent="0.25">
      <c r="U2465" s="131" t="s">
        <v>5397</v>
      </c>
      <c r="V2465" s="132" t="s">
        <v>5398</v>
      </c>
      <c r="X2465" s="131" t="s">
        <v>12525</v>
      </c>
      <c r="Y2465" s="132" t="s">
        <v>12526</v>
      </c>
    </row>
    <row r="2466" spans="21:25" ht="20.100000000000001" customHeight="1" x14ac:dyDescent="0.25">
      <c r="U2466" s="131" t="s">
        <v>5399</v>
      </c>
      <c r="V2466" s="132" t="s">
        <v>5400</v>
      </c>
      <c r="X2466" s="131" t="s">
        <v>12527</v>
      </c>
      <c r="Y2466" s="132" t="s">
        <v>12528</v>
      </c>
    </row>
    <row r="2467" spans="21:25" ht="20.100000000000001" customHeight="1" x14ac:dyDescent="0.25">
      <c r="U2467" s="131" t="s">
        <v>5401</v>
      </c>
      <c r="V2467" s="132" t="s">
        <v>5402</v>
      </c>
      <c r="X2467" s="131" t="s">
        <v>12529</v>
      </c>
      <c r="Y2467" s="132" t="s">
        <v>12530</v>
      </c>
    </row>
    <row r="2468" spans="21:25" ht="20.100000000000001" customHeight="1" x14ac:dyDescent="0.25">
      <c r="U2468" s="131" t="s">
        <v>5403</v>
      </c>
      <c r="V2468" s="132" t="s">
        <v>5404</v>
      </c>
      <c r="X2468" s="131" t="s">
        <v>12531</v>
      </c>
      <c r="Y2468" s="132" t="s">
        <v>12532</v>
      </c>
    </row>
    <row r="2469" spans="21:25" ht="20.100000000000001" customHeight="1" x14ac:dyDescent="0.25">
      <c r="U2469" s="131" t="s">
        <v>5405</v>
      </c>
      <c r="V2469" s="132" t="s">
        <v>5406</v>
      </c>
      <c r="X2469" s="131" t="s">
        <v>12533</v>
      </c>
      <c r="Y2469" s="132" t="s">
        <v>12534</v>
      </c>
    </row>
    <row r="2470" spans="21:25" ht="20.100000000000001" customHeight="1" x14ac:dyDescent="0.25">
      <c r="U2470" s="131" t="s">
        <v>5407</v>
      </c>
      <c r="V2470" s="132" t="s">
        <v>5408</v>
      </c>
      <c r="X2470" s="131" t="s">
        <v>12535</v>
      </c>
      <c r="Y2470" s="132" t="s">
        <v>12536</v>
      </c>
    </row>
    <row r="2471" spans="21:25" ht="20.100000000000001" customHeight="1" x14ac:dyDescent="0.25">
      <c r="U2471" s="131" t="s">
        <v>5409</v>
      </c>
      <c r="V2471" s="132" t="s">
        <v>5410</v>
      </c>
      <c r="X2471" s="131" t="s">
        <v>12537</v>
      </c>
      <c r="Y2471" s="132" t="s">
        <v>12538</v>
      </c>
    </row>
    <row r="2472" spans="21:25" ht="20.100000000000001" customHeight="1" x14ac:dyDescent="0.25">
      <c r="U2472" s="131" t="s">
        <v>5411</v>
      </c>
      <c r="V2472" s="132" t="s">
        <v>5412</v>
      </c>
      <c r="X2472" s="131" t="s">
        <v>12539</v>
      </c>
      <c r="Y2472" s="132" t="s">
        <v>12540</v>
      </c>
    </row>
    <row r="2473" spans="21:25" ht="20.100000000000001" customHeight="1" x14ac:dyDescent="0.25">
      <c r="U2473" s="131" t="s">
        <v>5413</v>
      </c>
      <c r="V2473" s="132" t="s">
        <v>5414</v>
      </c>
      <c r="X2473" s="131" t="s">
        <v>12541</v>
      </c>
      <c r="Y2473" s="132" t="s">
        <v>12542</v>
      </c>
    </row>
    <row r="2474" spans="21:25" ht="20.100000000000001" customHeight="1" x14ac:dyDescent="0.25">
      <c r="U2474" s="131" t="s">
        <v>5415</v>
      </c>
      <c r="V2474" s="132" t="s">
        <v>5416</v>
      </c>
      <c r="X2474" s="131" t="s">
        <v>12543</v>
      </c>
      <c r="Y2474" s="132" t="s">
        <v>12544</v>
      </c>
    </row>
    <row r="2475" spans="21:25" ht="20.100000000000001" customHeight="1" x14ac:dyDescent="0.25">
      <c r="U2475" s="131" t="s">
        <v>5417</v>
      </c>
      <c r="V2475" s="132" t="s">
        <v>5418</v>
      </c>
      <c r="X2475" s="131" t="s">
        <v>12545</v>
      </c>
      <c r="Y2475" s="132" t="s">
        <v>12546</v>
      </c>
    </row>
    <row r="2476" spans="21:25" ht="20.100000000000001" customHeight="1" x14ac:dyDescent="0.25">
      <c r="U2476" s="131" t="s">
        <v>5419</v>
      </c>
      <c r="V2476" s="132" t="s">
        <v>5420</v>
      </c>
      <c r="X2476" s="131" t="s">
        <v>12547</v>
      </c>
      <c r="Y2476" s="132" t="s">
        <v>12548</v>
      </c>
    </row>
    <row r="2477" spans="21:25" ht="20.100000000000001" customHeight="1" x14ac:dyDescent="0.25">
      <c r="U2477" s="131" t="s">
        <v>5421</v>
      </c>
      <c r="V2477" s="132" t="s">
        <v>5422</v>
      </c>
      <c r="X2477" s="131" t="s">
        <v>12549</v>
      </c>
      <c r="Y2477" s="132" t="s">
        <v>12550</v>
      </c>
    </row>
    <row r="2478" spans="21:25" ht="20.100000000000001" customHeight="1" x14ac:dyDescent="0.25">
      <c r="U2478" s="131" t="s">
        <v>5423</v>
      </c>
      <c r="V2478" s="132" t="s">
        <v>5424</v>
      </c>
      <c r="X2478" s="131" t="s">
        <v>12551</v>
      </c>
      <c r="Y2478" s="132" t="s">
        <v>12552</v>
      </c>
    </row>
    <row r="2479" spans="21:25" ht="20.100000000000001" customHeight="1" x14ac:dyDescent="0.25">
      <c r="U2479" s="131" t="s">
        <v>5425</v>
      </c>
      <c r="V2479" s="132" t="s">
        <v>5426</v>
      </c>
      <c r="X2479" s="131" t="s">
        <v>12553</v>
      </c>
      <c r="Y2479" s="132" t="s">
        <v>12554</v>
      </c>
    </row>
    <row r="2480" spans="21:25" ht="20.100000000000001" customHeight="1" x14ac:dyDescent="0.25">
      <c r="U2480" s="131" t="s">
        <v>5427</v>
      </c>
      <c r="V2480" s="132" t="s">
        <v>5428</v>
      </c>
      <c r="X2480" s="131" t="s">
        <v>12555</v>
      </c>
      <c r="Y2480" s="132" t="s">
        <v>12556</v>
      </c>
    </row>
    <row r="2481" spans="21:25" ht="20.100000000000001" customHeight="1" x14ac:dyDescent="0.25">
      <c r="U2481" s="131" t="s">
        <v>5429</v>
      </c>
      <c r="V2481" s="132" t="s">
        <v>5430</v>
      </c>
      <c r="X2481" s="131" t="s">
        <v>12557</v>
      </c>
      <c r="Y2481" s="132" t="s">
        <v>12558</v>
      </c>
    </row>
    <row r="2482" spans="21:25" ht="20.100000000000001" customHeight="1" x14ac:dyDescent="0.25">
      <c r="U2482" s="131" t="s">
        <v>5431</v>
      </c>
      <c r="V2482" s="132" t="s">
        <v>5432</v>
      </c>
      <c r="X2482" s="131" t="s">
        <v>12559</v>
      </c>
      <c r="Y2482" s="132" t="s">
        <v>12560</v>
      </c>
    </row>
    <row r="2483" spans="21:25" ht="20.100000000000001" customHeight="1" x14ac:dyDescent="0.25">
      <c r="U2483" s="131" t="s">
        <v>5433</v>
      </c>
      <c r="V2483" s="132" t="s">
        <v>5434</v>
      </c>
      <c r="X2483" s="131" t="s">
        <v>12561</v>
      </c>
      <c r="Y2483" s="132" t="s">
        <v>12562</v>
      </c>
    </row>
    <row r="2484" spans="21:25" ht="20.100000000000001" customHeight="1" x14ac:dyDescent="0.25">
      <c r="U2484" s="131" t="s">
        <v>5435</v>
      </c>
      <c r="V2484" s="132" t="s">
        <v>5436</v>
      </c>
      <c r="X2484" s="131" t="s">
        <v>12563</v>
      </c>
      <c r="Y2484" s="132" t="s">
        <v>12564</v>
      </c>
    </row>
    <row r="2485" spans="21:25" ht="20.100000000000001" customHeight="1" x14ac:dyDescent="0.25">
      <c r="U2485" s="131" t="s">
        <v>5437</v>
      </c>
      <c r="V2485" s="132" t="s">
        <v>5438</v>
      </c>
      <c r="X2485" s="131" t="s">
        <v>12565</v>
      </c>
      <c r="Y2485" s="132" t="s">
        <v>12566</v>
      </c>
    </row>
    <row r="2486" spans="21:25" ht="20.100000000000001" customHeight="1" x14ac:dyDescent="0.25">
      <c r="U2486" s="131" t="s">
        <v>5439</v>
      </c>
      <c r="V2486" s="132" t="s">
        <v>5440</v>
      </c>
      <c r="X2486" s="131" t="s">
        <v>12567</v>
      </c>
      <c r="Y2486" s="132" t="s">
        <v>12568</v>
      </c>
    </row>
    <row r="2487" spans="21:25" ht="20.100000000000001" customHeight="1" x14ac:dyDescent="0.25">
      <c r="U2487" s="131" t="s">
        <v>5441</v>
      </c>
      <c r="V2487" s="132" t="s">
        <v>5442</v>
      </c>
      <c r="X2487" s="131" t="s">
        <v>12569</v>
      </c>
      <c r="Y2487" s="132" t="s">
        <v>12570</v>
      </c>
    </row>
    <row r="2488" spans="21:25" ht="20.100000000000001" customHeight="1" x14ac:dyDescent="0.25">
      <c r="U2488" s="131" t="s">
        <v>5443</v>
      </c>
      <c r="V2488" s="132" t="s">
        <v>5444</v>
      </c>
      <c r="X2488" s="131" t="s">
        <v>12571</v>
      </c>
      <c r="Y2488" s="132" t="s">
        <v>12572</v>
      </c>
    </row>
    <row r="2489" spans="21:25" ht="20.100000000000001" customHeight="1" x14ac:dyDescent="0.25">
      <c r="U2489" s="131" t="s">
        <v>5445</v>
      </c>
      <c r="V2489" s="132" t="s">
        <v>5446</v>
      </c>
      <c r="X2489" s="131" t="s">
        <v>12573</v>
      </c>
      <c r="Y2489" s="132" t="s">
        <v>12574</v>
      </c>
    </row>
    <row r="2490" spans="21:25" ht="20.100000000000001" customHeight="1" x14ac:dyDescent="0.25">
      <c r="U2490" s="131" t="s">
        <v>5447</v>
      </c>
      <c r="V2490" s="132" t="s">
        <v>5448</v>
      </c>
      <c r="X2490" s="131" t="s">
        <v>12575</v>
      </c>
      <c r="Y2490" s="132" t="s">
        <v>12576</v>
      </c>
    </row>
    <row r="2491" spans="21:25" ht="20.100000000000001" customHeight="1" x14ac:dyDescent="0.25">
      <c r="U2491" s="131" t="s">
        <v>5449</v>
      </c>
      <c r="V2491" s="132" t="s">
        <v>5450</v>
      </c>
      <c r="X2491" s="131" t="s">
        <v>12577</v>
      </c>
      <c r="Y2491" s="132" t="s">
        <v>12578</v>
      </c>
    </row>
    <row r="2492" spans="21:25" ht="20.100000000000001" customHeight="1" x14ac:dyDescent="0.25">
      <c r="U2492" s="131" t="s">
        <v>5451</v>
      </c>
      <c r="V2492" s="132" t="s">
        <v>5452</v>
      </c>
      <c r="X2492" s="131" t="s">
        <v>12579</v>
      </c>
      <c r="Y2492" s="132" t="s">
        <v>12580</v>
      </c>
    </row>
    <row r="2493" spans="21:25" ht="20.100000000000001" customHeight="1" x14ac:dyDescent="0.25">
      <c r="U2493" s="131" t="s">
        <v>5453</v>
      </c>
      <c r="V2493" s="132" t="s">
        <v>5454</v>
      </c>
      <c r="X2493" s="131" t="s">
        <v>12581</v>
      </c>
      <c r="Y2493" s="132" t="s">
        <v>12582</v>
      </c>
    </row>
    <row r="2494" spans="21:25" ht="20.100000000000001" customHeight="1" x14ac:dyDescent="0.25">
      <c r="U2494" s="131" t="s">
        <v>5455</v>
      </c>
      <c r="V2494" s="132" t="s">
        <v>5456</v>
      </c>
      <c r="X2494" s="131" t="s">
        <v>12583</v>
      </c>
      <c r="Y2494" s="132" t="s">
        <v>12584</v>
      </c>
    </row>
    <row r="2495" spans="21:25" ht="20.100000000000001" customHeight="1" x14ac:dyDescent="0.25">
      <c r="U2495" s="131" t="s">
        <v>5457</v>
      </c>
      <c r="V2495" s="132" t="s">
        <v>5458</v>
      </c>
      <c r="X2495" s="131" t="s">
        <v>12585</v>
      </c>
      <c r="Y2495" s="132" t="s">
        <v>12586</v>
      </c>
    </row>
    <row r="2496" spans="21:25" ht="20.100000000000001" customHeight="1" x14ac:dyDescent="0.25">
      <c r="U2496" s="131" t="s">
        <v>5459</v>
      </c>
      <c r="V2496" s="132" t="s">
        <v>5460</v>
      </c>
      <c r="X2496" s="131" t="s">
        <v>12587</v>
      </c>
      <c r="Y2496" s="132" t="s">
        <v>12588</v>
      </c>
    </row>
    <row r="2497" spans="21:25" ht="20.100000000000001" customHeight="1" x14ac:dyDescent="0.25">
      <c r="U2497" s="131" t="s">
        <v>5461</v>
      </c>
      <c r="V2497" s="132" t="s">
        <v>5462</v>
      </c>
      <c r="X2497" s="131" t="s">
        <v>12589</v>
      </c>
      <c r="Y2497" s="132" t="s">
        <v>12590</v>
      </c>
    </row>
    <row r="2498" spans="21:25" ht="20.100000000000001" customHeight="1" x14ac:dyDescent="0.25">
      <c r="U2498" s="131" t="s">
        <v>5463</v>
      </c>
      <c r="V2498" s="154" t="s">
        <v>5464</v>
      </c>
      <c r="X2498" s="131" t="s">
        <v>12591</v>
      </c>
      <c r="Y2498" s="132" t="s">
        <v>12592</v>
      </c>
    </row>
    <row r="2499" spans="21:25" ht="20.100000000000001" customHeight="1" x14ac:dyDescent="0.25">
      <c r="U2499" s="131" t="s">
        <v>5465</v>
      </c>
      <c r="V2499" s="132" t="s">
        <v>5466</v>
      </c>
      <c r="X2499" s="131" t="s">
        <v>12593</v>
      </c>
      <c r="Y2499" s="132" t="s">
        <v>12594</v>
      </c>
    </row>
    <row r="2500" spans="21:25" ht="20.100000000000001" customHeight="1" x14ac:dyDescent="0.25">
      <c r="U2500" s="131" t="s">
        <v>5467</v>
      </c>
      <c r="V2500" s="132" t="s">
        <v>5468</v>
      </c>
      <c r="X2500" s="131" t="s">
        <v>12595</v>
      </c>
      <c r="Y2500" s="132" t="s">
        <v>12596</v>
      </c>
    </row>
    <row r="2501" spans="21:25" ht="20.100000000000001" customHeight="1" x14ac:dyDescent="0.25">
      <c r="U2501" s="131" t="s">
        <v>5469</v>
      </c>
      <c r="V2501" s="132" t="s">
        <v>5470</v>
      </c>
      <c r="X2501" s="131" t="s">
        <v>12597</v>
      </c>
      <c r="Y2501" s="132" t="s">
        <v>12598</v>
      </c>
    </row>
    <row r="2502" spans="21:25" ht="20.100000000000001" customHeight="1" x14ac:dyDescent="0.25">
      <c r="U2502" s="131" t="s">
        <v>5471</v>
      </c>
      <c r="V2502" s="132" t="s">
        <v>5472</v>
      </c>
      <c r="X2502" s="131" t="s">
        <v>12599</v>
      </c>
      <c r="Y2502" s="132" t="s">
        <v>12600</v>
      </c>
    </row>
    <row r="2503" spans="21:25" ht="20.100000000000001" customHeight="1" x14ac:dyDescent="0.25">
      <c r="U2503" s="131" t="s">
        <v>5473</v>
      </c>
      <c r="V2503" s="132" t="s">
        <v>5474</v>
      </c>
      <c r="X2503" s="131" t="s">
        <v>12601</v>
      </c>
      <c r="Y2503" s="132" t="s">
        <v>12602</v>
      </c>
    </row>
    <row r="2504" spans="21:25" ht="20.100000000000001" customHeight="1" x14ac:dyDescent="0.25">
      <c r="U2504" s="131" t="s">
        <v>5475</v>
      </c>
      <c r="V2504" s="132" t="s">
        <v>5476</v>
      </c>
      <c r="X2504" s="131" t="s">
        <v>12603</v>
      </c>
      <c r="Y2504" s="132" t="s">
        <v>12604</v>
      </c>
    </row>
    <row r="2505" spans="21:25" ht="20.100000000000001" customHeight="1" x14ac:dyDescent="0.25">
      <c r="U2505" s="131" t="s">
        <v>5477</v>
      </c>
      <c r="V2505" s="132" t="s">
        <v>5478</v>
      </c>
      <c r="X2505" s="131" t="s">
        <v>12605</v>
      </c>
      <c r="Y2505" s="132" t="s">
        <v>12606</v>
      </c>
    </row>
    <row r="2506" spans="21:25" ht="20.100000000000001" customHeight="1" x14ac:dyDescent="0.25">
      <c r="U2506" s="131" t="s">
        <v>5479</v>
      </c>
      <c r="V2506" s="132" t="s">
        <v>5480</v>
      </c>
      <c r="X2506" s="131" t="s">
        <v>12607</v>
      </c>
      <c r="Y2506" s="132" t="s">
        <v>12608</v>
      </c>
    </row>
    <row r="2507" spans="21:25" ht="20.100000000000001" customHeight="1" x14ac:dyDescent="0.25">
      <c r="U2507" s="131" t="s">
        <v>5481</v>
      </c>
      <c r="V2507" s="132" t="s">
        <v>5482</v>
      </c>
      <c r="X2507" s="131" t="s">
        <v>12609</v>
      </c>
      <c r="Y2507" s="132" t="s">
        <v>12610</v>
      </c>
    </row>
    <row r="2508" spans="21:25" ht="20.100000000000001" customHeight="1" x14ac:dyDescent="0.25">
      <c r="U2508" s="131" t="s">
        <v>5483</v>
      </c>
      <c r="V2508" s="132" t="s">
        <v>5484</v>
      </c>
      <c r="X2508" s="131" t="s">
        <v>12611</v>
      </c>
      <c r="Y2508" s="132" t="s">
        <v>12612</v>
      </c>
    </row>
    <row r="2509" spans="21:25" ht="20.100000000000001" customHeight="1" x14ac:dyDescent="0.25">
      <c r="U2509" s="131" t="s">
        <v>5485</v>
      </c>
      <c r="V2509" s="132" t="s">
        <v>5486</v>
      </c>
      <c r="X2509" s="131" t="s">
        <v>12613</v>
      </c>
      <c r="Y2509" s="132" t="s">
        <v>12614</v>
      </c>
    </row>
    <row r="2510" spans="21:25" ht="20.100000000000001" customHeight="1" x14ac:dyDescent="0.25">
      <c r="U2510" s="131" t="s">
        <v>5487</v>
      </c>
      <c r="V2510" s="132" t="s">
        <v>5488</v>
      </c>
      <c r="X2510" s="131" t="s">
        <v>12615</v>
      </c>
      <c r="Y2510" s="132" t="s">
        <v>12616</v>
      </c>
    </row>
    <row r="2511" spans="21:25" ht="20.100000000000001" customHeight="1" x14ac:dyDescent="0.25">
      <c r="U2511" s="131" t="s">
        <v>5489</v>
      </c>
      <c r="V2511" s="132" t="s">
        <v>5490</v>
      </c>
      <c r="X2511" s="131" t="s">
        <v>12617</v>
      </c>
      <c r="Y2511" s="132" t="s">
        <v>12618</v>
      </c>
    </row>
    <row r="2512" spans="21:25" ht="20.100000000000001" customHeight="1" x14ac:dyDescent="0.25">
      <c r="U2512" s="131" t="s">
        <v>5491</v>
      </c>
      <c r="V2512" s="132" t="s">
        <v>5492</v>
      </c>
      <c r="X2512" s="131" t="s">
        <v>12619</v>
      </c>
      <c r="Y2512" s="132" t="s">
        <v>12620</v>
      </c>
    </row>
    <row r="2513" spans="21:25" ht="20.100000000000001" customHeight="1" x14ac:dyDescent="0.25">
      <c r="U2513" s="131" t="s">
        <v>5493</v>
      </c>
      <c r="V2513" s="132" t="s">
        <v>5494</v>
      </c>
      <c r="X2513" s="131" t="s">
        <v>12621</v>
      </c>
      <c r="Y2513" s="132" t="s">
        <v>12622</v>
      </c>
    </row>
    <row r="2514" spans="21:25" ht="20.100000000000001" customHeight="1" x14ac:dyDescent="0.25">
      <c r="U2514" s="131" t="s">
        <v>5495</v>
      </c>
      <c r="V2514" s="132" t="s">
        <v>5496</v>
      </c>
      <c r="X2514" s="131" t="s">
        <v>12623</v>
      </c>
      <c r="Y2514" s="132" t="s">
        <v>12624</v>
      </c>
    </row>
    <row r="2515" spans="21:25" ht="20.100000000000001" customHeight="1" x14ac:dyDescent="0.25">
      <c r="U2515" s="131" t="s">
        <v>5497</v>
      </c>
      <c r="V2515" s="132" t="s">
        <v>5498</v>
      </c>
      <c r="X2515" s="131" t="s">
        <v>12625</v>
      </c>
      <c r="Y2515" s="132" t="s">
        <v>12626</v>
      </c>
    </row>
    <row r="2516" spans="21:25" ht="20.100000000000001" customHeight="1" x14ac:dyDescent="0.25">
      <c r="U2516" s="131" t="s">
        <v>5499</v>
      </c>
      <c r="V2516" s="132" t="s">
        <v>5500</v>
      </c>
      <c r="X2516" s="131" t="s">
        <v>12627</v>
      </c>
      <c r="Y2516" s="132" t="s">
        <v>12628</v>
      </c>
    </row>
    <row r="2517" spans="21:25" ht="20.100000000000001" customHeight="1" x14ac:dyDescent="0.25">
      <c r="U2517" s="131" t="s">
        <v>5501</v>
      </c>
      <c r="V2517" s="132" t="s">
        <v>5502</v>
      </c>
      <c r="X2517" s="131" t="s">
        <v>12629</v>
      </c>
      <c r="Y2517" s="132" t="s">
        <v>12630</v>
      </c>
    </row>
    <row r="2518" spans="21:25" ht="20.100000000000001" customHeight="1" x14ac:dyDescent="0.25">
      <c r="U2518" s="131" t="s">
        <v>5503</v>
      </c>
      <c r="V2518" s="154" t="s">
        <v>5504</v>
      </c>
      <c r="X2518" s="131" t="s">
        <v>12631</v>
      </c>
      <c r="Y2518" s="132" t="s">
        <v>12632</v>
      </c>
    </row>
    <row r="2519" spans="21:25" ht="20.100000000000001" customHeight="1" x14ac:dyDescent="0.25">
      <c r="U2519" s="131" t="s">
        <v>5505</v>
      </c>
      <c r="V2519" s="132" t="s">
        <v>5506</v>
      </c>
      <c r="X2519" s="131" t="s">
        <v>12633</v>
      </c>
      <c r="Y2519" s="132" t="s">
        <v>12634</v>
      </c>
    </row>
    <row r="2520" spans="21:25" ht="20.100000000000001" customHeight="1" x14ac:dyDescent="0.25">
      <c r="U2520" s="131" t="s">
        <v>5507</v>
      </c>
      <c r="V2520" s="132" t="s">
        <v>5508</v>
      </c>
      <c r="X2520" s="131" t="s">
        <v>12635</v>
      </c>
      <c r="Y2520" s="132" t="s">
        <v>12636</v>
      </c>
    </row>
    <row r="2521" spans="21:25" ht="20.100000000000001" customHeight="1" x14ac:dyDescent="0.25">
      <c r="U2521" s="131" t="s">
        <v>5509</v>
      </c>
      <c r="V2521" s="132" t="s">
        <v>5510</v>
      </c>
      <c r="X2521" s="131" t="s">
        <v>12637</v>
      </c>
      <c r="Y2521" s="132" t="s">
        <v>12638</v>
      </c>
    </row>
    <row r="2522" spans="21:25" ht="20.100000000000001" customHeight="1" x14ac:dyDescent="0.25">
      <c r="U2522" s="131" t="s">
        <v>5511</v>
      </c>
      <c r="V2522" s="132" t="s">
        <v>5512</v>
      </c>
      <c r="X2522" s="131" t="s">
        <v>12639</v>
      </c>
      <c r="Y2522" s="132" t="s">
        <v>12640</v>
      </c>
    </row>
    <row r="2523" spans="21:25" ht="20.100000000000001" customHeight="1" x14ac:dyDescent="0.25">
      <c r="U2523" s="131" t="s">
        <v>5513</v>
      </c>
      <c r="V2523" s="132" t="s">
        <v>5514</v>
      </c>
      <c r="X2523" s="131" t="s">
        <v>12641</v>
      </c>
      <c r="Y2523" s="132" t="s">
        <v>12642</v>
      </c>
    </row>
    <row r="2524" spans="21:25" ht="20.100000000000001" customHeight="1" x14ac:dyDescent="0.25">
      <c r="U2524" s="131" t="s">
        <v>5515</v>
      </c>
      <c r="V2524" s="132" t="s">
        <v>5516</v>
      </c>
      <c r="X2524" s="131" t="s">
        <v>12643</v>
      </c>
      <c r="Y2524" s="132" t="s">
        <v>12644</v>
      </c>
    </row>
    <row r="2525" spans="21:25" ht="20.100000000000001" customHeight="1" x14ac:dyDescent="0.25">
      <c r="U2525" s="131" t="s">
        <v>5517</v>
      </c>
      <c r="V2525" s="132" t="s">
        <v>5518</v>
      </c>
      <c r="X2525" s="131" t="s">
        <v>12645</v>
      </c>
      <c r="Y2525" s="132" t="s">
        <v>12646</v>
      </c>
    </row>
    <row r="2526" spans="21:25" ht="20.100000000000001" customHeight="1" x14ac:dyDescent="0.25">
      <c r="U2526" s="131" t="s">
        <v>5519</v>
      </c>
      <c r="V2526" s="132" t="s">
        <v>5520</v>
      </c>
      <c r="X2526" s="131" t="s">
        <v>12647</v>
      </c>
      <c r="Y2526" s="132" t="s">
        <v>12648</v>
      </c>
    </row>
    <row r="2527" spans="21:25" ht="20.100000000000001" customHeight="1" x14ac:dyDescent="0.25">
      <c r="U2527" s="131" t="s">
        <v>5521</v>
      </c>
      <c r="V2527" s="132" t="s">
        <v>5522</v>
      </c>
      <c r="X2527" s="131" t="s">
        <v>12649</v>
      </c>
      <c r="Y2527" s="132" t="s">
        <v>12650</v>
      </c>
    </row>
    <row r="2528" spans="21:25" ht="20.100000000000001" customHeight="1" x14ac:dyDescent="0.25">
      <c r="U2528" s="131" t="s">
        <v>5523</v>
      </c>
      <c r="V2528" s="132" t="s">
        <v>5524</v>
      </c>
      <c r="X2528" s="131" t="s">
        <v>12651</v>
      </c>
      <c r="Y2528" s="132" t="s">
        <v>12652</v>
      </c>
    </row>
    <row r="2529" spans="21:25" ht="20.100000000000001" customHeight="1" x14ac:dyDescent="0.25">
      <c r="U2529" s="131" t="s">
        <v>5525</v>
      </c>
      <c r="V2529" s="132" t="s">
        <v>5526</v>
      </c>
      <c r="X2529" s="131" t="s">
        <v>12653</v>
      </c>
      <c r="Y2529" s="132" t="s">
        <v>12654</v>
      </c>
    </row>
    <row r="2530" spans="21:25" ht="20.100000000000001" customHeight="1" x14ac:dyDescent="0.25">
      <c r="U2530" s="131" t="s">
        <v>5527</v>
      </c>
      <c r="V2530" s="132" t="s">
        <v>5528</v>
      </c>
      <c r="X2530" s="131" t="s">
        <v>12655</v>
      </c>
      <c r="Y2530" s="132" t="s">
        <v>12656</v>
      </c>
    </row>
    <row r="2531" spans="21:25" ht="20.100000000000001" customHeight="1" x14ac:dyDescent="0.25">
      <c r="U2531" s="131" t="s">
        <v>5529</v>
      </c>
      <c r="V2531" s="132" t="s">
        <v>5530</v>
      </c>
      <c r="X2531" s="131" t="s">
        <v>12657</v>
      </c>
      <c r="Y2531" s="132" t="s">
        <v>12658</v>
      </c>
    </row>
    <row r="2532" spans="21:25" ht="20.100000000000001" customHeight="1" x14ac:dyDescent="0.25">
      <c r="U2532" s="131" t="s">
        <v>5531</v>
      </c>
      <c r="V2532" s="132" t="s">
        <v>5532</v>
      </c>
      <c r="X2532" s="131" t="s">
        <v>12659</v>
      </c>
      <c r="Y2532" s="132" t="s">
        <v>12660</v>
      </c>
    </row>
    <row r="2533" spans="21:25" ht="20.100000000000001" customHeight="1" x14ac:dyDescent="0.25">
      <c r="U2533" s="131" t="s">
        <v>5533</v>
      </c>
      <c r="V2533" s="132" t="s">
        <v>5534</v>
      </c>
      <c r="X2533" s="131" t="s">
        <v>12661</v>
      </c>
      <c r="Y2533" s="132" t="s">
        <v>12662</v>
      </c>
    </row>
    <row r="2534" spans="21:25" ht="20.100000000000001" customHeight="1" x14ac:dyDescent="0.25">
      <c r="U2534" s="131" t="s">
        <v>5535</v>
      </c>
      <c r="V2534" s="132" t="s">
        <v>5536</v>
      </c>
      <c r="X2534" s="131" t="s">
        <v>12663</v>
      </c>
      <c r="Y2534" s="132" t="s">
        <v>12664</v>
      </c>
    </row>
    <row r="2535" spans="21:25" ht="20.100000000000001" customHeight="1" x14ac:dyDescent="0.25">
      <c r="U2535" s="131" t="s">
        <v>5537</v>
      </c>
      <c r="V2535" s="132" t="s">
        <v>5538</v>
      </c>
      <c r="X2535" s="131" t="s">
        <v>12665</v>
      </c>
      <c r="Y2535" s="132" t="s">
        <v>12666</v>
      </c>
    </row>
    <row r="2536" spans="21:25" ht="20.100000000000001" customHeight="1" x14ac:dyDescent="0.25">
      <c r="U2536" s="131" t="s">
        <v>5539</v>
      </c>
      <c r="V2536" s="132" t="s">
        <v>5540</v>
      </c>
      <c r="X2536" s="131" t="s">
        <v>12667</v>
      </c>
      <c r="Y2536" s="132" t="s">
        <v>12668</v>
      </c>
    </row>
    <row r="2537" spans="21:25" ht="20.100000000000001" customHeight="1" x14ac:dyDescent="0.25">
      <c r="U2537" s="131" t="s">
        <v>5541</v>
      </c>
      <c r="V2537" s="132" t="s">
        <v>5542</v>
      </c>
      <c r="X2537" s="131" t="s">
        <v>12669</v>
      </c>
      <c r="Y2537" s="132" t="s">
        <v>12670</v>
      </c>
    </row>
    <row r="2538" spans="21:25" ht="20.100000000000001" customHeight="1" x14ac:dyDescent="0.25">
      <c r="U2538" s="131" t="s">
        <v>5543</v>
      </c>
      <c r="V2538" s="132" t="s">
        <v>5544</v>
      </c>
      <c r="X2538" s="131" t="s">
        <v>12671</v>
      </c>
      <c r="Y2538" s="132" t="s">
        <v>12672</v>
      </c>
    </row>
    <row r="2539" spans="21:25" ht="20.100000000000001" customHeight="1" x14ac:dyDescent="0.25">
      <c r="U2539" s="131" t="s">
        <v>5545</v>
      </c>
      <c r="V2539" s="132" t="s">
        <v>5546</v>
      </c>
      <c r="X2539" s="131" t="s">
        <v>12673</v>
      </c>
      <c r="Y2539" s="132" t="s">
        <v>12674</v>
      </c>
    </row>
    <row r="2540" spans="21:25" ht="20.100000000000001" customHeight="1" x14ac:dyDescent="0.25">
      <c r="U2540" s="131" t="s">
        <v>5547</v>
      </c>
      <c r="V2540" s="132" t="s">
        <v>5548</v>
      </c>
      <c r="X2540" s="131" t="s">
        <v>12675</v>
      </c>
      <c r="Y2540" s="132" t="s">
        <v>12676</v>
      </c>
    </row>
    <row r="2541" spans="21:25" ht="20.100000000000001" customHeight="1" x14ac:dyDescent="0.25">
      <c r="U2541" s="131" t="s">
        <v>5549</v>
      </c>
      <c r="V2541" s="132" t="s">
        <v>5550</v>
      </c>
      <c r="X2541" s="131" t="s">
        <v>12677</v>
      </c>
      <c r="Y2541" s="132" t="s">
        <v>12678</v>
      </c>
    </row>
    <row r="2542" spans="21:25" ht="20.100000000000001" customHeight="1" x14ac:dyDescent="0.25">
      <c r="U2542" s="131" t="s">
        <v>5551</v>
      </c>
      <c r="V2542" s="132" t="s">
        <v>5552</v>
      </c>
      <c r="X2542" s="131" t="s">
        <v>12679</v>
      </c>
      <c r="Y2542" s="132" t="s">
        <v>12680</v>
      </c>
    </row>
    <row r="2543" spans="21:25" ht="20.100000000000001" customHeight="1" x14ac:dyDescent="0.25">
      <c r="U2543" s="131" t="s">
        <v>5553</v>
      </c>
      <c r="V2543" s="132" t="s">
        <v>5554</v>
      </c>
      <c r="X2543" s="131" t="s">
        <v>12681</v>
      </c>
      <c r="Y2543" s="132" t="s">
        <v>12682</v>
      </c>
    </row>
    <row r="2544" spans="21:25" ht="20.100000000000001" customHeight="1" x14ac:dyDescent="0.25">
      <c r="U2544" s="131" t="s">
        <v>5555</v>
      </c>
      <c r="V2544" s="132" t="s">
        <v>5556</v>
      </c>
      <c r="X2544" s="131" t="s">
        <v>12683</v>
      </c>
      <c r="Y2544" s="132" t="s">
        <v>12684</v>
      </c>
    </row>
    <row r="2545" spans="21:25" ht="20.100000000000001" customHeight="1" x14ac:dyDescent="0.25">
      <c r="U2545" s="131" t="s">
        <v>5557</v>
      </c>
      <c r="V2545" s="132" t="s">
        <v>5558</v>
      </c>
      <c r="X2545" s="131" t="s">
        <v>12685</v>
      </c>
      <c r="Y2545" s="132" t="s">
        <v>12686</v>
      </c>
    </row>
    <row r="2546" spans="21:25" ht="20.100000000000001" customHeight="1" x14ac:dyDescent="0.25">
      <c r="U2546" s="131" t="s">
        <v>5559</v>
      </c>
      <c r="V2546" s="132" t="s">
        <v>5560</v>
      </c>
      <c r="X2546" s="131" t="s">
        <v>12687</v>
      </c>
      <c r="Y2546" s="132" t="s">
        <v>12688</v>
      </c>
    </row>
    <row r="2547" spans="21:25" ht="20.100000000000001" customHeight="1" x14ac:dyDescent="0.25">
      <c r="U2547" s="131" t="s">
        <v>5561</v>
      </c>
      <c r="V2547" s="132" t="s">
        <v>5562</v>
      </c>
      <c r="X2547" s="131" t="s">
        <v>12689</v>
      </c>
      <c r="Y2547" s="132" t="s">
        <v>12690</v>
      </c>
    </row>
    <row r="2548" spans="21:25" ht="20.100000000000001" customHeight="1" x14ac:dyDescent="0.25">
      <c r="U2548" s="131" t="s">
        <v>5563</v>
      </c>
      <c r="V2548" s="132" t="s">
        <v>5564</v>
      </c>
      <c r="X2548" s="131" t="s">
        <v>12691</v>
      </c>
      <c r="Y2548" s="132" t="s">
        <v>12692</v>
      </c>
    </row>
    <row r="2549" spans="21:25" ht="20.100000000000001" customHeight="1" x14ac:dyDescent="0.25">
      <c r="U2549" s="131" t="s">
        <v>5565</v>
      </c>
      <c r="V2549" s="132" t="s">
        <v>5566</v>
      </c>
      <c r="X2549" s="131" t="s">
        <v>12693</v>
      </c>
      <c r="Y2549" s="132" t="s">
        <v>12694</v>
      </c>
    </row>
    <row r="2550" spans="21:25" ht="20.100000000000001" customHeight="1" x14ac:dyDescent="0.25">
      <c r="U2550" s="131" t="s">
        <v>5567</v>
      </c>
      <c r="V2550" s="132" t="s">
        <v>5568</v>
      </c>
      <c r="X2550" s="131" t="s">
        <v>12695</v>
      </c>
      <c r="Y2550" s="132" t="s">
        <v>12696</v>
      </c>
    </row>
    <row r="2551" spans="21:25" ht="20.100000000000001" customHeight="1" x14ac:dyDescent="0.25">
      <c r="U2551" s="131" t="s">
        <v>5569</v>
      </c>
      <c r="V2551" s="132" t="s">
        <v>5570</v>
      </c>
      <c r="X2551" s="131" t="s">
        <v>12697</v>
      </c>
      <c r="Y2551" s="132" t="s">
        <v>12698</v>
      </c>
    </row>
    <row r="2552" spans="21:25" ht="20.100000000000001" customHeight="1" x14ac:dyDescent="0.25">
      <c r="U2552" s="131" t="s">
        <v>5571</v>
      </c>
      <c r="V2552" s="132" t="s">
        <v>5572</v>
      </c>
      <c r="X2552" s="131" t="s">
        <v>12699</v>
      </c>
      <c r="Y2552" s="132" t="s">
        <v>12700</v>
      </c>
    </row>
    <row r="2553" spans="21:25" ht="20.100000000000001" customHeight="1" x14ac:dyDescent="0.25">
      <c r="U2553" s="131" t="s">
        <v>5573</v>
      </c>
      <c r="V2553" s="132" t="s">
        <v>5574</v>
      </c>
      <c r="X2553" s="131" t="s">
        <v>12701</v>
      </c>
      <c r="Y2553" s="132" t="s">
        <v>12702</v>
      </c>
    </row>
    <row r="2554" spans="21:25" ht="20.100000000000001" customHeight="1" x14ac:dyDescent="0.25">
      <c r="U2554" s="131" t="s">
        <v>5575</v>
      </c>
      <c r="V2554" s="132" t="s">
        <v>5576</v>
      </c>
      <c r="X2554" s="131" t="s">
        <v>12703</v>
      </c>
      <c r="Y2554" s="132" t="s">
        <v>12704</v>
      </c>
    </row>
    <row r="2555" spans="21:25" ht="20.100000000000001" customHeight="1" x14ac:dyDescent="0.25">
      <c r="U2555" s="131" t="s">
        <v>5577</v>
      </c>
      <c r="V2555" s="132" t="s">
        <v>5578</v>
      </c>
      <c r="X2555" s="131" t="s">
        <v>12705</v>
      </c>
      <c r="Y2555" s="132" t="s">
        <v>12706</v>
      </c>
    </row>
    <row r="2556" spans="21:25" ht="20.100000000000001" customHeight="1" x14ac:dyDescent="0.25">
      <c r="U2556" s="131" t="s">
        <v>5579</v>
      </c>
      <c r="V2556" s="132" t="s">
        <v>5580</v>
      </c>
      <c r="X2556" s="131" t="s">
        <v>12707</v>
      </c>
      <c r="Y2556" s="132" t="s">
        <v>12708</v>
      </c>
    </row>
    <row r="2557" spans="21:25" ht="20.100000000000001" customHeight="1" x14ac:dyDescent="0.25">
      <c r="U2557" s="131" t="s">
        <v>5581</v>
      </c>
      <c r="V2557" s="132" t="s">
        <v>5582</v>
      </c>
      <c r="X2557" s="131" t="s">
        <v>12709</v>
      </c>
      <c r="Y2557" s="132" t="s">
        <v>12710</v>
      </c>
    </row>
    <row r="2558" spans="21:25" ht="20.100000000000001" customHeight="1" x14ac:dyDescent="0.25">
      <c r="U2558" s="131" t="s">
        <v>5583</v>
      </c>
      <c r="V2558" s="132" t="s">
        <v>5584</v>
      </c>
      <c r="X2558" s="131" t="s">
        <v>12711</v>
      </c>
      <c r="Y2558" s="132" t="s">
        <v>12712</v>
      </c>
    </row>
    <row r="2559" spans="21:25" ht="20.100000000000001" customHeight="1" x14ac:dyDescent="0.25">
      <c r="U2559" s="131" t="s">
        <v>5585</v>
      </c>
      <c r="V2559" s="132" t="s">
        <v>5586</v>
      </c>
      <c r="X2559" s="131" t="s">
        <v>12713</v>
      </c>
      <c r="Y2559" s="132" t="s">
        <v>12714</v>
      </c>
    </row>
    <row r="2560" spans="21:25" ht="20.100000000000001" customHeight="1" x14ac:dyDescent="0.25">
      <c r="U2560" s="131" t="s">
        <v>5587</v>
      </c>
      <c r="V2560" s="132" t="s">
        <v>5588</v>
      </c>
      <c r="X2560" s="131" t="s">
        <v>12715</v>
      </c>
      <c r="Y2560" s="132" t="s">
        <v>12716</v>
      </c>
    </row>
    <row r="2561" spans="21:25" ht="20.100000000000001" customHeight="1" x14ac:dyDescent="0.25">
      <c r="U2561" s="131" t="s">
        <v>5589</v>
      </c>
      <c r="V2561" s="132" t="s">
        <v>5590</v>
      </c>
      <c r="X2561" s="131" t="s">
        <v>12717</v>
      </c>
      <c r="Y2561" s="132" t="s">
        <v>12718</v>
      </c>
    </row>
    <row r="2562" spans="21:25" ht="20.100000000000001" customHeight="1" x14ac:dyDescent="0.25">
      <c r="U2562" s="131" t="s">
        <v>5591</v>
      </c>
      <c r="V2562" s="132" t="s">
        <v>5592</v>
      </c>
      <c r="X2562" s="131" t="s">
        <v>12719</v>
      </c>
      <c r="Y2562" s="132" t="s">
        <v>12720</v>
      </c>
    </row>
    <row r="2563" spans="21:25" ht="20.100000000000001" customHeight="1" x14ac:dyDescent="0.25">
      <c r="U2563" s="131" t="s">
        <v>5593</v>
      </c>
      <c r="V2563" s="132" t="s">
        <v>5594</v>
      </c>
      <c r="X2563" s="131" t="s">
        <v>12721</v>
      </c>
      <c r="Y2563" s="132" t="s">
        <v>12722</v>
      </c>
    </row>
    <row r="2564" spans="21:25" ht="20.100000000000001" customHeight="1" x14ac:dyDescent="0.25">
      <c r="U2564" s="131" t="s">
        <v>5595</v>
      </c>
      <c r="V2564" s="132" t="s">
        <v>5596</v>
      </c>
      <c r="X2564" s="131" t="s">
        <v>12723</v>
      </c>
      <c r="Y2564" s="132" t="s">
        <v>12724</v>
      </c>
    </row>
    <row r="2565" spans="21:25" ht="20.100000000000001" customHeight="1" x14ac:dyDescent="0.25">
      <c r="U2565" s="131" t="s">
        <v>5597</v>
      </c>
      <c r="V2565" s="132" t="s">
        <v>5598</v>
      </c>
      <c r="X2565" s="131" t="s">
        <v>12725</v>
      </c>
      <c r="Y2565" s="132" t="s">
        <v>12726</v>
      </c>
    </row>
    <row r="2566" spans="21:25" ht="20.100000000000001" customHeight="1" x14ac:dyDescent="0.25">
      <c r="U2566" s="131" t="s">
        <v>5599</v>
      </c>
      <c r="V2566" s="132" t="s">
        <v>5600</v>
      </c>
      <c r="X2566" s="131" t="s">
        <v>12727</v>
      </c>
      <c r="Y2566" s="132" t="s">
        <v>12728</v>
      </c>
    </row>
    <row r="2567" spans="21:25" ht="20.100000000000001" customHeight="1" x14ac:dyDescent="0.25">
      <c r="U2567" s="131" t="s">
        <v>5601</v>
      </c>
      <c r="V2567" s="132" t="s">
        <v>5602</v>
      </c>
      <c r="X2567" s="131" t="s">
        <v>12729</v>
      </c>
      <c r="Y2567" s="132" t="s">
        <v>12730</v>
      </c>
    </row>
    <row r="2568" spans="21:25" ht="20.100000000000001" customHeight="1" x14ac:dyDescent="0.25">
      <c r="U2568" s="131" t="s">
        <v>5603</v>
      </c>
      <c r="V2568" s="132" t="s">
        <v>5604</v>
      </c>
      <c r="X2568" s="131" t="s">
        <v>12731</v>
      </c>
      <c r="Y2568" s="132" t="s">
        <v>12732</v>
      </c>
    </row>
    <row r="2569" spans="21:25" ht="20.100000000000001" customHeight="1" x14ac:dyDescent="0.25">
      <c r="U2569" s="131" t="s">
        <v>5605</v>
      </c>
      <c r="V2569" s="132" t="s">
        <v>5606</v>
      </c>
      <c r="X2569" s="131" t="s">
        <v>12733</v>
      </c>
      <c r="Y2569" s="132" t="s">
        <v>12734</v>
      </c>
    </row>
    <row r="2570" spans="21:25" ht="20.100000000000001" customHeight="1" x14ac:dyDescent="0.25">
      <c r="U2570" s="131" t="s">
        <v>5607</v>
      </c>
      <c r="V2570" s="132" t="s">
        <v>5608</v>
      </c>
      <c r="X2570" s="131" t="s">
        <v>12735</v>
      </c>
      <c r="Y2570" s="132" t="s">
        <v>12736</v>
      </c>
    </row>
    <row r="2571" spans="21:25" ht="20.100000000000001" customHeight="1" x14ac:dyDescent="0.25">
      <c r="U2571" s="131" t="s">
        <v>5609</v>
      </c>
      <c r="V2571" s="132" t="s">
        <v>5610</v>
      </c>
      <c r="X2571" s="131" t="s">
        <v>12737</v>
      </c>
      <c r="Y2571" s="132" t="s">
        <v>12738</v>
      </c>
    </row>
    <row r="2572" spans="21:25" ht="20.100000000000001" customHeight="1" x14ac:dyDescent="0.25">
      <c r="U2572" s="131" t="s">
        <v>5611</v>
      </c>
      <c r="V2572" s="132" t="s">
        <v>5612</v>
      </c>
      <c r="X2572" s="131" t="s">
        <v>12739</v>
      </c>
      <c r="Y2572" s="132" t="s">
        <v>12740</v>
      </c>
    </row>
    <row r="2573" spans="21:25" ht="20.100000000000001" customHeight="1" x14ac:dyDescent="0.25">
      <c r="U2573" s="131" t="s">
        <v>5613</v>
      </c>
      <c r="V2573" s="132" t="s">
        <v>5614</v>
      </c>
      <c r="X2573" s="131" t="s">
        <v>12741</v>
      </c>
      <c r="Y2573" s="132" t="s">
        <v>12742</v>
      </c>
    </row>
    <row r="2574" spans="21:25" ht="20.100000000000001" customHeight="1" x14ac:dyDescent="0.25">
      <c r="U2574" s="131" t="s">
        <v>5615</v>
      </c>
      <c r="V2574" s="132" t="s">
        <v>5616</v>
      </c>
      <c r="X2574" s="131" t="s">
        <v>12743</v>
      </c>
      <c r="Y2574" s="132" t="s">
        <v>12744</v>
      </c>
    </row>
    <row r="2575" spans="21:25" ht="20.100000000000001" customHeight="1" x14ac:dyDescent="0.25">
      <c r="U2575" s="131" t="s">
        <v>5617</v>
      </c>
      <c r="V2575" s="132" t="s">
        <v>5618</v>
      </c>
      <c r="X2575" s="131" t="s">
        <v>12745</v>
      </c>
      <c r="Y2575" s="132" t="s">
        <v>12746</v>
      </c>
    </row>
    <row r="2576" spans="21:25" ht="20.100000000000001" customHeight="1" x14ac:dyDescent="0.25">
      <c r="U2576" s="131" t="s">
        <v>5619</v>
      </c>
      <c r="V2576" s="132" t="s">
        <v>5620</v>
      </c>
      <c r="X2576" s="131" t="s">
        <v>12747</v>
      </c>
      <c r="Y2576" s="132" t="s">
        <v>12748</v>
      </c>
    </row>
    <row r="2577" spans="21:25" ht="20.100000000000001" customHeight="1" x14ac:dyDescent="0.25">
      <c r="U2577" s="131" t="s">
        <v>5621</v>
      </c>
      <c r="V2577" s="132" t="s">
        <v>5622</v>
      </c>
      <c r="X2577" s="131" t="s">
        <v>12749</v>
      </c>
      <c r="Y2577" s="132" t="s">
        <v>12750</v>
      </c>
    </row>
    <row r="2578" spans="21:25" ht="20.100000000000001" customHeight="1" x14ac:dyDescent="0.25">
      <c r="U2578" s="131" t="s">
        <v>5623</v>
      </c>
      <c r="V2578" s="132" t="s">
        <v>5624</v>
      </c>
      <c r="X2578" s="131" t="s">
        <v>12751</v>
      </c>
      <c r="Y2578" s="132" t="s">
        <v>12752</v>
      </c>
    </row>
    <row r="2579" spans="21:25" ht="20.100000000000001" customHeight="1" x14ac:dyDescent="0.25">
      <c r="U2579" s="131" t="s">
        <v>5625</v>
      </c>
      <c r="V2579" s="132" t="s">
        <v>5626</v>
      </c>
      <c r="X2579" s="131" t="s">
        <v>12753</v>
      </c>
      <c r="Y2579" s="132" t="s">
        <v>12754</v>
      </c>
    </row>
    <row r="2580" spans="21:25" ht="20.100000000000001" customHeight="1" x14ac:dyDescent="0.25">
      <c r="U2580" s="131" t="s">
        <v>5627</v>
      </c>
      <c r="V2580" s="154" t="s">
        <v>5628</v>
      </c>
      <c r="X2580" s="131" t="s">
        <v>12755</v>
      </c>
      <c r="Y2580" s="132" t="s">
        <v>12756</v>
      </c>
    </row>
    <row r="2581" spans="21:25" ht="20.100000000000001" customHeight="1" x14ac:dyDescent="0.25">
      <c r="U2581" s="131" t="s">
        <v>5629</v>
      </c>
      <c r="V2581" s="132" t="s">
        <v>5630</v>
      </c>
      <c r="X2581" s="131" t="s">
        <v>12757</v>
      </c>
      <c r="Y2581" s="132" t="s">
        <v>12758</v>
      </c>
    </row>
    <row r="2582" spans="21:25" ht="20.100000000000001" customHeight="1" x14ac:dyDescent="0.25">
      <c r="U2582" s="131" t="s">
        <v>5631</v>
      </c>
      <c r="V2582" s="132" t="s">
        <v>5632</v>
      </c>
      <c r="X2582" s="131" t="s">
        <v>12759</v>
      </c>
      <c r="Y2582" s="132" t="s">
        <v>12760</v>
      </c>
    </row>
    <row r="2583" spans="21:25" ht="20.100000000000001" customHeight="1" x14ac:dyDescent="0.25">
      <c r="U2583" s="131" t="s">
        <v>5633</v>
      </c>
      <c r="V2583" s="132" t="s">
        <v>5634</v>
      </c>
      <c r="X2583" s="131" t="s">
        <v>12761</v>
      </c>
      <c r="Y2583" s="132" t="s">
        <v>12762</v>
      </c>
    </row>
    <row r="2584" spans="21:25" ht="20.100000000000001" customHeight="1" x14ac:dyDescent="0.25">
      <c r="U2584" s="131" t="s">
        <v>5635</v>
      </c>
      <c r="V2584" s="132" t="s">
        <v>5636</v>
      </c>
      <c r="X2584" s="131" t="s">
        <v>12763</v>
      </c>
      <c r="Y2584" s="132" t="s">
        <v>12764</v>
      </c>
    </row>
    <row r="2585" spans="21:25" ht="20.100000000000001" customHeight="1" x14ac:dyDescent="0.25">
      <c r="U2585" s="131" t="s">
        <v>5637</v>
      </c>
      <c r="V2585" s="132" t="s">
        <v>5638</v>
      </c>
      <c r="X2585" s="131" t="s">
        <v>12765</v>
      </c>
      <c r="Y2585" s="132" t="s">
        <v>12766</v>
      </c>
    </row>
    <row r="2586" spans="21:25" ht="20.100000000000001" customHeight="1" x14ac:dyDescent="0.25">
      <c r="U2586" s="131" t="s">
        <v>5639</v>
      </c>
      <c r="V2586" s="132" t="s">
        <v>5640</v>
      </c>
      <c r="X2586" s="131" t="s">
        <v>12767</v>
      </c>
      <c r="Y2586" s="132" t="s">
        <v>12768</v>
      </c>
    </row>
    <row r="2587" spans="21:25" ht="20.100000000000001" customHeight="1" x14ac:dyDescent="0.25">
      <c r="U2587" s="131" t="s">
        <v>5641</v>
      </c>
      <c r="V2587" s="132" t="s">
        <v>5642</v>
      </c>
      <c r="X2587" s="131" t="s">
        <v>12769</v>
      </c>
      <c r="Y2587" s="132" t="s">
        <v>12770</v>
      </c>
    </row>
    <row r="2588" spans="21:25" ht="20.100000000000001" customHeight="1" x14ac:dyDescent="0.25">
      <c r="U2588" s="131" t="s">
        <v>5643</v>
      </c>
      <c r="V2588" s="132" t="s">
        <v>5644</v>
      </c>
      <c r="X2588" s="131" t="s">
        <v>12771</v>
      </c>
      <c r="Y2588" s="132" t="s">
        <v>12772</v>
      </c>
    </row>
    <row r="2589" spans="21:25" ht="20.100000000000001" customHeight="1" x14ac:dyDescent="0.25">
      <c r="U2589" s="131" t="s">
        <v>5645</v>
      </c>
      <c r="V2589" s="132" t="s">
        <v>5646</v>
      </c>
      <c r="X2589" s="131" t="s">
        <v>12773</v>
      </c>
      <c r="Y2589" s="132" t="s">
        <v>12774</v>
      </c>
    </row>
    <row r="2590" spans="21:25" ht="20.100000000000001" customHeight="1" x14ac:dyDescent="0.25">
      <c r="U2590" s="131" t="s">
        <v>5647</v>
      </c>
      <c r="V2590" s="132" t="s">
        <v>5648</v>
      </c>
      <c r="X2590" s="131" t="s">
        <v>12775</v>
      </c>
      <c r="Y2590" s="132" t="s">
        <v>12776</v>
      </c>
    </row>
    <row r="2591" spans="21:25" ht="20.100000000000001" customHeight="1" x14ac:dyDescent="0.25">
      <c r="U2591" s="131" t="s">
        <v>5649</v>
      </c>
      <c r="V2591" s="132" t="s">
        <v>5650</v>
      </c>
      <c r="X2591" s="131" t="s">
        <v>12777</v>
      </c>
      <c r="Y2591" s="132" t="s">
        <v>12778</v>
      </c>
    </row>
    <row r="2592" spans="21:25" ht="20.100000000000001" customHeight="1" x14ac:dyDescent="0.25">
      <c r="U2592" s="131" t="s">
        <v>5651</v>
      </c>
      <c r="V2592" s="132" t="s">
        <v>5652</v>
      </c>
      <c r="X2592" s="131" t="s">
        <v>12779</v>
      </c>
      <c r="Y2592" s="132" t="s">
        <v>12780</v>
      </c>
    </row>
    <row r="2593" spans="21:25" ht="20.100000000000001" customHeight="1" x14ac:dyDescent="0.25">
      <c r="U2593" s="131" t="s">
        <v>5653</v>
      </c>
      <c r="V2593" s="132" t="s">
        <v>5654</v>
      </c>
      <c r="X2593" s="131" t="s">
        <v>12781</v>
      </c>
      <c r="Y2593" s="132" t="s">
        <v>12782</v>
      </c>
    </row>
    <row r="2594" spans="21:25" ht="20.100000000000001" customHeight="1" x14ac:dyDescent="0.25">
      <c r="U2594" s="131" t="s">
        <v>5655</v>
      </c>
      <c r="V2594" s="132" t="s">
        <v>5656</v>
      </c>
      <c r="X2594" s="131" t="s">
        <v>12783</v>
      </c>
      <c r="Y2594" s="132" t="s">
        <v>12784</v>
      </c>
    </row>
    <row r="2595" spans="21:25" ht="20.100000000000001" customHeight="1" x14ac:dyDescent="0.25">
      <c r="U2595" s="131" t="s">
        <v>5657</v>
      </c>
      <c r="V2595" s="132" t="s">
        <v>5658</v>
      </c>
      <c r="X2595" s="131" t="s">
        <v>12785</v>
      </c>
      <c r="Y2595" s="132" t="s">
        <v>12786</v>
      </c>
    </row>
    <row r="2596" spans="21:25" ht="20.100000000000001" customHeight="1" x14ac:dyDescent="0.25">
      <c r="U2596" s="131" t="s">
        <v>5659</v>
      </c>
      <c r="V2596" s="132" t="s">
        <v>5660</v>
      </c>
      <c r="X2596" s="131" t="s">
        <v>12787</v>
      </c>
      <c r="Y2596" s="132" t="s">
        <v>12788</v>
      </c>
    </row>
    <row r="2597" spans="21:25" ht="20.100000000000001" customHeight="1" x14ac:dyDescent="0.25">
      <c r="U2597" s="131" t="s">
        <v>5661</v>
      </c>
      <c r="V2597" s="132" t="s">
        <v>5662</v>
      </c>
      <c r="X2597" s="131" t="s">
        <v>12789</v>
      </c>
      <c r="Y2597" s="132" t="s">
        <v>12790</v>
      </c>
    </row>
    <row r="2598" spans="21:25" ht="20.100000000000001" customHeight="1" x14ac:dyDescent="0.25">
      <c r="U2598" s="131" t="s">
        <v>5663</v>
      </c>
      <c r="V2598" s="132" t="s">
        <v>5664</v>
      </c>
      <c r="X2598" s="131" t="s">
        <v>12791</v>
      </c>
      <c r="Y2598" s="132" t="s">
        <v>12792</v>
      </c>
    </row>
    <row r="2599" spans="21:25" ht="20.100000000000001" customHeight="1" x14ac:dyDescent="0.25">
      <c r="U2599" s="131" t="s">
        <v>5665</v>
      </c>
      <c r="V2599" s="132" t="s">
        <v>5666</v>
      </c>
      <c r="X2599" s="131" t="s">
        <v>12793</v>
      </c>
      <c r="Y2599" s="132" t="s">
        <v>12794</v>
      </c>
    </row>
    <row r="2600" spans="21:25" ht="20.100000000000001" customHeight="1" x14ac:dyDescent="0.25">
      <c r="U2600" s="131" t="s">
        <v>5667</v>
      </c>
      <c r="V2600" s="132" t="s">
        <v>5668</v>
      </c>
      <c r="X2600" s="131" t="s">
        <v>12795</v>
      </c>
      <c r="Y2600" s="132" t="s">
        <v>12796</v>
      </c>
    </row>
    <row r="2601" spans="21:25" ht="20.100000000000001" customHeight="1" x14ac:dyDescent="0.25">
      <c r="U2601" s="131" t="s">
        <v>5669</v>
      </c>
      <c r="V2601" s="132" t="s">
        <v>5670</v>
      </c>
      <c r="X2601" s="131" t="s">
        <v>12797</v>
      </c>
      <c r="Y2601" s="132" t="s">
        <v>12798</v>
      </c>
    </row>
    <row r="2602" spans="21:25" ht="20.100000000000001" customHeight="1" x14ac:dyDescent="0.25">
      <c r="U2602" s="131" t="s">
        <v>5671</v>
      </c>
      <c r="V2602" s="132" t="s">
        <v>5672</v>
      </c>
      <c r="X2602" s="131" t="s">
        <v>12799</v>
      </c>
      <c r="Y2602" s="132" t="s">
        <v>12800</v>
      </c>
    </row>
    <row r="2603" spans="21:25" ht="20.100000000000001" customHeight="1" x14ac:dyDescent="0.25">
      <c r="U2603" s="131" t="s">
        <v>5673</v>
      </c>
      <c r="V2603" s="132" t="s">
        <v>5674</v>
      </c>
      <c r="X2603" s="131" t="s">
        <v>12801</v>
      </c>
      <c r="Y2603" s="132" t="s">
        <v>12802</v>
      </c>
    </row>
    <row r="2604" spans="21:25" ht="20.100000000000001" customHeight="1" x14ac:dyDescent="0.25">
      <c r="U2604" s="131" t="s">
        <v>5675</v>
      </c>
      <c r="V2604" s="132" t="s">
        <v>5676</v>
      </c>
      <c r="X2604" s="131" t="s">
        <v>12803</v>
      </c>
      <c r="Y2604" s="132" t="s">
        <v>12804</v>
      </c>
    </row>
    <row r="2605" spans="21:25" ht="20.100000000000001" customHeight="1" x14ac:dyDescent="0.25">
      <c r="U2605" s="131" t="s">
        <v>5677</v>
      </c>
      <c r="V2605" s="132" t="s">
        <v>5678</v>
      </c>
      <c r="X2605" s="131" t="s">
        <v>12805</v>
      </c>
      <c r="Y2605" s="132" t="s">
        <v>12806</v>
      </c>
    </row>
    <row r="2606" spans="21:25" ht="20.100000000000001" customHeight="1" x14ac:dyDescent="0.25">
      <c r="U2606" s="131" t="s">
        <v>5679</v>
      </c>
      <c r="V2606" s="132" t="s">
        <v>5680</v>
      </c>
      <c r="X2606" s="131" t="s">
        <v>12807</v>
      </c>
      <c r="Y2606" s="132" t="s">
        <v>12808</v>
      </c>
    </row>
    <row r="2607" spans="21:25" ht="20.100000000000001" customHeight="1" x14ac:dyDescent="0.25">
      <c r="U2607" s="131" t="s">
        <v>5681</v>
      </c>
      <c r="V2607" s="132" t="s">
        <v>5682</v>
      </c>
      <c r="X2607" s="131" t="s">
        <v>12809</v>
      </c>
      <c r="Y2607" s="132" t="s">
        <v>12810</v>
      </c>
    </row>
    <row r="2608" spans="21:25" ht="20.100000000000001" customHeight="1" x14ac:dyDescent="0.25">
      <c r="U2608" s="131" t="s">
        <v>5683</v>
      </c>
      <c r="V2608" s="132" t="s">
        <v>5684</v>
      </c>
      <c r="X2608" s="131" t="s">
        <v>12811</v>
      </c>
      <c r="Y2608" s="132" t="s">
        <v>12812</v>
      </c>
    </row>
    <row r="2609" spans="21:25" ht="20.100000000000001" customHeight="1" x14ac:dyDescent="0.25">
      <c r="U2609" s="131" t="s">
        <v>5685</v>
      </c>
      <c r="V2609" s="132" t="s">
        <v>5686</v>
      </c>
      <c r="X2609" s="131" t="s">
        <v>12813</v>
      </c>
      <c r="Y2609" s="132" t="s">
        <v>12814</v>
      </c>
    </row>
    <row r="2610" spans="21:25" ht="20.100000000000001" customHeight="1" x14ac:dyDescent="0.25">
      <c r="U2610" s="131" t="s">
        <v>5687</v>
      </c>
      <c r="V2610" s="132" t="s">
        <v>5688</v>
      </c>
      <c r="X2610" s="131" t="s">
        <v>12815</v>
      </c>
      <c r="Y2610" s="132" t="s">
        <v>12816</v>
      </c>
    </row>
    <row r="2611" spans="21:25" ht="20.100000000000001" customHeight="1" x14ac:dyDescent="0.25">
      <c r="U2611" s="131" t="s">
        <v>5689</v>
      </c>
      <c r="V2611" s="132" t="s">
        <v>5690</v>
      </c>
      <c r="X2611" s="131" t="s">
        <v>12817</v>
      </c>
      <c r="Y2611" s="132" t="s">
        <v>12818</v>
      </c>
    </row>
    <row r="2612" spans="21:25" ht="20.100000000000001" customHeight="1" x14ac:dyDescent="0.25">
      <c r="U2612" s="131" t="s">
        <v>5691</v>
      </c>
      <c r="V2612" s="132" t="s">
        <v>5692</v>
      </c>
      <c r="X2612" s="131" t="s">
        <v>12819</v>
      </c>
      <c r="Y2612" s="132" t="s">
        <v>12820</v>
      </c>
    </row>
    <row r="2613" spans="21:25" ht="20.100000000000001" customHeight="1" x14ac:dyDescent="0.25">
      <c r="U2613" s="131" t="s">
        <v>5693</v>
      </c>
      <c r="V2613" s="132" t="s">
        <v>5694</v>
      </c>
      <c r="X2613" s="131" t="s">
        <v>12821</v>
      </c>
      <c r="Y2613" s="132" t="s">
        <v>12822</v>
      </c>
    </row>
    <row r="2614" spans="21:25" ht="20.100000000000001" customHeight="1" x14ac:dyDescent="0.25">
      <c r="U2614" s="131" t="s">
        <v>5695</v>
      </c>
      <c r="V2614" s="132" t="s">
        <v>5696</v>
      </c>
      <c r="X2614" s="131" t="s">
        <v>12823</v>
      </c>
      <c r="Y2614" s="132" t="s">
        <v>12824</v>
      </c>
    </row>
    <row r="2615" spans="21:25" ht="20.100000000000001" customHeight="1" x14ac:dyDescent="0.25">
      <c r="U2615" s="131" t="s">
        <v>5697</v>
      </c>
      <c r="V2615" s="132" t="s">
        <v>5698</v>
      </c>
      <c r="X2615" s="131" t="s">
        <v>12825</v>
      </c>
      <c r="Y2615" s="132" t="s">
        <v>12826</v>
      </c>
    </row>
    <row r="2616" spans="21:25" ht="20.100000000000001" customHeight="1" x14ac:dyDescent="0.25">
      <c r="U2616" s="131" t="s">
        <v>5699</v>
      </c>
      <c r="V2616" s="132" t="s">
        <v>5700</v>
      </c>
      <c r="X2616" s="131" t="s">
        <v>12827</v>
      </c>
      <c r="Y2616" s="132" t="s">
        <v>12828</v>
      </c>
    </row>
    <row r="2617" spans="21:25" ht="20.100000000000001" customHeight="1" x14ac:dyDescent="0.25">
      <c r="U2617" s="131" t="s">
        <v>5701</v>
      </c>
      <c r="V2617" s="132" t="s">
        <v>5702</v>
      </c>
      <c r="X2617" s="131" t="s">
        <v>12829</v>
      </c>
      <c r="Y2617" s="132" t="s">
        <v>12830</v>
      </c>
    </row>
    <row r="2618" spans="21:25" ht="20.100000000000001" customHeight="1" x14ac:dyDescent="0.25">
      <c r="U2618" s="131" t="s">
        <v>5703</v>
      </c>
      <c r="V2618" s="132" t="s">
        <v>5704</v>
      </c>
      <c r="X2618" s="131" t="s">
        <v>12831</v>
      </c>
      <c r="Y2618" s="132" t="s">
        <v>12832</v>
      </c>
    </row>
    <row r="2619" spans="21:25" ht="20.100000000000001" customHeight="1" x14ac:dyDescent="0.25">
      <c r="U2619" s="131" t="s">
        <v>5705</v>
      </c>
      <c r="V2619" s="132" t="s">
        <v>5706</v>
      </c>
      <c r="X2619" s="131" t="s">
        <v>12833</v>
      </c>
      <c r="Y2619" s="132" t="s">
        <v>12834</v>
      </c>
    </row>
    <row r="2620" spans="21:25" ht="20.100000000000001" customHeight="1" x14ac:dyDescent="0.25">
      <c r="U2620" s="131" t="s">
        <v>5707</v>
      </c>
      <c r="V2620" s="132" t="s">
        <v>5708</v>
      </c>
      <c r="X2620" s="131" t="s">
        <v>12835</v>
      </c>
      <c r="Y2620" s="132" t="s">
        <v>12836</v>
      </c>
    </row>
    <row r="2621" spans="21:25" ht="20.100000000000001" customHeight="1" x14ac:dyDescent="0.25">
      <c r="U2621" s="131" t="s">
        <v>5709</v>
      </c>
      <c r="V2621" s="132" t="s">
        <v>5710</v>
      </c>
      <c r="X2621" s="131" t="s">
        <v>12837</v>
      </c>
      <c r="Y2621" s="132" t="s">
        <v>12838</v>
      </c>
    </row>
    <row r="2622" spans="21:25" ht="20.100000000000001" customHeight="1" x14ac:dyDescent="0.25">
      <c r="U2622" s="131" t="s">
        <v>5711</v>
      </c>
      <c r="V2622" s="132" t="s">
        <v>5712</v>
      </c>
      <c r="X2622" s="131" t="s">
        <v>12839</v>
      </c>
      <c r="Y2622" s="132" t="s">
        <v>12840</v>
      </c>
    </row>
    <row r="2623" spans="21:25" ht="20.100000000000001" customHeight="1" x14ac:dyDescent="0.25">
      <c r="U2623" s="131" t="s">
        <v>5713</v>
      </c>
      <c r="V2623" s="132" t="s">
        <v>5714</v>
      </c>
      <c r="X2623" s="131" t="s">
        <v>12841</v>
      </c>
      <c r="Y2623" s="132" t="s">
        <v>12842</v>
      </c>
    </row>
    <row r="2624" spans="21:25" ht="20.100000000000001" customHeight="1" x14ac:dyDescent="0.25">
      <c r="U2624" s="131" t="s">
        <v>5715</v>
      </c>
      <c r="V2624" s="132" t="s">
        <v>5716</v>
      </c>
      <c r="X2624" s="131" t="s">
        <v>12843</v>
      </c>
      <c r="Y2624" s="132" t="s">
        <v>12844</v>
      </c>
    </row>
    <row r="2625" spans="21:25" ht="20.100000000000001" customHeight="1" x14ac:dyDescent="0.25">
      <c r="U2625" s="131" t="s">
        <v>5717</v>
      </c>
      <c r="V2625" s="132" t="s">
        <v>5718</v>
      </c>
      <c r="X2625" s="131" t="s">
        <v>12845</v>
      </c>
      <c r="Y2625" s="132" t="s">
        <v>12846</v>
      </c>
    </row>
    <row r="2626" spans="21:25" ht="20.100000000000001" customHeight="1" x14ac:dyDescent="0.25">
      <c r="U2626" s="131" t="s">
        <v>5719</v>
      </c>
      <c r="V2626" s="132" t="s">
        <v>5720</v>
      </c>
      <c r="X2626" s="131" t="s">
        <v>12847</v>
      </c>
      <c r="Y2626" s="132" t="s">
        <v>12848</v>
      </c>
    </row>
    <row r="2627" spans="21:25" ht="20.100000000000001" customHeight="1" x14ac:dyDescent="0.25">
      <c r="U2627" s="131" t="s">
        <v>5721</v>
      </c>
      <c r="V2627" s="132" t="s">
        <v>5722</v>
      </c>
      <c r="X2627" s="131" t="s">
        <v>12849</v>
      </c>
      <c r="Y2627" s="132" t="s">
        <v>12850</v>
      </c>
    </row>
    <row r="2628" spans="21:25" ht="20.100000000000001" customHeight="1" x14ac:dyDescent="0.25">
      <c r="U2628" s="131" t="s">
        <v>5723</v>
      </c>
      <c r="V2628" s="132" t="s">
        <v>5724</v>
      </c>
      <c r="X2628" s="131" t="s">
        <v>12851</v>
      </c>
      <c r="Y2628" s="132" t="s">
        <v>12852</v>
      </c>
    </row>
    <row r="2629" spans="21:25" ht="20.100000000000001" customHeight="1" x14ac:dyDescent="0.25">
      <c r="U2629" s="131" t="s">
        <v>5725</v>
      </c>
      <c r="V2629" s="132" t="s">
        <v>5726</v>
      </c>
      <c r="X2629" s="131" t="s">
        <v>12853</v>
      </c>
      <c r="Y2629" s="132" t="s">
        <v>12854</v>
      </c>
    </row>
    <row r="2630" spans="21:25" ht="20.100000000000001" customHeight="1" x14ac:dyDescent="0.25">
      <c r="U2630" s="131" t="s">
        <v>5727</v>
      </c>
      <c r="V2630" s="132" t="s">
        <v>5728</v>
      </c>
      <c r="X2630" s="131" t="s">
        <v>12855</v>
      </c>
      <c r="Y2630" s="132" t="s">
        <v>12856</v>
      </c>
    </row>
    <row r="2631" spans="21:25" ht="20.100000000000001" customHeight="1" x14ac:dyDescent="0.25">
      <c r="U2631" s="131" t="s">
        <v>5729</v>
      </c>
      <c r="V2631" s="132" t="s">
        <v>5730</v>
      </c>
      <c r="X2631" s="131" t="s">
        <v>12857</v>
      </c>
      <c r="Y2631" s="132" t="s">
        <v>12858</v>
      </c>
    </row>
    <row r="2632" spans="21:25" ht="20.100000000000001" customHeight="1" x14ac:dyDescent="0.25">
      <c r="U2632" s="131" t="s">
        <v>5731</v>
      </c>
      <c r="V2632" s="132" t="s">
        <v>5732</v>
      </c>
      <c r="X2632" s="131" t="s">
        <v>12859</v>
      </c>
      <c r="Y2632" s="132" t="s">
        <v>12860</v>
      </c>
    </row>
    <row r="2633" spans="21:25" ht="20.100000000000001" customHeight="1" x14ac:dyDescent="0.25">
      <c r="U2633" s="131" t="s">
        <v>5733</v>
      </c>
      <c r="V2633" s="132" t="s">
        <v>5734</v>
      </c>
      <c r="X2633" s="131" t="s">
        <v>12861</v>
      </c>
      <c r="Y2633" s="132" t="s">
        <v>12862</v>
      </c>
    </row>
    <row r="2634" spans="21:25" ht="20.100000000000001" customHeight="1" x14ac:dyDescent="0.25">
      <c r="U2634" s="131" t="s">
        <v>5735</v>
      </c>
      <c r="V2634" s="132" t="s">
        <v>5736</v>
      </c>
      <c r="X2634" s="131" t="s">
        <v>12863</v>
      </c>
      <c r="Y2634" s="132" t="s">
        <v>12864</v>
      </c>
    </row>
    <row r="2635" spans="21:25" ht="20.100000000000001" customHeight="1" x14ac:dyDescent="0.25">
      <c r="U2635" s="131" t="s">
        <v>5737</v>
      </c>
      <c r="V2635" s="132" t="s">
        <v>5738</v>
      </c>
      <c r="X2635" s="131" t="s">
        <v>12865</v>
      </c>
      <c r="Y2635" s="132" t="s">
        <v>12866</v>
      </c>
    </row>
    <row r="2636" spans="21:25" ht="20.100000000000001" customHeight="1" x14ac:dyDescent="0.25">
      <c r="U2636" s="131" t="s">
        <v>5739</v>
      </c>
      <c r="V2636" s="132" t="s">
        <v>5740</v>
      </c>
      <c r="X2636" s="131" t="s">
        <v>12867</v>
      </c>
      <c r="Y2636" s="132" t="s">
        <v>12868</v>
      </c>
    </row>
    <row r="2637" spans="21:25" ht="20.100000000000001" customHeight="1" x14ac:dyDescent="0.25">
      <c r="U2637" s="131" t="s">
        <v>5741</v>
      </c>
      <c r="V2637" s="132" t="s">
        <v>5742</v>
      </c>
      <c r="X2637" s="131" t="s">
        <v>12869</v>
      </c>
      <c r="Y2637" s="132" t="s">
        <v>12870</v>
      </c>
    </row>
    <row r="2638" spans="21:25" ht="20.100000000000001" customHeight="1" x14ac:dyDescent="0.25">
      <c r="U2638" s="131" t="s">
        <v>5743</v>
      </c>
      <c r="V2638" s="132" t="s">
        <v>5744</v>
      </c>
      <c r="X2638" s="131" t="s">
        <v>12871</v>
      </c>
      <c r="Y2638" s="132" t="s">
        <v>12872</v>
      </c>
    </row>
    <row r="2639" spans="21:25" ht="20.100000000000001" customHeight="1" x14ac:dyDescent="0.25">
      <c r="U2639" s="131" t="s">
        <v>5745</v>
      </c>
      <c r="V2639" s="132" t="s">
        <v>5746</v>
      </c>
      <c r="X2639" s="131" t="s">
        <v>12873</v>
      </c>
      <c r="Y2639" s="132" t="s">
        <v>12874</v>
      </c>
    </row>
    <row r="2640" spans="21:25" ht="20.100000000000001" customHeight="1" x14ac:dyDescent="0.25">
      <c r="U2640" s="131" t="s">
        <v>5747</v>
      </c>
      <c r="V2640" s="132" t="s">
        <v>5748</v>
      </c>
      <c r="X2640" s="131" t="s">
        <v>12875</v>
      </c>
      <c r="Y2640" s="132" t="s">
        <v>12876</v>
      </c>
    </row>
    <row r="2641" spans="21:25" ht="20.100000000000001" customHeight="1" x14ac:dyDescent="0.25">
      <c r="U2641" s="131" t="s">
        <v>5749</v>
      </c>
      <c r="V2641" s="132" t="s">
        <v>5750</v>
      </c>
      <c r="X2641" s="131" t="s">
        <v>12877</v>
      </c>
      <c r="Y2641" s="132" t="s">
        <v>12878</v>
      </c>
    </row>
    <row r="2642" spans="21:25" ht="20.100000000000001" customHeight="1" x14ac:dyDescent="0.25">
      <c r="U2642" s="131" t="s">
        <v>5751</v>
      </c>
      <c r="V2642" s="132" t="s">
        <v>5752</v>
      </c>
      <c r="X2642" s="131" t="s">
        <v>12879</v>
      </c>
      <c r="Y2642" s="132" t="s">
        <v>12880</v>
      </c>
    </row>
    <row r="2643" spans="21:25" ht="20.100000000000001" customHeight="1" x14ac:dyDescent="0.25">
      <c r="U2643" s="131" t="s">
        <v>5753</v>
      </c>
      <c r="V2643" s="132" t="s">
        <v>5754</v>
      </c>
      <c r="X2643" s="131" t="s">
        <v>12881</v>
      </c>
      <c r="Y2643" s="132" t="s">
        <v>12882</v>
      </c>
    </row>
    <row r="2644" spans="21:25" ht="20.100000000000001" customHeight="1" x14ac:dyDescent="0.25">
      <c r="U2644" s="131" t="s">
        <v>5755</v>
      </c>
      <c r="V2644" s="132" t="s">
        <v>5756</v>
      </c>
      <c r="X2644" s="131" t="s">
        <v>12883</v>
      </c>
      <c r="Y2644" s="132" t="s">
        <v>12884</v>
      </c>
    </row>
    <row r="2645" spans="21:25" ht="20.100000000000001" customHeight="1" x14ac:dyDescent="0.25">
      <c r="U2645" s="131" t="s">
        <v>5757</v>
      </c>
      <c r="V2645" s="132" t="s">
        <v>5758</v>
      </c>
      <c r="X2645" s="131" t="s">
        <v>12885</v>
      </c>
      <c r="Y2645" s="132" t="s">
        <v>12886</v>
      </c>
    </row>
    <row r="2646" spans="21:25" ht="20.100000000000001" customHeight="1" x14ac:dyDescent="0.25">
      <c r="U2646" s="131" t="s">
        <v>5759</v>
      </c>
      <c r="V2646" s="132" t="s">
        <v>5760</v>
      </c>
      <c r="X2646" s="131" t="s">
        <v>12887</v>
      </c>
      <c r="Y2646" s="132" t="s">
        <v>12888</v>
      </c>
    </row>
    <row r="2647" spans="21:25" ht="20.100000000000001" customHeight="1" x14ac:dyDescent="0.25">
      <c r="U2647" s="131" t="s">
        <v>5761</v>
      </c>
      <c r="V2647" s="132" t="s">
        <v>5762</v>
      </c>
      <c r="X2647" s="131" t="s">
        <v>12889</v>
      </c>
      <c r="Y2647" s="132" t="s">
        <v>12890</v>
      </c>
    </row>
    <row r="2648" spans="21:25" ht="20.100000000000001" customHeight="1" x14ac:dyDescent="0.25">
      <c r="U2648" s="131" t="s">
        <v>5763</v>
      </c>
      <c r="V2648" s="132" t="s">
        <v>5764</v>
      </c>
      <c r="X2648" s="131" t="s">
        <v>12891</v>
      </c>
      <c r="Y2648" s="132" t="s">
        <v>12892</v>
      </c>
    </row>
    <row r="2649" spans="21:25" ht="20.100000000000001" customHeight="1" x14ac:dyDescent="0.25">
      <c r="U2649" s="131" t="s">
        <v>5765</v>
      </c>
      <c r="V2649" s="132" t="s">
        <v>5766</v>
      </c>
      <c r="X2649" s="131" t="s">
        <v>12893</v>
      </c>
      <c r="Y2649" s="132" t="s">
        <v>12894</v>
      </c>
    </row>
    <row r="2650" spans="21:25" ht="20.100000000000001" customHeight="1" x14ac:dyDescent="0.25">
      <c r="U2650" s="131" t="s">
        <v>5767</v>
      </c>
      <c r="V2650" s="132" t="s">
        <v>5768</v>
      </c>
      <c r="X2650" s="131" t="s">
        <v>12895</v>
      </c>
      <c r="Y2650" s="132" t="s">
        <v>12896</v>
      </c>
    </row>
    <row r="2651" spans="21:25" ht="20.100000000000001" customHeight="1" x14ac:dyDescent="0.25">
      <c r="U2651" s="131" t="s">
        <v>5769</v>
      </c>
      <c r="V2651" s="132" t="s">
        <v>5770</v>
      </c>
      <c r="X2651" s="131" t="s">
        <v>12897</v>
      </c>
      <c r="Y2651" s="132" t="s">
        <v>12898</v>
      </c>
    </row>
    <row r="2652" spans="21:25" ht="20.100000000000001" customHeight="1" x14ac:dyDescent="0.25">
      <c r="U2652" s="131" t="s">
        <v>5771</v>
      </c>
      <c r="V2652" s="132" t="s">
        <v>5772</v>
      </c>
      <c r="X2652" s="131" t="s">
        <v>12899</v>
      </c>
      <c r="Y2652" s="132" t="s">
        <v>12900</v>
      </c>
    </row>
    <row r="2653" spans="21:25" ht="20.100000000000001" customHeight="1" x14ac:dyDescent="0.25">
      <c r="U2653" s="131" t="s">
        <v>5773</v>
      </c>
      <c r="V2653" s="132" t="s">
        <v>5774</v>
      </c>
      <c r="X2653" s="131" t="s">
        <v>12901</v>
      </c>
      <c r="Y2653" s="132" t="s">
        <v>12902</v>
      </c>
    </row>
    <row r="2654" spans="21:25" ht="20.100000000000001" customHeight="1" x14ac:dyDescent="0.25">
      <c r="U2654" s="131" t="s">
        <v>5775</v>
      </c>
      <c r="V2654" s="132" t="s">
        <v>5776</v>
      </c>
      <c r="X2654" s="131" t="s">
        <v>12903</v>
      </c>
      <c r="Y2654" s="132" t="s">
        <v>12904</v>
      </c>
    </row>
    <row r="2655" spans="21:25" ht="20.100000000000001" customHeight="1" x14ac:dyDescent="0.25">
      <c r="U2655" s="131" t="s">
        <v>5777</v>
      </c>
      <c r="V2655" s="132" t="s">
        <v>5778</v>
      </c>
      <c r="X2655" s="131" t="s">
        <v>12905</v>
      </c>
      <c r="Y2655" s="132" t="s">
        <v>12906</v>
      </c>
    </row>
    <row r="2656" spans="21:25" ht="20.100000000000001" customHeight="1" x14ac:dyDescent="0.25">
      <c r="U2656" s="131" t="s">
        <v>5779</v>
      </c>
      <c r="V2656" s="132" t="s">
        <v>5780</v>
      </c>
      <c r="X2656" s="131" t="s">
        <v>12907</v>
      </c>
      <c r="Y2656" s="132" t="s">
        <v>12908</v>
      </c>
    </row>
    <row r="2657" spans="21:25" ht="20.100000000000001" customHeight="1" x14ac:dyDescent="0.25">
      <c r="U2657" s="131" t="s">
        <v>5781</v>
      </c>
      <c r="V2657" s="132" t="s">
        <v>5782</v>
      </c>
      <c r="X2657" s="131" t="s">
        <v>12909</v>
      </c>
      <c r="Y2657" s="132" t="s">
        <v>12910</v>
      </c>
    </row>
    <row r="2658" spans="21:25" ht="20.100000000000001" customHeight="1" x14ac:dyDescent="0.25">
      <c r="U2658" s="131" t="s">
        <v>5783</v>
      </c>
      <c r="V2658" s="132" t="s">
        <v>5784</v>
      </c>
      <c r="X2658" s="131" t="s">
        <v>12911</v>
      </c>
      <c r="Y2658" s="132" t="s">
        <v>12912</v>
      </c>
    </row>
    <row r="2659" spans="21:25" ht="20.100000000000001" customHeight="1" x14ac:dyDescent="0.25">
      <c r="U2659" s="131" t="s">
        <v>5785</v>
      </c>
      <c r="V2659" s="132" t="s">
        <v>5786</v>
      </c>
      <c r="X2659" s="131" t="s">
        <v>12913</v>
      </c>
      <c r="Y2659" s="132" t="s">
        <v>12914</v>
      </c>
    </row>
    <row r="2660" spans="21:25" ht="20.100000000000001" customHeight="1" x14ac:dyDescent="0.25">
      <c r="U2660" s="131" t="s">
        <v>5787</v>
      </c>
      <c r="V2660" s="132" t="s">
        <v>5788</v>
      </c>
      <c r="X2660" s="131" t="s">
        <v>12915</v>
      </c>
      <c r="Y2660" s="132" t="s">
        <v>12916</v>
      </c>
    </row>
    <row r="2661" spans="21:25" ht="20.100000000000001" customHeight="1" x14ac:dyDescent="0.25">
      <c r="U2661" s="131" t="s">
        <v>5789</v>
      </c>
      <c r="V2661" s="132" t="s">
        <v>5790</v>
      </c>
      <c r="X2661" s="131" t="s">
        <v>12917</v>
      </c>
      <c r="Y2661" s="132" t="s">
        <v>12918</v>
      </c>
    </row>
    <row r="2662" spans="21:25" ht="20.100000000000001" customHeight="1" x14ac:dyDescent="0.25">
      <c r="U2662" s="131" t="s">
        <v>5791</v>
      </c>
      <c r="V2662" s="132" t="s">
        <v>5792</v>
      </c>
      <c r="X2662" s="131" t="s">
        <v>12919</v>
      </c>
      <c r="Y2662" s="132" t="s">
        <v>12920</v>
      </c>
    </row>
    <row r="2663" spans="21:25" ht="20.100000000000001" customHeight="1" x14ac:dyDescent="0.25">
      <c r="U2663" s="131" t="s">
        <v>5793</v>
      </c>
      <c r="V2663" s="132" t="s">
        <v>5794</v>
      </c>
      <c r="X2663" s="131" t="s">
        <v>12921</v>
      </c>
      <c r="Y2663" s="132" t="s">
        <v>12922</v>
      </c>
    </row>
    <row r="2664" spans="21:25" ht="20.100000000000001" customHeight="1" x14ac:dyDescent="0.25">
      <c r="U2664" s="131" t="s">
        <v>5795</v>
      </c>
      <c r="V2664" s="132" t="s">
        <v>5796</v>
      </c>
      <c r="X2664" s="131" t="s">
        <v>12923</v>
      </c>
      <c r="Y2664" s="132" t="s">
        <v>12924</v>
      </c>
    </row>
    <row r="2665" spans="21:25" ht="20.100000000000001" customHeight="1" x14ac:dyDescent="0.25">
      <c r="U2665" s="131" t="s">
        <v>5797</v>
      </c>
      <c r="V2665" s="132" t="s">
        <v>5798</v>
      </c>
      <c r="X2665" s="131" t="s">
        <v>12925</v>
      </c>
      <c r="Y2665" s="132" t="s">
        <v>12926</v>
      </c>
    </row>
    <row r="2666" spans="21:25" ht="20.100000000000001" customHeight="1" x14ac:dyDescent="0.25">
      <c r="U2666" s="131" t="s">
        <v>5799</v>
      </c>
      <c r="V2666" s="132" t="s">
        <v>5800</v>
      </c>
      <c r="X2666" s="131" t="s">
        <v>12927</v>
      </c>
      <c r="Y2666" s="132" t="s">
        <v>12928</v>
      </c>
    </row>
    <row r="2667" spans="21:25" ht="20.100000000000001" customHeight="1" x14ac:dyDescent="0.25">
      <c r="U2667" s="131" t="s">
        <v>5801</v>
      </c>
      <c r="V2667" s="132" t="s">
        <v>5802</v>
      </c>
      <c r="X2667" s="131" t="s">
        <v>12929</v>
      </c>
      <c r="Y2667" s="132" t="s">
        <v>12930</v>
      </c>
    </row>
    <row r="2668" spans="21:25" ht="20.100000000000001" customHeight="1" x14ac:dyDescent="0.25">
      <c r="U2668" s="131" t="s">
        <v>5803</v>
      </c>
      <c r="V2668" s="132" t="s">
        <v>5804</v>
      </c>
      <c r="X2668" s="131" t="s">
        <v>12931</v>
      </c>
      <c r="Y2668" s="132" t="s">
        <v>12932</v>
      </c>
    </row>
    <row r="2669" spans="21:25" ht="20.100000000000001" customHeight="1" x14ac:dyDescent="0.25">
      <c r="U2669" s="131" t="s">
        <v>5805</v>
      </c>
      <c r="V2669" s="132" t="s">
        <v>5806</v>
      </c>
      <c r="X2669" s="131" t="s">
        <v>12933</v>
      </c>
      <c r="Y2669" s="132" t="s">
        <v>12934</v>
      </c>
    </row>
    <row r="2670" spans="21:25" ht="20.100000000000001" customHeight="1" x14ac:dyDescent="0.25">
      <c r="U2670" s="131" t="s">
        <v>5807</v>
      </c>
      <c r="V2670" s="132" t="s">
        <v>5808</v>
      </c>
      <c r="X2670" s="131" t="s">
        <v>12935</v>
      </c>
      <c r="Y2670" s="132" t="s">
        <v>12936</v>
      </c>
    </row>
    <row r="2671" spans="21:25" ht="20.100000000000001" customHeight="1" x14ac:dyDescent="0.25">
      <c r="U2671" s="131" t="s">
        <v>5809</v>
      </c>
      <c r="V2671" s="132" t="s">
        <v>5810</v>
      </c>
      <c r="X2671" s="131" t="s">
        <v>12937</v>
      </c>
      <c r="Y2671" s="132" t="s">
        <v>12938</v>
      </c>
    </row>
    <row r="2672" spans="21:25" ht="20.100000000000001" customHeight="1" x14ac:dyDescent="0.25">
      <c r="U2672" s="131" t="s">
        <v>5811</v>
      </c>
      <c r="V2672" s="132" t="s">
        <v>5812</v>
      </c>
      <c r="X2672" s="131" t="s">
        <v>12939</v>
      </c>
      <c r="Y2672" s="132" t="s">
        <v>12940</v>
      </c>
    </row>
    <row r="2673" spans="21:25" ht="20.100000000000001" customHeight="1" x14ac:dyDescent="0.25">
      <c r="U2673" s="131" t="s">
        <v>5813</v>
      </c>
      <c r="V2673" s="132" t="s">
        <v>5814</v>
      </c>
      <c r="X2673" s="131" t="s">
        <v>12941</v>
      </c>
      <c r="Y2673" s="132" t="s">
        <v>12942</v>
      </c>
    </row>
    <row r="2674" spans="21:25" ht="20.100000000000001" customHeight="1" x14ac:dyDescent="0.25">
      <c r="U2674" s="131" t="s">
        <v>5815</v>
      </c>
      <c r="V2674" s="132" t="s">
        <v>5816</v>
      </c>
      <c r="X2674" s="131" t="s">
        <v>12943</v>
      </c>
      <c r="Y2674" s="132" t="s">
        <v>12944</v>
      </c>
    </row>
    <row r="2675" spans="21:25" ht="20.100000000000001" customHeight="1" x14ac:dyDescent="0.25">
      <c r="U2675" s="131" t="s">
        <v>5817</v>
      </c>
      <c r="V2675" s="132" t="s">
        <v>5818</v>
      </c>
      <c r="X2675" s="131" t="s">
        <v>12945</v>
      </c>
      <c r="Y2675" s="132" t="s">
        <v>12946</v>
      </c>
    </row>
    <row r="2676" spans="21:25" ht="20.100000000000001" customHeight="1" x14ac:dyDescent="0.25">
      <c r="U2676" s="131" t="s">
        <v>5819</v>
      </c>
      <c r="V2676" s="132" t="s">
        <v>5820</v>
      </c>
      <c r="X2676" s="131" t="s">
        <v>12947</v>
      </c>
      <c r="Y2676" s="132" t="s">
        <v>12948</v>
      </c>
    </row>
    <row r="2677" spans="21:25" ht="20.100000000000001" customHeight="1" x14ac:dyDescent="0.25">
      <c r="U2677" s="131" t="s">
        <v>5821</v>
      </c>
      <c r="V2677" s="132" t="s">
        <v>5822</v>
      </c>
      <c r="X2677" s="131" t="s">
        <v>12949</v>
      </c>
      <c r="Y2677" s="132" t="s">
        <v>12950</v>
      </c>
    </row>
    <row r="2678" spans="21:25" ht="20.100000000000001" customHeight="1" x14ac:dyDescent="0.25">
      <c r="U2678" s="131" t="s">
        <v>5823</v>
      </c>
      <c r="V2678" s="132" t="s">
        <v>5824</v>
      </c>
      <c r="X2678" s="131" t="s">
        <v>12951</v>
      </c>
      <c r="Y2678" s="132" t="s">
        <v>12952</v>
      </c>
    </row>
    <row r="2679" spans="21:25" ht="20.100000000000001" customHeight="1" x14ac:dyDescent="0.25">
      <c r="U2679" s="131" t="s">
        <v>5825</v>
      </c>
      <c r="V2679" s="132" t="s">
        <v>5826</v>
      </c>
      <c r="X2679" s="131" t="s">
        <v>12953</v>
      </c>
      <c r="Y2679" s="132" t="s">
        <v>12954</v>
      </c>
    </row>
    <row r="2680" spans="21:25" ht="20.100000000000001" customHeight="1" x14ac:dyDescent="0.25">
      <c r="U2680" s="131" t="s">
        <v>5827</v>
      </c>
      <c r="V2680" s="132" t="s">
        <v>5828</v>
      </c>
      <c r="X2680" s="131" t="s">
        <v>12955</v>
      </c>
      <c r="Y2680" s="132" t="s">
        <v>12956</v>
      </c>
    </row>
    <row r="2681" spans="21:25" ht="20.100000000000001" customHeight="1" x14ac:dyDescent="0.25">
      <c r="U2681" s="131" t="s">
        <v>5829</v>
      </c>
      <c r="V2681" s="132" t="s">
        <v>5830</v>
      </c>
      <c r="X2681" s="131" t="s">
        <v>12957</v>
      </c>
      <c r="Y2681" s="132" t="s">
        <v>12958</v>
      </c>
    </row>
    <row r="2682" spans="21:25" ht="20.100000000000001" customHeight="1" x14ac:dyDescent="0.25">
      <c r="U2682" s="131" t="s">
        <v>5831</v>
      </c>
      <c r="V2682" s="132" t="s">
        <v>5832</v>
      </c>
      <c r="X2682" s="131" t="s">
        <v>12959</v>
      </c>
      <c r="Y2682" s="132" t="s">
        <v>12960</v>
      </c>
    </row>
    <row r="2683" spans="21:25" ht="20.100000000000001" customHeight="1" x14ac:dyDescent="0.25">
      <c r="U2683" s="131" t="s">
        <v>5833</v>
      </c>
      <c r="V2683" s="132" t="s">
        <v>5834</v>
      </c>
      <c r="X2683" s="131" t="s">
        <v>12961</v>
      </c>
      <c r="Y2683" s="132" t="s">
        <v>12962</v>
      </c>
    </row>
    <row r="2684" spans="21:25" ht="20.100000000000001" customHeight="1" x14ac:dyDescent="0.25">
      <c r="U2684" s="131" t="s">
        <v>5835</v>
      </c>
      <c r="V2684" s="132" t="s">
        <v>5836</v>
      </c>
      <c r="X2684" s="131" t="s">
        <v>12963</v>
      </c>
      <c r="Y2684" s="132" t="s">
        <v>12964</v>
      </c>
    </row>
    <row r="2685" spans="21:25" ht="20.100000000000001" customHeight="1" x14ac:dyDescent="0.25">
      <c r="U2685" s="131" t="s">
        <v>5837</v>
      </c>
      <c r="V2685" s="132" t="s">
        <v>5838</v>
      </c>
      <c r="X2685" s="131" t="s">
        <v>12965</v>
      </c>
      <c r="Y2685" s="132" t="s">
        <v>12966</v>
      </c>
    </row>
    <row r="2686" spans="21:25" ht="20.100000000000001" customHeight="1" x14ac:dyDescent="0.25">
      <c r="U2686" s="131" t="s">
        <v>5839</v>
      </c>
      <c r="V2686" s="132" t="s">
        <v>5840</v>
      </c>
      <c r="X2686" s="131" t="s">
        <v>12967</v>
      </c>
      <c r="Y2686" s="132" t="s">
        <v>12968</v>
      </c>
    </row>
    <row r="2687" spans="21:25" ht="20.100000000000001" customHeight="1" x14ac:dyDescent="0.25">
      <c r="U2687" s="131" t="s">
        <v>5841</v>
      </c>
      <c r="V2687" s="132" t="s">
        <v>5842</v>
      </c>
      <c r="X2687" s="131" t="s">
        <v>12969</v>
      </c>
      <c r="Y2687" s="132" t="s">
        <v>12970</v>
      </c>
    </row>
    <row r="2688" spans="21:25" ht="20.100000000000001" customHeight="1" x14ac:dyDescent="0.25">
      <c r="U2688" s="131" t="s">
        <v>5843</v>
      </c>
      <c r="V2688" s="132" t="s">
        <v>5844</v>
      </c>
      <c r="X2688" s="131" t="s">
        <v>12971</v>
      </c>
      <c r="Y2688" s="132" t="s">
        <v>12972</v>
      </c>
    </row>
    <row r="2689" spans="21:25" ht="20.100000000000001" customHeight="1" x14ac:dyDescent="0.25">
      <c r="U2689" s="131" t="s">
        <v>5845</v>
      </c>
      <c r="V2689" s="132" t="s">
        <v>5846</v>
      </c>
      <c r="X2689" s="131" t="s">
        <v>12973</v>
      </c>
      <c r="Y2689" s="132" t="s">
        <v>12974</v>
      </c>
    </row>
    <row r="2690" spans="21:25" ht="20.100000000000001" customHeight="1" x14ac:dyDescent="0.25">
      <c r="U2690" s="131" t="s">
        <v>5847</v>
      </c>
      <c r="V2690" s="132" t="s">
        <v>5848</v>
      </c>
      <c r="X2690" s="131" t="s">
        <v>12975</v>
      </c>
      <c r="Y2690" s="132" t="s">
        <v>12976</v>
      </c>
    </row>
    <row r="2691" spans="21:25" ht="20.100000000000001" customHeight="1" x14ac:dyDescent="0.25">
      <c r="U2691" s="131" t="s">
        <v>5849</v>
      </c>
      <c r="V2691" s="132" t="s">
        <v>5850</v>
      </c>
      <c r="X2691" s="131" t="s">
        <v>12977</v>
      </c>
      <c r="Y2691" s="132" t="s">
        <v>12978</v>
      </c>
    </row>
    <row r="2692" spans="21:25" ht="20.100000000000001" customHeight="1" x14ac:dyDescent="0.25">
      <c r="U2692" s="131" t="s">
        <v>5851</v>
      </c>
      <c r="V2692" s="132" t="s">
        <v>5852</v>
      </c>
      <c r="X2692" s="131" t="s">
        <v>12979</v>
      </c>
      <c r="Y2692" s="132" t="s">
        <v>12980</v>
      </c>
    </row>
    <row r="2693" spans="21:25" ht="20.100000000000001" customHeight="1" x14ac:dyDescent="0.25">
      <c r="U2693" s="131" t="s">
        <v>5853</v>
      </c>
      <c r="V2693" s="132" t="s">
        <v>5854</v>
      </c>
      <c r="X2693" s="131" t="s">
        <v>12981</v>
      </c>
      <c r="Y2693" s="132" t="s">
        <v>12982</v>
      </c>
    </row>
    <row r="2694" spans="21:25" ht="20.100000000000001" customHeight="1" x14ac:dyDescent="0.25">
      <c r="U2694" s="131" t="s">
        <v>5855</v>
      </c>
      <c r="V2694" s="132" t="s">
        <v>5856</v>
      </c>
      <c r="X2694" s="131" t="s">
        <v>12983</v>
      </c>
      <c r="Y2694" s="132" t="s">
        <v>12984</v>
      </c>
    </row>
    <row r="2695" spans="21:25" ht="20.100000000000001" customHeight="1" x14ac:dyDescent="0.25">
      <c r="U2695" s="131" t="s">
        <v>5857</v>
      </c>
      <c r="V2695" s="132" t="s">
        <v>5858</v>
      </c>
      <c r="X2695" s="131" t="s">
        <v>12985</v>
      </c>
      <c r="Y2695" s="132" t="s">
        <v>12986</v>
      </c>
    </row>
    <row r="2696" spans="21:25" ht="20.100000000000001" customHeight="1" x14ac:dyDescent="0.25">
      <c r="U2696" s="131" t="s">
        <v>5859</v>
      </c>
      <c r="V2696" s="132" t="s">
        <v>5860</v>
      </c>
      <c r="X2696" s="131" t="s">
        <v>12987</v>
      </c>
      <c r="Y2696" s="132" t="s">
        <v>12988</v>
      </c>
    </row>
    <row r="2697" spans="21:25" ht="20.100000000000001" customHeight="1" x14ac:dyDescent="0.25">
      <c r="U2697" s="131" t="s">
        <v>5861</v>
      </c>
      <c r="V2697" s="132" t="s">
        <v>5862</v>
      </c>
      <c r="X2697" s="131" t="s">
        <v>12989</v>
      </c>
      <c r="Y2697" s="132" t="s">
        <v>12990</v>
      </c>
    </row>
    <row r="2698" spans="21:25" ht="20.100000000000001" customHeight="1" x14ac:dyDescent="0.25">
      <c r="U2698" s="131" t="s">
        <v>5863</v>
      </c>
      <c r="V2698" s="132" t="s">
        <v>5864</v>
      </c>
      <c r="X2698" s="131" t="s">
        <v>12991</v>
      </c>
      <c r="Y2698" s="132" t="s">
        <v>12992</v>
      </c>
    </row>
    <row r="2699" spans="21:25" ht="20.100000000000001" customHeight="1" x14ac:dyDescent="0.25">
      <c r="U2699" s="131" t="s">
        <v>5865</v>
      </c>
      <c r="V2699" s="132" t="s">
        <v>5866</v>
      </c>
      <c r="X2699" s="131" t="s">
        <v>12993</v>
      </c>
      <c r="Y2699" s="132" t="s">
        <v>12994</v>
      </c>
    </row>
    <row r="2700" spans="21:25" ht="20.100000000000001" customHeight="1" x14ac:dyDescent="0.25">
      <c r="U2700" s="131" t="s">
        <v>5867</v>
      </c>
      <c r="V2700" s="132" t="s">
        <v>5868</v>
      </c>
      <c r="X2700" s="131" t="s">
        <v>12995</v>
      </c>
      <c r="Y2700" s="132" t="s">
        <v>12996</v>
      </c>
    </row>
    <row r="2701" spans="21:25" ht="20.100000000000001" customHeight="1" x14ac:dyDescent="0.25">
      <c r="U2701" s="131" t="s">
        <v>5869</v>
      </c>
      <c r="V2701" s="132" t="s">
        <v>5870</v>
      </c>
      <c r="X2701" s="131" t="s">
        <v>12997</v>
      </c>
      <c r="Y2701" s="132" t="s">
        <v>12998</v>
      </c>
    </row>
    <row r="2702" spans="21:25" ht="20.100000000000001" customHeight="1" x14ac:dyDescent="0.25">
      <c r="U2702" s="131" t="s">
        <v>5871</v>
      </c>
      <c r="V2702" s="132" t="s">
        <v>5872</v>
      </c>
      <c r="X2702" s="131" t="s">
        <v>12999</v>
      </c>
      <c r="Y2702" s="132" t="s">
        <v>13000</v>
      </c>
    </row>
    <row r="2703" spans="21:25" ht="20.100000000000001" customHeight="1" x14ac:dyDescent="0.25">
      <c r="U2703" s="131" t="s">
        <v>5873</v>
      </c>
      <c r="V2703" s="132" t="s">
        <v>5874</v>
      </c>
      <c r="X2703" s="131" t="s">
        <v>13001</v>
      </c>
      <c r="Y2703" s="132" t="s">
        <v>13002</v>
      </c>
    </row>
    <row r="2704" spans="21:25" ht="20.100000000000001" customHeight="1" x14ac:dyDescent="0.25">
      <c r="U2704" s="131" t="s">
        <v>5875</v>
      </c>
      <c r="V2704" s="132" t="s">
        <v>5876</v>
      </c>
      <c r="X2704" s="131" t="s">
        <v>13003</v>
      </c>
      <c r="Y2704" s="132" t="s">
        <v>13004</v>
      </c>
    </row>
    <row r="2705" spans="21:25" ht="20.100000000000001" customHeight="1" x14ac:dyDescent="0.25">
      <c r="U2705" s="131" t="s">
        <v>5877</v>
      </c>
      <c r="V2705" s="132" t="s">
        <v>5878</v>
      </c>
      <c r="X2705" s="131" t="s">
        <v>13005</v>
      </c>
      <c r="Y2705" s="132" t="s">
        <v>13006</v>
      </c>
    </row>
    <row r="2706" spans="21:25" ht="20.100000000000001" customHeight="1" x14ac:dyDescent="0.25">
      <c r="U2706" s="131" t="s">
        <v>5879</v>
      </c>
      <c r="V2706" s="132" t="s">
        <v>5880</v>
      </c>
      <c r="X2706" s="131" t="s">
        <v>13007</v>
      </c>
      <c r="Y2706" s="132" t="s">
        <v>13008</v>
      </c>
    </row>
    <row r="2707" spans="21:25" ht="20.100000000000001" customHeight="1" x14ac:dyDescent="0.25">
      <c r="U2707" s="131" t="s">
        <v>5881</v>
      </c>
      <c r="V2707" s="132" t="s">
        <v>5882</v>
      </c>
      <c r="X2707" s="131" t="s">
        <v>13009</v>
      </c>
      <c r="Y2707" s="132" t="s">
        <v>13010</v>
      </c>
    </row>
    <row r="2708" spans="21:25" ht="20.100000000000001" customHeight="1" x14ac:dyDescent="0.25">
      <c r="U2708" s="131" t="s">
        <v>5883</v>
      </c>
      <c r="V2708" s="132" t="s">
        <v>5884</v>
      </c>
      <c r="X2708" s="131" t="s">
        <v>13011</v>
      </c>
      <c r="Y2708" s="132" t="s">
        <v>13012</v>
      </c>
    </row>
    <row r="2709" spans="21:25" ht="20.100000000000001" customHeight="1" x14ac:dyDescent="0.25">
      <c r="U2709" s="131" t="s">
        <v>5885</v>
      </c>
      <c r="V2709" s="132" t="s">
        <v>5886</v>
      </c>
      <c r="X2709" s="131" t="s">
        <v>13013</v>
      </c>
      <c r="Y2709" s="132" t="s">
        <v>13014</v>
      </c>
    </row>
    <row r="2710" spans="21:25" ht="20.100000000000001" customHeight="1" x14ac:dyDescent="0.25">
      <c r="U2710" s="131" t="s">
        <v>5887</v>
      </c>
      <c r="V2710" s="132" t="s">
        <v>5888</v>
      </c>
      <c r="X2710" s="131" t="s">
        <v>13015</v>
      </c>
      <c r="Y2710" s="132" t="s">
        <v>13016</v>
      </c>
    </row>
    <row r="2711" spans="21:25" ht="20.100000000000001" customHeight="1" x14ac:dyDescent="0.25">
      <c r="U2711" s="131" t="s">
        <v>5889</v>
      </c>
      <c r="V2711" s="132" t="s">
        <v>5890</v>
      </c>
      <c r="X2711" s="131" t="s">
        <v>13017</v>
      </c>
      <c r="Y2711" s="132" t="s">
        <v>13018</v>
      </c>
    </row>
    <row r="2712" spans="21:25" ht="20.100000000000001" customHeight="1" x14ac:dyDescent="0.25">
      <c r="U2712" s="131" t="s">
        <v>5891</v>
      </c>
      <c r="V2712" s="132" t="s">
        <v>5892</v>
      </c>
      <c r="X2712" s="131" t="s">
        <v>13019</v>
      </c>
      <c r="Y2712" s="132" t="s">
        <v>13020</v>
      </c>
    </row>
    <row r="2713" spans="21:25" ht="20.100000000000001" customHeight="1" x14ac:dyDescent="0.25">
      <c r="U2713" s="131" t="s">
        <v>5893</v>
      </c>
      <c r="V2713" s="132" t="s">
        <v>5894</v>
      </c>
      <c r="X2713" s="131" t="s">
        <v>13021</v>
      </c>
      <c r="Y2713" s="132" t="s">
        <v>13022</v>
      </c>
    </row>
    <row r="2714" spans="21:25" ht="20.100000000000001" customHeight="1" x14ac:dyDescent="0.25">
      <c r="U2714" s="131" t="s">
        <v>5895</v>
      </c>
      <c r="V2714" s="132" t="s">
        <v>5896</v>
      </c>
      <c r="X2714" s="131" t="s">
        <v>13023</v>
      </c>
      <c r="Y2714" s="132" t="s">
        <v>13024</v>
      </c>
    </row>
    <row r="2715" spans="21:25" ht="20.100000000000001" customHeight="1" x14ac:dyDescent="0.25">
      <c r="U2715" s="131" t="s">
        <v>5897</v>
      </c>
      <c r="V2715" s="132" t="s">
        <v>5898</v>
      </c>
      <c r="X2715" s="131" t="s">
        <v>13025</v>
      </c>
      <c r="Y2715" s="132" t="s">
        <v>13026</v>
      </c>
    </row>
    <row r="2716" spans="21:25" ht="20.100000000000001" customHeight="1" x14ac:dyDescent="0.25">
      <c r="U2716" s="131" t="s">
        <v>5899</v>
      </c>
      <c r="V2716" s="132" t="s">
        <v>5900</v>
      </c>
      <c r="X2716" s="131" t="s">
        <v>13027</v>
      </c>
      <c r="Y2716" s="132" t="s">
        <v>13028</v>
      </c>
    </row>
    <row r="2717" spans="21:25" ht="20.100000000000001" customHeight="1" x14ac:dyDescent="0.25">
      <c r="U2717" s="131" t="s">
        <v>5901</v>
      </c>
      <c r="V2717" s="132" t="s">
        <v>5902</v>
      </c>
      <c r="X2717" s="131" t="s">
        <v>13029</v>
      </c>
      <c r="Y2717" s="132" t="s">
        <v>13030</v>
      </c>
    </row>
    <row r="2718" spans="21:25" ht="20.100000000000001" customHeight="1" x14ac:dyDescent="0.25">
      <c r="U2718" s="131" t="s">
        <v>5903</v>
      </c>
      <c r="V2718" s="132" t="s">
        <v>5904</v>
      </c>
      <c r="X2718" s="131" t="s">
        <v>13031</v>
      </c>
      <c r="Y2718" s="132" t="s">
        <v>13032</v>
      </c>
    </row>
    <row r="2719" spans="21:25" ht="20.100000000000001" customHeight="1" x14ac:dyDescent="0.25">
      <c r="U2719" s="131" t="s">
        <v>5905</v>
      </c>
      <c r="V2719" s="132" t="s">
        <v>5906</v>
      </c>
      <c r="X2719" s="131" t="s">
        <v>13033</v>
      </c>
      <c r="Y2719" s="132" t="s">
        <v>13034</v>
      </c>
    </row>
    <row r="2720" spans="21:25" ht="20.100000000000001" customHeight="1" x14ac:dyDescent="0.25">
      <c r="U2720" s="131" t="s">
        <v>5907</v>
      </c>
      <c r="V2720" s="132" t="s">
        <v>5908</v>
      </c>
      <c r="X2720" s="131" t="s">
        <v>13035</v>
      </c>
      <c r="Y2720" s="132" t="s">
        <v>13036</v>
      </c>
    </row>
    <row r="2721" spans="21:25" ht="20.100000000000001" customHeight="1" x14ac:dyDescent="0.25">
      <c r="U2721" s="131" t="s">
        <v>5909</v>
      </c>
      <c r="V2721" s="132" t="s">
        <v>5910</v>
      </c>
      <c r="X2721" s="131" t="s">
        <v>13037</v>
      </c>
      <c r="Y2721" s="132" t="s">
        <v>13038</v>
      </c>
    </row>
    <row r="2722" spans="21:25" ht="20.100000000000001" customHeight="1" x14ac:dyDescent="0.25">
      <c r="U2722" s="131" t="s">
        <v>5911</v>
      </c>
      <c r="V2722" s="132" t="s">
        <v>5912</v>
      </c>
      <c r="X2722" s="131" t="s">
        <v>13039</v>
      </c>
      <c r="Y2722" s="132" t="s">
        <v>13040</v>
      </c>
    </row>
    <row r="2723" spans="21:25" ht="20.100000000000001" customHeight="1" x14ac:dyDescent="0.25">
      <c r="U2723" s="131" t="s">
        <v>5913</v>
      </c>
      <c r="V2723" s="132" t="s">
        <v>5914</v>
      </c>
      <c r="X2723" s="131" t="s">
        <v>13041</v>
      </c>
      <c r="Y2723" s="132" t="s">
        <v>13042</v>
      </c>
    </row>
    <row r="2724" spans="21:25" ht="20.100000000000001" customHeight="1" x14ac:dyDescent="0.25">
      <c r="U2724" s="131" t="s">
        <v>5915</v>
      </c>
      <c r="V2724" s="132" t="s">
        <v>5916</v>
      </c>
      <c r="X2724" s="131" t="s">
        <v>13043</v>
      </c>
      <c r="Y2724" s="132" t="s">
        <v>13044</v>
      </c>
    </row>
    <row r="2725" spans="21:25" ht="20.100000000000001" customHeight="1" x14ac:dyDescent="0.25">
      <c r="U2725" s="131" t="s">
        <v>5917</v>
      </c>
      <c r="V2725" s="132" t="s">
        <v>5918</v>
      </c>
      <c r="X2725" s="131" t="s">
        <v>13045</v>
      </c>
      <c r="Y2725" s="132" t="s">
        <v>13046</v>
      </c>
    </row>
    <row r="2726" spans="21:25" ht="20.100000000000001" customHeight="1" x14ac:dyDescent="0.25">
      <c r="U2726" s="131" t="s">
        <v>5919</v>
      </c>
      <c r="V2726" s="132" t="s">
        <v>5920</v>
      </c>
      <c r="X2726" s="131" t="s">
        <v>13047</v>
      </c>
      <c r="Y2726" s="132" t="s">
        <v>13048</v>
      </c>
    </row>
    <row r="2727" spans="21:25" ht="20.100000000000001" customHeight="1" x14ac:dyDescent="0.25">
      <c r="U2727" s="131" t="s">
        <v>5921</v>
      </c>
      <c r="V2727" s="132" t="s">
        <v>5922</v>
      </c>
      <c r="X2727" s="131" t="s">
        <v>13049</v>
      </c>
      <c r="Y2727" s="132" t="s">
        <v>13050</v>
      </c>
    </row>
    <row r="2728" spans="21:25" ht="20.100000000000001" customHeight="1" x14ac:dyDescent="0.25">
      <c r="U2728" s="131" t="s">
        <v>5923</v>
      </c>
      <c r="V2728" s="132" t="s">
        <v>5924</v>
      </c>
      <c r="X2728" s="131" t="s">
        <v>13051</v>
      </c>
      <c r="Y2728" s="132" t="s">
        <v>13052</v>
      </c>
    </row>
    <row r="2729" spans="21:25" ht="20.100000000000001" customHeight="1" x14ac:dyDescent="0.25">
      <c r="U2729" s="131" t="s">
        <v>5925</v>
      </c>
      <c r="V2729" s="132" t="s">
        <v>5926</v>
      </c>
      <c r="X2729" s="131" t="s">
        <v>13053</v>
      </c>
      <c r="Y2729" s="132" t="s">
        <v>13054</v>
      </c>
    </row>
    <row r="2730" spans="21:25" ht="20.100000000000001" customHeight="1" x14ac:dyDescent="0.25">
      <c r="U2730" s="131" t="s">
        <v>5927</v>
      </c>
      <c r="V2730" s="132" t="s">
        <v>5928</v>
      </c>
      <c r="X2730" s="131" t="s">
        <v>13055</v>
      </c>
      <c r="Y2730" s="132" t="s">
        <v>13056</v>
      </c>
    </row>
    <row r="2731" spans="21:25" ht="20.100000000000001" customHeight="1" x14ac:dyDescent="0.25">
      <c r="U2731" s="131" t="s">
        <v>5929</v>
      </c>
      <c r="V2731" s="132" t="s">
        <v>5930</v>
      </c>
      <c r="X2731" s="131" t="s">
        <v>13057</v>
      </c>
      <c r="Y2731" s="132" t="s">
        <v>13058</v>
      </c>
    </row>
    <row r="2732" spans="21:25" ht="20.100000000000001" customHeight="1" x14ac:dyDescent="0.25">
      <c r="U2732" s="131" t="s">
        <v>5931</v>
      </c>
      <c r="V2732" s="132" t="s">
        <v>5932</v>
      </c>
      <c r="X2732" s="131" t="s">
        <v>13059</v>
      </c>
      <c r="Y2732" s="132" t="s">
        <v>13060</v>
      </c>
    </row>
    <row r="2733" spans="21:25" ht="20.100000000000001" customHeight="1" x14ac:dyDescent="0.25">
      <c r="U2733" s="131" t="s">
        <v>5933</v>
      </c>
      <c r="V2733" s="132" t="s">
        <v>5934</v>
      </c>
      <c r="X2733" s="131" t="s">
        <v>13061</v>
      </c>
      <c r="Y2733" s="132" t="s">
        <v>13062</v>
      </c>
    </row>
    <row r="2734" spans="21:25" ht="20.100000000000001" customHeight="1" x14ac:dyDescent="0.25">
      <c r="U2734" s="131" t="s">
        <v>5935</v>
      </c>
      <c r="V2734" s="132" t="s">
        <v>5936</v>
      </c>
      <c r="X2734" s="131" t="s">
        <v>13063</v>
      </c>
      <c r="Y2734" s="132" t="s">
        <v>13064</v>
      </c>
    </row>
    <row r="2735" spans="21:25" ht="20.100000000000001" customHeight="1" x14ac:dyDescent="0.25">
      <c r="U2735" s="131" t="s">
        <v>5937</v>
      </c>
      <c r="V2735" s="132" t="s">
        <v>5938</v>
      </c>
      <c r="X2735" s="131" t="s">
        <v>13065</v>
      </c>
      <c r="Y2735" s="132" t="s">
        <v>13066</v>
      </c>
    </row>
    <row r="2736" spans="21:25" ht="20.100000000000001" customHeight="1" x14ac:dyDescent="0.25">
      <c r="U2736" s="131" t="s">
        <v>5939</v>
      </c>
      <c r="V2736" s="132" t="s">
        <v>5940</v>
      </c>
      <c r="X2736" s="131" t="s">
        <v>13067</v>
      </c>
      <c r="Y2736" s="132" t="s">
        <v>13068</v>
      </c>
    </row>
    <row r="2737" spans="21:25" ht="20.100000000000001" customHeight="1" x14ac:dyDescent="0.25">
      <c r="U2737" s="131" t="s">
        <v>5941</v>
      </c>
      <c r="V2737" s="132" t="s">
        <v>5942</v>
      </c>
      <c r="X2737" s="131" t="s">
        <v>13069</v>
      </c>
      <c r="Y2737" s="132" t="s">
        <v>13070</v>
      </c>
    </row>
    <row r="2738" spans="21:25" ht="20.100000000000001" customHeight="1" x14ac:dyDescent="0.25">
      <c r="U2738" s="131" t="s">
        <v>5943</v>
      </c>
      <c r="V2738" s="132" t="s">
        <v>5944</v>
      </c>
      <c r="X2738" s="131" t="s">
        <v>13071</v>
      </c>
      <c r="Y2738" s="132" t="s">
        <v>13072</v>
      </c>
    </row>
    <row r="2739" spans="21:25" ht="20.100000000000001" customHeight="1" x14ac:dyDescent="0.25">
      <c r="U2739" s="131" t="s">
        <v>5945</v>
      </c>
      <c r="V2739" s="132" t="s">
        <v>5946</v>
      </c>
      <c r="X2739" s="131" t="s">
        <v>13073</v>
      </c>
      <c r="Y2739" s="132" t="s">
        <v>13074</v>
      </c>
    </row>
    <row r="2740" spans="21:25" ht="20.100000000000001" customHeight="1" x14ac:dyDescent="0.25">
      <c r="U2740" s="131" t="s">
        <v>5947</v>
      </c>
      <c r="V2740" s="132" t="s">
        <v>5948</v>
      </c>
      <c r="X2740" s="131" t="s">
        <v>13075</v>
      </c>
      <c r="Y2740" s="132" t="s">
        <v>13076</v>
      </c>
    </row>
    <row r="2741" spans="21:25" ht="20.100000000000001" customHeight="1" x14ac:dyDescent="0.25">
      <c r="U2741" s="131" t="s">
        <v>5949</v>
      </c>
      <c r="V2741" s="132" t="s">
        <v>5950</v>
      </c>
      <c r="X2741" s="131" t="s">
        <v>13077</v>
      </c>
      <c r="Y2741" s="132" t="s">
        <v>13078</v>
      </c>
    </row>
    <row r="2742" spans="21:25" ht="20.100000000000001" customHeight="1" x14ac:dyDescent="0.25">
      <c r="U2742" s="131" t="s">
        <v>5951</v>
      </c>
      <c r="V2742" s="132" t="s">
        <v>5952</v>
      </c>
      <c r="X2742" s="131" t="s">
        <v>13079</v>
      </c>
      <c r="Y2742" s="132" t="s">
        <v>13080</v>
      </c>
    </row>
    <row r="2743" spans="21:25" ht="20.100000000000001" customHeight="1" x14ac:dyDescent="0.25">
      <c r="U2743" s="131" t="s">
        <v>5953</v>
      </c>
      <c r="V2743" s="132" t="s">
        <v>5954</v>
      </c>
      <c r="X2743" s="131" t="s">
        <v>13081</v>
      </c>
      <c r="Y2743" s="132" t="s">
        <v>13082</v>
      </c>
    </row>
    <row r="2744" spans="21:25" ht="20.100000000000001" customHeight="1" x14ac:dyDescent="0.25">
      <c r="U2744" s="131" t="s">
        <v>5955</v>
      </c>
      <c r="V2744" s="132" t="s">
        <v>5956</v>
      </c>
      <c r="X2744" s="131" t="s">
        <v>13083</v>
      </c>
      <c r="Y2744" s="132" t="s">
        <v>13084</v>
      </c>
    </row>
    <row r="2745" spans="21:25" ht="20.100000000000001" customHeight="1" x14ac:dyDescent="0.25">
      <c r="U2745" s="131" t="s">
        <v>5957</v>
      </c>
      <c r="V2745" s="132" t="s">
        <v>5958</v>
      </c>
      <c r="X2745" s="131" t="s">
        <v>13085</v>
      </c>
      <c r="Y2745" s="132" t="s">
        <v>13086</v>
      </c>
    </row>
    <row r="2746" spans="21:25" ht="20.100000000000001" customHeight="1" x14ac:dyDescent="0.25">
      <c r="U2746" s="131" t="s">
        <v>5959</v>
      </c>
      <c r="V2746" s="132" t="s">
        <v>5960</v>
      </c>
      <c r="X2746" s="131" t="s">
        <v>13087</v>
      </c>
      <c r="Y2746" s="132" t="s">
        <v>13088</v>
      </c>
    </row>
    <row r="2747" spans="21:25" ht="20.100000000000001" customHeight="1" x14ac:dyDescent="0.25">
      <c r="U2747" s="131" t="s">
        <v>5961</v>
      </c>
      <c r="V2747" s="132" t="s">
        <v>5962</v>
      </c>
      <c r="X2747" s="131" t="s">
        <v>13089</v>
      </c>
      <c r="Y2747" s="132" t="s">
        <v>13090</v>
      </c>
    </row>
    <row r="2748" spans="21:25" ht="20.100000000000001" customHeight="1" x14ac:dyDescent="0.25">
      <c r="U2748" s="131" t="s">
        <v>5963</v>
      </c>
      <c r="V2748" s="132" t="s">
        <v>5964</v>
      </c>
      <c r="X2748" s="131" t="s">
        <v>13091</v>
      </c>
      <c r="Y2748" s="132" t="s">
        <v>13092</v>
      </c>
    </row>
    <row r="2749" spans="21:25" ht="20.100000000000001" customHeight="1" x14ac:dyDescent="0.25">
      <c r="U2749" s="131" t="s">
        <v>5965</v>
      </c>
      <c r="V2749" s="132" t="s">
        <v>5966</v>
      </c>
      <c r="X2749" s="131" t="s">
        <v>13093</v>
      </c>
      <c r="Y2749" s="132" t="s">
        <v>13094</v>
      </c>
    </row>
    <row r="2750" spans="21:25" ht="20.100000000000001" customHeight="1" x14ac:dyDescent="0.25">
      <c r="U2750" s="131" t="s">
        <v>5967</v>
      </c>
      <c r="V2750" s="132" t="s">
        <v>5968</v>
      </c>
      <c r="X2750" s="131" t="s">
        <v>13095</v>
      </c>
      <c r="Y2750" s="132" t="s">
        <v>13096</v>
      </c>
    </row>
    <row r="2751" spans="21:25" ht="20.100000000000001" customHeight="1" x14ac:dyDescent="0.25">
      <c r="U2751" s="131" t="s">
        <v>5969</v>
      </c>
      <c r="V2751" s="132" t="s">
        <v>5970</v>
      </c>
      <c r="X2751" s="131" t="s">
        <v>13097</v>
      </c>
      <c r="Y2751" s="132" t="s">
        <v>13098</v>
      </c>
    </row>
    <row r="2752" spans="21:25" ht="20.100000000000001" customHeight="1" x14ac:dyDescent="0.25">
      <c r="U2752" s="131" t="s">
        <v>5971</v>
      </c>
      <c r="V2752" s="132" t="s">
        <v>5972</v>
      </c>
      <c r="X2752" s="131" t="s">
        <v>13099</v>
      </c>
      <c r="Y2752" s="132" t="s">
        <v>13100</v>
      </c>
    </row>
    <row r="2753" spans="21:25" ht="20.100000000000001" customHeight="1" x14ac:dyDescent="0.25">
      <c r="U2753" s="131" t="s">
        <v>5973</v>
      </c>
      <c r="V2753" s="132" t="s">
        <v>5974</v>
      </c>
      <c r="X2753" s="131" t="s">
        <v>13101</v>
      </c>
      <c r="Y2753" s="132" t="s">
        <v>13102</v>
      </c>
    </row>
    <row r="2754" spans="21:25" ht="20.100000000000001" customHeight="1" x14ac:dyDescent="0.25">
      <c r="U2754" s="131" t="s">
        <v>5975</v>
      </c>
      <c r="V2754" s="132" t="s">
        <v>5976</v>
      </c>
      <c r="X2754" s="131" t="s">
        <v>13103</v>
      </c>
      <c r="Y2754" s="132" t="s">
        <v>13104</v>
      </c>
    </row>
    <row r="2755" spans="21:25" ht="20.100000000000001" customHeight="1" x14ac:dyDescent="0.25">
      <c r="U2755" s="131" t="s">
        <v>5977</v>
      </c>
      <c r="V2755" s="132" t="s">
        <v>5978</v>
      </c>
      <c r="X2755" s="131" t="s">
        <v>13105</v>
      </c>
      <c r="Y2755" s="132" t="s">
        <v>13106</v>
      </c>
    </row>
    <row r="2756" spans="21:25" ht="20.100000000000001" customHeight="1" x14ac:dyDescent="0.25">
      <c r="U2756" s="131" t="s">
        <v>5979</v>
      </c>
      <c r="V2756" s="132" t="s">
        <v>5980</v>
      </c>
      <c r="X2756" s="131" t="s">
        <v>13107</v>
      </c>
      <c r="Y2756" s="132" t="s">
        <v>13108</v>
      </c>
    </row>
    <row r="2757" spans="21:25" ht="20.100000000000001" customHeight="1" x14ac:dyDescent="0.25">
      <c r="U2757" s="131" t="s">
        <v>5981</v>
      </c>
      <c r="V2757" s="132" t="s">
        <v>5982</v>
      </c>
      <c r="X2757" s="131" t="s">
        <v>13109</v>
      </c>
      <c r="Y2757" s="132" t="s">
        <v>13110</v>
      </c>
    </row>
    <row r="2758" spans="21:25" ht="20.100000000000001" customHeight="1" x14ac:dyDescent="0.25">
      <c r="U2758" s="131" t="s">
        <v>5983</v>
      </c>
      <c r="V2758" s="132" t="s">
        <v>5984</v>
      </c>
      <c r="X2758" s="131" t="s">
        <v>13111</v>
      </c>
      <c r="Y2758" s="132" t="s">
        <v>13112</v>
      </c>
    </row>
    <row r="2759" spans="21:25" ht="20.100000000000001" customHeight="1" x14ac:dyDescent="0.25">
      <c r="U2759" s="131" t="s">
        <v>5985</v>
      </c>
      <c r="V2759" s="132" t="s">
        <v>5986</v>
      </c>
      <c r="X2759" s="131" t="s">
        <v>13113</v>
      </c>
      <c r="Y2759" s="132" t="s">
        <v>13114</v>
      </c>
    </row>
    <row r="2760" spans="21:25" ht="20.100000000000001" customHeight="1" x14ac:dyDescent="0.25">
      <c r="U2760" s="131" t="s">
        <v>5987</v>
      </c>
      <c r="V2760" s="132" t="s">
        <v>5988</v>
      </c>
      <c r="X2760" s="131" t="s">
        <v>13115</v>
      </c>
      <c r="Y2760" s="132" t="s">
        <v>13116</v>
      </c>
    </row>
    <row r="2761" spans="21:25" ht="20.100000000000001" customHeight="1" x14ac:dyDescent="0.25">
      <c r="U2761" s="131" t="s">
        <v>5989</v>
      </c>
      <c r="V2761" s="132" t="s">
        <v>5990</v>
      </c>
      <c r="X2761" s="131" t="s">
        <v>13117</v>
      </c>
      <c r="Y2761" s="132" t="s">
        <v>13118</v>
      </c>
    </row>
    <row r="2762" spans="21:25" ht="20.100000000000001" customHeight="1" x14ac:dyDescent="0.25">
      <c r="U2762" s="131" t="s">
        <v>5991</v>
      </c>
      <c r="V2762" s="132" t="s">
        <v>5992</v>
      </c>
      <c r="X2762" s="131" t="s">
        <v>13119</v>
      </c>
      <c r="Y2762" s="132" t="s">
        <v>13120</v>
      </c>
    </row>
    <row r="2763" spans="21:25" ht="20.100000000000001" customHeight="1" x14ac:dyDescent="0.25">
      <c r="U2763" s="131" t="s">
        <v>5993</v>
      </c>
      <c r="V2763" s="132" t="s">
        <v>5994</v>
      </c>
      <c r="X2763" s="131" t="s">
        <v>13121</v>
      </c>
      <c r="Y2763" s="132" t="s">
        <v>13122</v>
      </c>
    </row>
    <row r="2764" spans="21:25" ht="20.100000000000001" customHeight="1" x14ac:dyDescent="0.25">
      <c r="U2764" s="131" t="s">
        <v>5995</v>
      </c>
      <c r="V2764" s="132" t="s">
        <v>5996</v>
      </c>
      <c r="X2764" s="131" t="s">
        <v>13123</v>
      </c>
      <c r="Y2764" s="132" t="s">
        <v>13124</v>
      </c>
    </row>
    <row r="2765" spans="21:25" ht="20.100000000000001" customHeight="1" x14ac:dyDescent="0.25">
      <c r="U2765" s="131" t="s">
        <v>5997</v>
      </c>
      <c r="V2765" s="132" t="s">
        <v>5998</v>
      </c>
      <c r="X2765" s="131" t="s">
        <v>13125</v>
      </c>
      <c r="Y2765" s="132" t="s">
        <v>13126</v>
      </c>
    </row>
    <row r="2766" spans="21:25" ht="20.100000000000001" customHeight="1" x14ac:dyDescent="0.25">
      <c r="U2766" s="131" t="s">
        <v>5999</v>
      </c>
      <c r="V2766" s="132" t="s">
        <v>6000</v>
      </c>
      <c r="X2766" s="131" t="s">
        <v>13127</v>
      </c>
      <c r="Y2766" s="132" t="s">
        <v>13128</v>
      </c>
    </row>
    <row r="2767" spans="21:25" ht="20.100000000000001" customHeight="1" x14ac:dyDescent="0.25">
      <c r="U2767" s="131" t="s">
        <v>6001</v>
      </c>
      <c r="V2767" s="132" t="s">
        <v>6002</v>
      </c>
      <c r="X2767" s="131" t="s">
        <v>13129</v>
      </c>
      <c r="Y2767" s="132" t="s">
        <v>13130</v>
      </c>
    </row>
    <row r="2768" spans="21:25" ht="20.100000000000001" customHeight="1" x14ac:dyDescent="0.25">
      <c r="U2768" s="131" t="s">
        <v>6003</v>
      </c>
      <c r="V2768" s="132" t="s">
        <v>6004</v>
      </c>
      <c r="X2768" s="131" t="s">
        <v>13131</v>
      </c>
      <c r="Y2768" s="132" t="s">
        <v>13132</v>
      </c>
    </row>
    <row r="2769" spans="21:25" ht="20.100000000000001" customHeight="1" x14ac:dyDescent="0.25">
      <c r="U2769" s="131" t="s">
        <v>6005</v>
      </c>
      <c r="V2769" s="132" t="s">
        <v>6006</v>
      </c>
      <c r="X2769" s="131" t="s">
        <v>13133</v>
      </c>
      <c r="Y2769" s="132" t="s">
        <v>13134</v>
      </c>
    </row>
    <row r="2770" spans="21:25" ht="20.100000000000001" customHeight="1" x14ac:dyDescent="0.25">
      <c r="U2770" s="131" t="s">
        <v>6007</v>
      </c>
      <c r="V2770" s="132" t="s">
        <v>6008</v>
      </c>
      <c r="X2770" s="131" t="s">
        <v>13135</v>
      </c>
      <c r="Y2770" s="132" t="s">
        <v>13136</v>
      </c>
    </row>
    <row r="2771" spans="21:25" ht="20.100000000000001" customHeight="1" x14ac:dyDescent="0.25">
      <c r="U2771" s="131" t="s">
        <v>6009</v>
      </c>
      <c r="V2771" s="132" t="s">
        <v>6010</v>
      </c>
      <c r="X2771" s="131" t="s">
        <v>13137</v>
      </c>
      <c r="Y2771" s="132" t="s">
        <v>13138</v>
      </c>
    </row>
    <row r="2772" spans="21:25" ht="20.100000000000001" customHeight="1" x14ac:dyDescent="0.25">
      <c r="U2772" s="131" t="s">
        <v>6011</v>
      </c>
      <c r="V2772" s="132" t="s">
        <v>6012</v>
      </c>
      <c r="X2772" s="131" t="s">
        <v>13139</v>
      </c>
      <c r="Y2772" s="132" t="s">
        <v>13140</v>
      </c>
    </row>
    <row r="2773" spans="21:25" ht="20.100000000000001" customHeight="1" x14ac:dyDescent="0.25">
      <c r="U2773" s="131" t="s">
        <v>6013</v>
      </c>
      <c r="V2773" s="132" t="s">
        <v>6014</v>
      </c>
      <c r="X2773" s="131" t="s">
        <v>13141</v>
      </c>
      <c r="Y2773" s="132" t="s">
        <v>13142</v>
      </c>
    </row>
    <row r="2774" spans="21:25" ht="20.100000000000001" customHeight="1" x14ac:dyDescent="0.25">
      <c r="U2774" s="131" t="s">
        <v>6015</v>
      </c>
      <c r="V2774" s="132" t="s">
        <v>6016</v>
      </c>
      <c r="X2774" s="131" t="s">
        <v>13143</v>
      </c>
      <c r="Y2774" s="132" t="s">
        <v>13144</v>
      </c>
    </row>
    <row r="2775" spans="21:25" ht="20.100000000000001" customHeight="1" x14ac:dyDescent="0.25">
      <c r="U2775" s="131" t="s">
        <v>6017</v>
      </c>
      <c r="V2775" s="132" t="s">
        <v>6018</v>
      </c>
      <c r="X2775" s="131" t="s">
        <v>13145</v>
      </c>
      <c r="Y2775" s="132" t="s">
        <v>13146</v>
      </c>
    </row>
    <row r="2776" spans="21:25" ht="20.100000000000001" customHeight="1" x14ac:dyDescent="0.25">
      <c r="U2776" s="131" t="s">
        <v>6019</v>
      </c>
      <c r="V2776" s="132" t="s">
        <v>6020</v>
      </c>
      <c r="X2776" s="131" t="s">
        <v>13147</v>
      </c>
      <c r="Y2776" s="132" t="s">
        <v>13148</v>
      </c>
    </row>
    <row r="2777" spans="21:25" ht="20.100000000000001" customHeight="1" x14ac:dyDescent="0.25">
      <c r="U2777" s="131" t="s">
        <v>6021</v>
      </c>
      <c r="V2777" s="132" t="s">
        <v>6022</v>
      </c>
      <c r="X2777" s="131" t="s">
        <v>13149</v>
      </c>
      <c r="Y2777" s="132" t="s">
        <v>13150</v>
      </c>
    </row>
    <row r="2778" spans="21:25" ht="20.100000000000001" customHeight="1" x14ac:dyDescent="0.25">
      <c r="U2778" s="131" t="s">
        <v>6023</v>
      </c>
      <c r="V2778" s="132" t="s">
        <v>6024</v>
      </c>
      <c r="X2778" s="131" t="s">
        <v>13151</v>
      </c>
      <c r="Y2778" s="132" t="s">
        <v>13152</v>
      </c>
    </row>
    <row r="2779" spans="21:25" ht="20.100000000000001" customHeight="1" x14ac:dyDescent="0.25">
      <c r="U2779" s="131" t="s">
        <v>6025</v>
      </c>
      <c r="V2779" s="132" t="s">
        <v>6026</v>
      </c>
      <c r="X2779" s="131" t="s">
        <v>13153</v>
      </c>
      <c r="Y2779" s="132" t="s">
        <v>13154</v>
      </c>
    </row>
    <row r="2780" spans="21:25" ht="20.100000000000001" customHeight="1" x14ac:dyDescent="0.25">
      <c r="U2780" s="131" t="s">
        <v>6027</v>
      </c>
      <c r="V2780" s="132" t="s">
        <v>6028</v>
      </c>
      <c r="X2780" s="131" t="s">
        <v>13155</v>
      </c>
      <c r="Y2780" s="132" t="s">
        <v>13156</v>
      </c>
    </row>
    <row r="2781" spans="21:25" ht="20.100000000000001" customHeight="1" x14ac:dyDescent="0.25">
      <c r="U2781" s="131" t="s">
        <v>6029</v>
      </c>
      <c r="V2781" s="132" t="s">
        <v>6030</v>
      </c>
      <c r="X2781" s="131" t="s">
        <v>13157</v>
      </c>
      <c r="Y2781" s="132" t="s">
        <v>13158</v>
      </c>
    </row>
    <row r="2782" spans="21:25" ht="20.100000000000001" customHeight="1" x14ac:dyDescent="0.25">
      <c r="U2782" s="131" t="s">
        <v>6031</v>
      </c>
      <c r="V2782" s="132" t="s">
        <v>6032</v>
      </c>
      <c r="X2782" s="131" t="s">
        <v>13159</v>
      </c>
      <c r="Y2782" s="132" t="s">
        <v>13160</v>
      </c>
    </row>
    <row r="2783" spans="21:25" ht="20.100000000000001" customHeight="1" x14ac:dyDescent="0.25">
      <c r="U2783" s="131" t="s">
        <v>6033</v>
      </c>
      <c r="V2783" s="132" t="s">
        <v>6034</v>
      </c>
      <c r="X2783" s="131" t="s">
        <v>13161</v>
      </c>
      <c r="Y2783" s="132" t="s">
        <v>13162</v>
      </c>
    </row>
    <row r="2784" spans="21:25" ht="20.100000000000001" customHeight="1" x14ac:dyDescent="0.25">
      <c r="U2784" s="131" t="s">
        <v>6035</v>
      </c>
      <c r="V2784" s="132" t="s">
        <v>6036</v>
      </c>
      <c r="X2784" s="131" t="s">
        <v>13163</v>
      </c>
      <c r="Y2784" s="132" t="s">
        <v>13164</v>
      </c>
    </row>
    <row r="2785" spans="21:25" ht="20.100000000000001" customHeight="1" x14ac:dyDescent="0.25">
      <c r="U2785" s="131" t="s">
        <v>6037</v>
      </c>
      <c r="V2785" s="132" t="s">
        <v>6038</v>
      </c>
      <c r="X2785" s="131" t="s">
        <v>13165</v>
      </c>
      <c r="Y2785" s="132" t="s">
        <v>13166</v>
      </c>
    </row>
    <row r="2786" spans="21:25" ht="20.100000000000001" customHeight="1" x14ac:dyDescent="0.25">
      <c r="U2786" s="131" t="s">
        <v>6039</v>
      </c>
      <c r="V2786" s="132" t="s">
        <v>6040</v>
      </c>
      <c r="X2786" s="131" t="s">
        <v>13167</v>
      </c>
      <c r="Y2786" s="132" t="s">
        <v>13168</v>
      </c>
    </row>
    <row r="2787" spans="21:25" ht="20.100000000000001" customHeight="1" x14ac:dyDescent="0.25">
      <c r="U2787" s="131" t="s">
        <v>6041</v>
      </c>
      <c r="V2787" s="132" t="s">
        <v>6042</v>
      </c>
      <c r="X2787" s="131" t="s">
        <v>13169</v>
      </c>
      <c r="Y2787" s="132" t="s">
        <v>13170</v>
      </c>
    </row>
    <row r="2788" spans="21:25" ht="20.100000000000001" customHeight="1" x14ac:dyDescent="0.25">
      <c r="U2788" s="131" t="s">
        <v>6043</v>
      </c>
      <c r="V2788" s="132" t="s">
        <v>6044</v>
      </c>
      <c r="X2788" s="131" t="s">
        <v>13171</v>
      </c>
      <c r="Y2788" s="132" t="s">
        <v>13172</v>
      </c>
    </row>
    <row r="2789" spans="21:25" ht="20.100000000000001" customHeight="1" x14ac:dyDescent="0.25">
      <c r="U2789" s="131" t="s">
        <v>6045</v>
      </c>
      <c r="V2789" s="132" t="s">
        <v>6046</v>
      </c>
      <c r="X2789" s="131" t="s">
        <v>13173</v>
      </c>
      <c r="Y2789" s="132" t="s">
        <v>13174</v>
      </c>
    </row>
    <row r="2790" spans="21:25" ht="20.100000000000001" customHeight="1" x14ac:dyDescent="0.25">
      <c r="U2790" s="131" t="s">
        <v>6047</v>
      </c>
      <c r="V2790" s="132" t="s">
        <v>6048</v>
      </c>
      <c r="X2790" s="131" t="s">
        <v>13175</v>
      </c>
      <c r="Y2790" s="132" t="s">
        <v>13176</v>
      </c>
    </row>
    <row r="2791" spans="21:25" ht="20.100000000000001" customHeight="1" x14ac:dyDescent="0.25">
      <c r="U2791" s="131" t="s">
        <v>6049</v>
      </c>
      <c r="V2791" s="132" t="s">
        <v>6050</v>
      </c>
      <c r="X2791" s="131" t="s">
        <v>13177</v>
      </c>
      <c r="Y2791" s="132" t="s">
        <v>13178</v>
      </c>
    </row>
    <row r="2792" spans="21:25" ht="20.100000000000001" customHeight="1" x14ac:dyDescent="0.25">
      <c r="U2792" s="131" t="s">
        <v>6051</v>
      </c>
      <c r="V2792" s="132" t="s">
        <v>6052</v>
      </c>
      <c r="X2792" s="131" t="s">
        <v>13179</v>
      </c>
      <c r="Y2792" s="132" t="s">
        <v>13180</v>
      </c>
    </row>
    <row r="2793" spans="21:25" ht="20.100000000000001" customHeight="1" x14ac:dyDescent="0.25">
      <c r="U2793" s="131" t="s">
        <v>6053</v>
      </c>
      <c r="V2793" s="132" t="s">
        <v>6054</v>
      </c>
      <c r="X2793" s="131" t="s">
        <v>13181</v>
      </c>
      <c r="Y2793" s="132" t="s">
        <v>13182</v>
      </c>
    </row>
    <row r="2794" spans="21:25" ht="20.100000000000001" customHeight="1" x14ac:dyDescent="0.25">
      <c r="U2794" s="131" t="s">
        <v>6055</v>
      </c>
      <c r="V2794" s="132" t="s">
        <v>6056</v>
      </c>
      <c r="X2794" s="131" t="s">
        <v>13183</v>
      </c>
      <c r="Y2794" s="132" t="s">
        <v>13184</v>
      </c>
    </row>
    <row r="2795" spans="21:25" ht="20.100000000000001" customHeight="1" x14ac:dyDescent="0.25">
      <c r="U2795" s="131" t="s">
        <v>6057</v>
      </c>
      <c r="V2795" s="132" t="s">
        <v>6058</v>
      </c>
      <c r="X2795" s="131" t="s">
        <v>13185</v>
      </c>
      <c r="Y2795" s="132" t="s">
        <v>13186</v>
      </c>
    </row>
    <row r="2796" spans="21:25" ht="20.100000000000001" customHeight="1" x14ac:dyDescent="0.25">
      <c r="U2796" s="131" t="s">
        <v>6059</v>
      </c>
      <c r="V2796" s="132" t="s">
        <v>6060</v>
      </c>
      <c r="X2796" s="131" t="s">
        <v>13187</v>
      </c>
      <c r="Y2796" s="132" t="s">
        <v>13188</v>
      </c>
    </row>
    <row r="2797" spans="21:25" ht="20.100000000000001" customHeight="1" x14ac:dyDescent="0.25">
      <c r="U2797" s="131" t="s">
        <v>6061</v>
      </c>
      <c r="V2797" s="132" t="s">
        <v>6062</v>
      </c>
      <c r="X2797" s="131" t="s">
        <v>13189</v>
      </c>
      <c r="Y2797" s="132" t="s">
        <v>13190</v>
      </c>
    </row>
    <row r="2798" spans="21:25" ht="20.100000000000001" customHeight="1" x14ac:dyDescent="0.25">
      <c r="U2798" s="131" t="s">
        <v>6063</v>
      </c>
      <c r="V2798" s="132" t="s">
        <v>6064</v>
      </c>
      <c r="X2798" s="131" t="s">
        <v>13191</v>
      </c>
      <c r="Y2798" s="132" t="s">
        <v>13192</v>
      </c>
    </row>
    <row r="2799" spans="21:25" ht="20.100000000000001" customHeight="1" x14ac:dyDescent="0.25">
      <c r="U2799" s="131" t="s">
        <v>6065</v>
      </c>
      <c r="V2799" s="132" t="s">
        <v>6066</v>
      </c>
      <c r="X2799" s="131" t="s">
        <v>13193</v>
      </c>
      <c r="Y2799" s="132" t="s">
        <v>13194</v>
      </c>
    </row>
    <row r="2800" spans="21:25" ht="20.100000000000001" customHeight="1" x14ac:dyDescent="0.25">
      <c r="U2800" s="131" t="s">
        <v>6067</v>
      </c>
      <c r="V2800" s="132" t="s">
        <v>6068</v>
      </c>
      <c r="X2800" s="131" t="s">
        <v>13195</v>
      </c>
      <c r="Y2800" s="132" t="s">
        <v>13196</v>
      </c>
    </row>
    <row r="2801" spans="21:25" ht="20.100000000000001" customHeight="1" x14ac:dyDescent="0.25">
      <c r="U2801" s="131" t="s">
        <v>6069</v>
      </c>
      <c r="V2801" s="132" t="s">
        <v>6070</v>
      </c>
      <c r="X2801" s="131" t="s">
        <v>13197</v>
      </c>
      <c r="Y2801" s="132" t="s">
        <v>13198</v>
      </c>
    </row>
    <row r="2802" spans="21:25" ht="20.100000000000001" customHeight="1" x14ac:dyDescent="0.25">
      <c r="U2802" s="131" t="s">
        <v>6071</v>
      </c>
      <c r="V2802" s="132" t="s">
        <v>6072</v>
      </c>
      <c r="X2802" s="131" t="s">
        <v>13199</v>
      </c>
      <c r="Y2802" s="132" t="s">
        <v>13200</v>
      </c>
    </row>
    <row r="2803" spans="21:25" ht="20.100000000000001" customHeight="1" x14ac:dyDescent="0.25">
      <c r="U2803" s="131" t="s">
        <v>6073</v>
      </c>
      <c r="V2803" s="132" t="s">
        <v>6074</v>
      </c>
      <c r="X2803" s="131" t="s">
        <v>13201</v>
      </c>
      <c r="Y2803" s="132" t="s">
        <v>13202</v>
      </c>
    </row>
    <row r="2804" spans="21:25" ht="20.100000000000001" customHeight="1" x14ac:dyDescent="0.25">
      <c r="U2804" s="131" t="s">
        <v>6075</v>
      </c>
      <c r="V2804" s="132" t="s">
        <v>6076</v>
      </c>
      <c r="X2804" s="131" t="s">
        <v>13203</v>
      </c>
      <c r="Y2804" s="132" t="s">
        <v>13204</v>
      </c>
    </row>
    <row r="2805" spans="21:25" ht="20.100000000000001" customHeight="1" x14ac:dyDescent="0.25">
      <c r="U2805" s="131" t="s">
        <v>6077</v>
      </c>
      <c r="V2805" s="132" t="s">
        <v>6078</v>
      </c>
      <c r="X2805" s="131" t="s">
        <v>13205</v>
      </c>
      <c r="Y2805" s="132" t="s">
        <v>13206</v>
      </c>
    </row>
    <row r="2806" spans="21:25" ht="20.100000000000001" customHeight="1" x14ac:dyDescent="0.25">
      <c r="U2806" s="131" t="s">
        <v>6079</v>
      </c>
      <c r="V2806" s="132" t="s">
        <v>6080</v>
      </c>
      <c r="X2806" s="131" t="s">
        <v>13207</v>
      </c>
      <c r="Y2806" s="132" t="s">
        <v>13208</v>
      </c>
    </row>
    <row r="2807" spans="21:25" ht="20.100000000000001" customHeight="1" x14ac:dyDescent="0.25">
      <c r="U2807" s="131" t="s">
        <v>6081</v>
      </c>
      <c r="V2807" s="132" t="s">
        <v>6082</v>
      </c>
      <c r="X2807" s="131" t="s">
        <v>13209</v>
      </c>
      <c r="Y2807" s="132" t="s">
        <v>13210</v>
      </c>
    </row>
    <row r="2808" spans="21:25" ht="20.100000000000001" customHeight="1" x14ac:dyDescent="0.25">
      <c r="U2808" s="131" t="s">
        <v>6083</v>
      </c>
      <c r="V2808" s="132" t="s">
        <v>6084</v>
      </c>
      <c r="X2808" s="131" t="s">
        <v>13211</v>
      </c>
      <c r="Y2808" s="132" t="s">
        <v>13212</v>
      </c>
    </row>
    <row r="2809" spans="21:25" ht="20.100000000000001" customHeight="1" x14ac:dyDescent="0.25">
      <c r="U2809" s="131" t="s">
        <v>6085</v>
      </c>
      <c r="V2809" s="132" t="s">
        <v>6086</v>
      </c>
      <c r="X2809" s="131" t="s">
        <v>13213</v>
      </c>
      <c r="Y2809" s="132" t="s">
        <v>13214</v>
      </c>
    </row>
    <row r="2810" spans="21:25" ht="20.100000000000001" customHeight="1" x14ac:dyDescent="0.25">
      <c r="U2810" s="131" t="s">
        <v>6087</v>
      </c>
      <c r="V2810" s="132" t="s">
        <v>6088</v>
      </c>
      <c r="X2810" s="131" t="s">
        <v>13215</v>
      </c>
      <c r="Y2810" s="132" t="s">
        <v>13216</v>
      </c>
    </row>
    <row r="2811" spans="21:25" ht="20.100000000000001" customHeight="1" x14ac:dyDescent="0.25">
      <c r="U2811" s="131" t="s">
        <v>6089</v>
      </c>
      <c r="V2811" s="132" t="s">
        <v>6090</v>
      </c>
      <c r="X2811" s="131" t="s">
        <v>13217</v>
      </c>
      <c r="Y2811" s="132" t="s">
        <v>13218</v>
      </c>
    </row>
    <row r="2812" spans="21:25" ht="20.100000000000001" customHeight="1" x14ac:dyDescent="0.25">
      <c r="U2812" s="131" t="s">
        <v>6091</v>
      </c>
      <c r="V2812" s="132" t="s">
        <v>6092</v>
      </c>
      <c r="X2812" s="131" t="s">
        <v>13219</v>
      </c>
      <c r="Y2812" s="132" t="s">
        <v>13220</v>
      </c>
    </row>
    <row r="2813" spans="21:25" ht="20.100000000000001" customHeight="1" x14ac:dyDescent="0.25">
      <c r="U2813" s="131" t="s">
        <v>6093</v>
      </c>
      <c r="V2813" s="132" t="s">
        <v>6094</v>
      </c>
      <c r="X2813" s="131" t="s">
        <v>13221</v>
      </c>
      <c r="Y2813" s="132" t="s">
        <v>13222</v>
      </c>
    </row>
    <row r="2814" spans="21:25" ht="20.100000000000001" customHeight="1" x14ac:dyDescent="0.25">
      <c r="U2814" s="131" t="s">
        <v>6095</v>
      </c>
      <c r="V2814" s="132" t="s">
        <v>6096</v>
      </c>
      <c r="X2814" s="131" t="s">
        <v>13223</v>
      </c>
      <c r="Y2814" s="132" t="s">
        <v>13224</v>
      </c>
    </row>
    <row r="2815" spans="21:25" ht="20.100000000000001" customHeight="1" x14ac:dyDescent="0.25">
      <c r="U2815" s="131" t="s">
        <v>6097</v>
      </c>
      <c r="V2815" s="132" t="s">
        <v>6098</v>
      </c>
      <c r="X2815" s="131" t="s">
        <v>13225</v>
      </c>
      <c r="Y2815" s="132" t="s">
        <v>13226</v>
      </c>
    </row>
    <row r="2816" spans="21:25" ht="20.100000000000001" customHeight="1" x14ac:dyDescent="0.25">
      <c r="U2816" s="131" t="s">
        <v>6099</v>
      </c>
      <c r="V2816" s="132" t="s">
        <v>6100</v>
      </c>
      <c r="X2816" s="131" t="s">
        <v>13227</v>
      </c>
      <c r="Y2816" s="132" t="s">
        <v>13228</v>
      </c>
    </row>
    <row r="2817" spans="21:25" ht="20.100000000000001" customHeight="1" x14ac:dyDescent="0.25">
      <c r="U2817" s="131" t="s">
        <v>6101</v>
      </c>
      <c r="V2817" s="132" t="s">
        <v>6102</v>
      </c>
      <c r="X2817" s="131" t="s">
        <v>13229</v>
      </c>
      <c r="Y2817" s="132" t="s">
        <v>13230</v>
      </c>
    </row>
    <row r="2818" spans="21:25" ht="20.100000000000001" customHeight="1" x14ac:dyDescent="0.25">
      <c r="U2818" s="131" t="s">
        <v>6103</v>
      </c>
      <c r="V2818" s="132" t="s">
        <v>6104</v>
      </c>
      <c r="X2818" s="131" t="s">
        <v>13231</v>
      </c>
      <c r="Y2818" s="132" t="s">
        <v>13232</v>
      </c>
    </row>
    <row r="2819" spans="21:25" ht="20.100000000000001" customHeight="1" x14ac:dyDescent="0.25">
      <c r="U2819" s="131" t="s">
        <v>6105</v>
      </c>
      <c r="V2819" s="132" t="s">
        <v>6106</v>
      </c>
      <c r="X2819" s="131" t="s">
        <v>13233</v>
      </c>
      <c r="Y2819" s="132" t="s">
        <v>13234</v>
      </c>
    </row>
    <row r="2820" spans="21:25" ht="20.100000000000001" customHeight="1" x14ac:dyDescent="0.25">
      <c r="U2820" s="131" t="s">
        <v>6107</v>
      </c>
      <c r="V2820" s="132" t="s">
        <v>6108</v>
      </c>
      <c r="X2820" s="131" t="s">
        <v>13235</v>
      </c>
      <c r="Y2820" s="132" t="s">
        <v>13236</v>
      </c>
    </row>
    <row r="2821" spans="21:25" ht="20.100000000000001" customHeight="1" x14ac:dyDescent="0.25">
      <c r="U2821" s="131" t="s">
        <v>6109</v>
      </c>
      <c r="V2821" s="132" t="s">
        <v>6110</v>
      </c>
      <c r="X2821" s="131" t="s">
        <v>13237</v>
      </c>
      <c r="Y2821" s="132" t="s">
        <v>13238</v>
      </c>
    </row>
    <row r="2822" spans="21:25" ht="20.100000000000001" customHeight="1" x14ac:dyDescent="0.25">
      <c r="U2822" s="131" t="s">
        <v>6111</v>
      </c>
      <c r="V2822" s="132" t="s">
        <v>6112</v>
      </c>
      <c r="X2822" s="131" t="s">
        <v>13239</v>
      </c>
      <c r="Y2822" s="132" t="s">
        <v>13240</v>
      </c>
    </row>
    <row r="2823" spans="21:25" ht="20.100000000000001" customHeight="1" x14ac:dyDescent="0.25">
      <c r="U2823" s="131" t="s">
        <v>6113</v>
      </c>
      <c r="V2823" s="132" t="s">
        <v>6114</v>
      </c>
      <c r="X2823" s="131" t="s">
        <v>13241</v>
      </c>
      <c r="Y2823" s="132" t="s">
        <v>13242</v>
      </c>
    </row>
    <row r="2824" spans="21:25" ht="20.100000000000001" customHeight="1" x14ac:dyDescent="0.25">
      <c r="U2824" s="131" t="s">
        <v>6115</v>
      </c>
      <c r="V2824" s="132" t="s">
        <v>6116</v>
      </c>
      <c r="X2824" s="131" t="s">
        <v>13243</v>
      </c>
      <c r="Y2824" s="132" t="s">
        <v>13244</v>
      </c>
    </row>
    <row r="2825" spans="21:25" ht="20.100000000000001" customHeight="1" x14ac:dyDescent="0.25">
      <c r="U2825" s="131" t="s">
        <v>6117</v>
      </c>
      <c r="V2825" s="132" t="s">
        <v>6118</v>
      </c>
      <c r="X2825" s="131" t="s">
        <v>13245</v>
      </c>
      <c r="Y2825" s="132" t="s">
        <v>13246</v>
      </c>
    </row>
    <row r="2826" spans="21:25" ht="20.100000000000001" customHeight="1" x14ac:dyDescent="0.25">
      <c r="U2826" s="131" t="s">
        <v>6119</v>
      </c>
      <c r="V2826" s="132" t="s">
        <v>6120</v>
      </c>
      <c r="X2826" s="131" t="s">
        <v>13247</v>
      </c>
      <c r="Y2826" s="132" t="s">
        <v>13248</v>
      </c>
    </row>
    <row r="2827" spans="21:25" ht="20.100000000000001" customHeight="1" x14ac:dyDescent="0.25">
      <c r="U2827" s="131" t="s">
        <v>6121</v>
      </c>
      <c r="V2827" s="132" t="s">
        <v>6122</v>
      </c>
      <c r="X2827" s="131" t="s">
        <v>13249</v>
      </c>
      <c r="Y2827" s="132" t="s">
        <v>13250</v>
      </c>
    </row>
    <row r="2828" spans="21:25" ht="20.100000000000001" customHeight="1" x14ac:dyDescent="0.25">
      <c r="U2828" s="131" t="s">
        <v>6123</v>
      </c>
      <c r="V2828" s="132" t="s">
        <v>6124</v>
      </c>
      <c r="X2828" s="131" t="s">
        <v>13251</v>
      </c>
      <c r="Y2828" s="132" t="s">
        <v>13252</v>
      </c>
    </row>
    <row r="2829" spans="21:25" ht="20.100000000000001" customHeight="1" x14ac:dyDescent="0.25">
      <c r="U2829" s="131" t="s">
        <v>6125</v>
      </c>
      <c r="V2829" s="132" t="s">
        <v>6126</v>
      </c>
      <c r="X2829" s="131" t="s">
        <v>13253</v>
      </c>
      <c r="Y2829" s="132" t="s">
        <v>13254</v>
      </c>
    </row>
    <row r="2830" spans="21:25" ht="20.100000000000001" customHeight="1" x14ac:dyDescent="0.25">
      <c r="U2830" s="131" t="s">
        <v>6127</v>
      </c>
      <c r="V2830" s="132" t="s">
        <v>6128</v>
      </c>
      <c r="X2830" s="131" t="s">
        <v>13255</v>
      </c>
      <c r="Y2830" s="132" t="s">
        <v>13256</v>
      </c>
    </row>
    <row r="2831" spans="21:25" ht="20.100000000000001" customHeight="1" x14ac:dyDescent="0.25">
      <c r="U2831" s="131" t="s">
        <v>6129</v>
      </c>
      <c r="V2831" s="132" t="s">
        <v>6130</v>
      </c>
      <c r="X2831" s="131" t="s">
        <v>13257</v>
      </c>
      <c r="Y2831" s="132" t="s">
        <v>13258</v>
      </c>
    </row>
    <row r="2832" spans="21:25" ht="20.100000000000001" customHeight="1" x14ac:dyDescent="0.25">
      <c r="U2832" s="131" t="s">
        <v>6131</v>
      </c>
      <c r="V2832" s="132" t="s">
        <v>6132</v>
      </c>
      <c r="X2832" s="131" t="s">
        <v>13259</v>
      </c>
      <c r="Y2832" s="132" t="s">
        <v>13260</v>
      </c>
    </row>
    <row r="2833" spans="21:25" ht="20.100000000000001" customHeight="1" x14ac:dyDescent="0.25">
      <c r="U2833" s="131" t="s">
        <v>6133</v>
      </c>
      <c r="V2833" s="132" t="s">
        <v>6134</v>
      </c>
      <c r="X2833" s="131" t="s">
        <v>13261</v>
      </c>
      <c r="Y2833" s="132" t="s">
        <v>13262</v>
      </c>
    </row>
    <row r="2834" spans="21:25" ht="20.100000000000001" customHeight="1" x14ac:dyDescent="0.25">
      <c r="U2834" s="131" t="s">
        <v>6135</v>
      </c>
      <c r="V2834" s="132" t="s">
        <v>6136</v>
      </c>
      <c r="X2834" s="131" t="s">
        <v>13263</v>
      </c>
      <c r="Y2834" s="132" t="s">
        <v>13264</v>
      </c>
    </row>
    <row r="2835" spans="21:25" ht="20.100000000000001" customHeight="1" x14ac:dyDescent="0.25">
      <c r="U2835" s="131" t="s">
        <v>6137</v>
      </c>
      <c r="V2835" s="132" t="s">
        <v>6138</v>
      </c>
      <c r="X2835" s="131" t="s">
        <v>13265</v>
      </c>
      <c r="Y2835" s="132" t="s">
        <v>13266</v>
      </c>
    </row>
    <row r="2836" spans="21:25" ht="20.100000000000001" customHeight="1" x14ac:dyDescent="0.25">
      <c r="U2836" s="131" t="s">
        <v>6139</v>
      </c>
      <c r="V2836" s="132" t="s">
        <v>6140</v>
      </c>
      <c r="X2836" s="131" t="s">
        <v>13267</v>
      </c>
      <c r="Y2836" s="132" t="s">
        <v>13268</v>
      </c>
    </row>
    <row r="2837" spans="21:25" ht="20.100000000000001" customHeight="1" x14ac:dyDescent="0.25">
      <c r="U2837" s="131" t="s">
        <v>6141</v>
      </c>
      <c r="V2837" s="132" t="s">
        <v>6142</v>
      </c>
      <c r="X2837" s="131" t="s">
        <v>13269</v>
      </c>
      <c r="Y2837" s="132" t="s">
        <v>13270</v>
      </c>
    </row>
    <row r="2838" spans="21:25" ht="20.100000000000001" customHeight="1" x14ac:dyDescent="0.25">
      <c r="U2838" s="131" t="s">
        <v>6143</v>
      </c>
      <c r="V2838" s="132" t="s">
        <v>6144</v>
      </c>
      <c r="X2838" s="131" t="s">
        <v>13271</v>
      </c>
      <c r="Y2838" s="132" t="s">
        <v>13272</v>
      </c>
    </row>
    <row r="2839" spans="21:25" ht="20.100000000000001" customHeight="1" x14ac:dyDescent="0.25">
      <c r="U2839" s="131" t="s">
        <v>6145</v>
      </c>
      <c r="V2839" s="132" t="s">
        <v>6146</v>
      </c>
      <c r="X2839" s="131" t="s">
        <v>13273</v>
      </c>
      <c r="Y2839" s="132" t="s">
        <v>13274</v>
      </c>
    </row>
    <row r="2840" spans="21:25" ht="20.100000000000001" customHeight="1" x14ac:dyDescent="0.25">
      <c r="U2840" s="131" t="s">
        <v>6147</v>
      </c>
      <c r="V2840" s="132" t="s">
        <v>6148</v>
      </c>
      <c r="X2840" s="131" t="s">
        <v>13275</v>
      </c>
      <c r="Y2840" s="132" t="s">
        <v>13276</v>
      </c>
    </row>
    <row r="2841" spans="21:25" ht="20.100000000000001" customHeight="1" x14ac:dyDescent="0.25">
      <c r="U2841" s="131" t="s">
        <v>6149</v>
      </c>
      <c r="V2841" s="132" t="s">
        <v>6150</v>
      </c>
      <c r="X2841" s="131" t="s">
        <v>13277</v>
      </c>
      <c r="Y2841" s="132" t="s">
        <v>13278</v>
      </c>
    </row>
    <row r="2842" spans="21:25" ht="20.100000000000001" customHeight="1" x14ac:dyDescent="0.25">
      <c r="U2842" s="131" t="s">
        <v>6151</v>
      </c>
      <c r="V2842" s="132" t="s">
        <v>6152</v>
      </c>
      <c r="X2842" s="131" t="s">
        <v>13279</v>
      </c>
      <c r="Y2842" s="132" t="s">
        <v>13280</v>
      </c>
    </row>
    <row r="2843" spans="21:25" ht="20.100000000000001" customHeight="1" x14ac:dyDescent="0.25">
      <c r="U2843" s="131" t="s">
        <v>6153</v>
      </c>
      <c r="V2843" s="132" t="s">
        <v>6154</v>
      </c>
      <c r="X2843" s="131" t="s">
        <v>13281</v>
      </c>
      <c r="Y2843" s="132" t="s">
        <v>13282</v>
      </c>
    </row>
    <row r="2844" spans="21:25" ht="20.100000000000001" customHeight="1" x14ac:dyDescent="0.25">
      <c r="U2844" s="131" t="s">
        <v>6155</v>
      </c>
      <c r="V2844" s="132" t="s">
        <v>6156</v>
      </c>
      <c r="X2844" s="131" t="s">
        <v>13283</v>
      </c>
      <c r="Y2844" s="132" t="s">
        <v>13284</v>
      </c>
    </row>
    <row r="2845" spans="21:25" ht="20.100000000000001" customHeight="1" x14ac:dyDescent="0.25">
      <c r="U2845" s="131" t="s">
        <v>6157</v>
      </c>
      <c r="V2845" s="132" t="s">
        <v>6158</v>
      </c>
      <c r="X2845" s="131" t="s">
        <v>13285</v>
      </c>
      <c r="Y2845" s="132" t="s">
        <v>13286</v>
      </c>
    </row>
    <row r="2846" spans="21:25" ht="20.100000000000001" customHeight="1" x14ac:dyDescent="0.25">
      <c r="U2846" s="131" t="s">
        <v>6159</v>
      </c>
      <c r="V2846" s="132" t="s">
        <v>6160</v>
      </c>
      <c r="X2846" s="131" t="s">
        <v>13287</v>
      </c>
      <c r="Y2846" s="132" t="s">
        <v>13288</v>
      </c>
    </row>
    <row r="2847" spans="21:25" ht="20.100000000000001" customHeight="1" x14ac:dyDescent="0.25">
      <c r="U2847" s="131" t="s">
        <v>6161</v>
      </c>
      <c r="V2847" s="132" t="s">
        <v>6162</v>
      </c>
      <c r="X2847" s="131" t="s">
        <v>13289</v>
      </c>
      <c r="Y2847" s="132" t="s">
        <v>13290</v>
      </c>
    </row>
    <row r="2848" spans="21:25" ht="20.100000000000001" customHeight="1" x14ac:dyDescent="0.25">
      <c r="U2848" s="131" t="s">
        <v>6163</v>
      </c>
      <c r="V2848" s="132" t="s">
        <v>6164</v>
      </c>
      <c r="X2848" s="131" t="s">
        <v>13291</v>
      </c>
      <c r="Y2848" s="132" t="s">
        <v>13292</v>
      </c>
    </row>
    <row r="2849" spans="21:25" ht="20.100000000000001" customHeight="1" x14ac:dyDescent="0.25">
      <c r="U2849" s="131" t="s">
        <v>6165</v>
      </c>
      <c r="V2849" s="132" t="s">
        <v>6166</v>
      </c>
      <c r="X2849" s="131" t="s">
        <v>13293</v>
      </c>
      <c r="Y2849" s="132" t="s">
        <v>13294</v>
      </c>
    </row>
    <row r="2850" spans="21:25" ht="20.100000000000001" customHeight="1" x14ac:dyDescent="0.25">
      <c r="U2850" s="131" t="s">
        <v>6167</v>
      </c>
      <c r="V2850" s="132" t="s">
        <v>6168</v>
      </c>
      <c r="X2850" s="131" t="s">
        <v>13295</v>
      </c>
      <c r="Y2850" s="132" t="s">
        <v>13296</v>
      </c>
    </row>
    <row r="2851" spans="21:25" ht="20.100000000000001" customHeight="1" x14ac:dyDescent="0.25">
      <c r="U2851" s="131" t="s">
        <v>6169</v>
      </c>
      <c r="V2851" s="132" t="s">
        <v>6170</v>
      </c>
      <c r="X2851" s="131" t="s">
        <v>13297</v>
      </c>
      <c r="Y2851" s="132" t="s">
        <v>13298</v>
      </c>
    </row>
    <row r="2852" spans="21:25" ht="20.100000000000001" customHeight="1" x14ac:dyDescent="0.25">
      <c r="U2852" s="131" t="s">
        <v>6171</v>
      </c>
      <c r="V2852" s="132" t="s">
        <v>6172</v>
      </c>
      <c r="X2852" s="131" t="s">
        <v>13299</v>
      </c>
      <c r="Y2852" s="132" t="s">
        <v>13300</v>
      </c>
    </row>
    <row r="2853" spans="21:25" ht="20.100000000000001" customHeight="1" x14ac:dyDescent="0.25">
      <c r="U2853" s="131" t="s">
        <v>6173</v>
      </c>
      <c r="V2853" s="132" t="s">
        <v>6174</v>
      </c>
      <c r="X2853" s="131" t="s">
        <v>13301</v>
      </c>
      <c r="Y2853" s="132" t="s">
        <v>13302</v>
      </c>
    </row>
    <row r="2854" spans="21:25" ht="20.100000000000001" customHeight="1" x14ac:dyDescent="0.25">
      <c r="U2854" s="131" t="s">
        <v>6175</v>
      </c>
      <c r="V2854" s="132" t="s">
        <v>6176</v>
      </c>
      <c r="X2854" s="131" t="s">
        <v>13303</v>
      </c>
      <c r="Y2854" s="132" t="s">
        <v>13304</v>
      </c>
    </row>
    <row r="2855" spans="21:25" ht="20.100000000000001" customHeight="1" x14ac:dyDescent="0.25">
      <c r="U2855" s="131" t="s">
        <v>6177</v>
      </c>
      <c r="V2855" s="132" t="s">
        <v>6178</v>
      </c>
      <c r="X2855" s="131" t="s">
        <v>13305</v>
      </c>
      <c r="Y2855" s="132" t="s">
        <v>13306</v>
      </c>
    </row>
    <row r="2856" spans="21:25" ht="20.100000000000001" customHeight="1" x14ac:dyDescent="0.25">
      <c r="U2856" s="131" t="s">
        <v>6179</v>
      </c>
      <c r="V2856" s="132" t="s">
        <v>6180</v>
      </c>
      <c r="X2856" s="131" t="s">
        <v>13307</v>
      </c>
      <c r="Y2856" s="132" t="s">
        <v>13308</v>
      </c>
    </row>
    <row r="2857" spans="21:25" ht="20.100000000000001" customHeight="1" x14ac:dyDescent="0.25">
      <c r="U2857" s="131" t="s">
        <v>6181</v>
      </c>
      <c r="V2857" s="132" t="s">
        <v>6182</v>
      </c>
      <c r="X2857" s="131" t="s">
        <v>13309</v>
      </c>
      <c r="Y2857" s="132" t="s">
        <v>13310</v>
      </c>
    </row>
    <row r="2858" spans="21:25" ht="20.100000000000001" customHeight="1" x14ac:dyDescent="0.25">
      <c r="U2858" s="131" t="s">
        <v>6183</v>
      </c>
      <c r="V2858" s="132" t="s">
        <v>6184</v>
      </c>
      <c r="X2858" s="131" t="s">
        <v>13311</v>
      </c>
      <c r="Y2858" s="132" t="s">
        <v>13312</v>
      </c>
    </row>
    <row r="2859" spans="21:25" ht="20.100000000000001" customHeight="1" x14ac:dyDescent="0.25">
      <c r="U2859" s="131" t="s">
        <v>6185</v>
      </c>
      <c r="V2859" s="132" t="s">
        <v>6186</v>
      </c>
      <c r="X2859" s="131" t="s">
        <v>13313</v>
      </c>
      <c r="Y2859" s="132" t="s">
        <v>13314</v>
      </c>
    </row>
    <row r="2860" spans="21:25" ht="20.100000000000001" customHeight="1" x14ac:dyDescent="0.25">
      <c r="U2860" s="131" t="s">
        <v>6187</v>
      </c>
      <c r="V2860" s="132" t="s">
        <v>6188</v>
      </c>
      <c r="X2860" s="131" t="s">
        <v>13315</v>
      </c>
      <c r="Y2860" s="132" t="s">
        <v>13316</v>
      </c>
    </row>
    <row r="2861" spans="21:25" ht="20.100000000000001" customHeight="1" x14ac:dyDescent="0.25">
      <c r="U2861" s="131" t="s">
        <v>6189</v>
      </c>
      <c r="V2861" s="132" t="s">
        <v>6190</v>
      </c>
      <c r="X2861" s="131" t="s">
        <v>13317</v>
      </c>
      <c r="Y2861" s="132" t="s">
        <v>13318</v>
      </c>
    </row>
    <row r="2862" spans="21:25" ht="20.100000000000001" customHeight="1" x14ac:dyDescent="0.25">
      <c r="U2862" s="131" t="s">
        <v>6191</v>
      </c>
      <c r="V2862" s="132" t="s">
        <v>6192</v>
      </c>
      <c r="X2862" s="131" t="s">
        <v>13319</v>
      </c>
      <c r="Y2862" s="132" t="s">
        <v>13320</v>
      </c>
    </row>
    <row r="2863" spans="21:25" ht="20.100000000000001" customHeight="1" x14ac:dyDescent="0.25">
      <c r="U2863" s="131" t="s">
        <v>6193</v>
      </c>
      <c r="V2863" s="132" t="s">
        <v>6194</v>
      </c>
      <c r="X2863" s="131" t="s">
        <v>13321</v>
      </c>
      <c r="Y2863" s="132" t="s">
        <v>13322</v>
      </c>
    </row>
    <row r="2864" spans="21:25" ht="20.100000000000001" customHeight="1" x14ac:dyDescent="0.25">
      <c r="U2864" s="131" t="s">
        <v>6195</v>
      </c>
      <c r="V2864" s="132" t="s">
        <v>6196</v>
      </c>
      <c r="X2864" s="131" t="s">
        <v>13323</v>
      </c>
      <c r="Y2864" s="132" t="s">
        <v>13324</v>
      </c>
    </row>
    <row r="2865" spans="21:25" ht="20.100000000000001" customHeight="1" x14ac:dyDescent="0.25">
      <c r="U2865" s="131" t="s">
        <v>6197</v>
      </c>
      <c r="V2865" s="132" t="s">
        <v>6198</v>
      </c>
      <c r="X2865" s="131" t="s">
        <v>13325</v>
      </c>
      <c r="Y2865" s="132" t="s">
        <v>13326</v>
      </c>
    </row>
    <row r="2866" spans="21:25" ht="20.100000000000001" customHeight="1" x14ac:dyDescent="0.25">
      <c r="U2866" s="131" t="s">
        <v>6199</v>
      </c>
      <c r="V2866" s="132" t="s">
        <v>6200</v>
      </c>
      <c r="X2866" s="131" t="s">
        <v>13327</v>
      </c>
      <c r="Y2866" s="132" t="s">
        <v>13328</v>
      </c>
    </row>
    <row r="2867" spans="21:25" ht="20.100000000000001" customHeight="1" x14ac:dyDescent="0.25">
      <c r="U2867" s="131" t="s">
        <v>6201</v>
      </c>
      <c r="V2867" s="132" t="s">
        <v>6202</v>
      </c>
      <c r="X2867" s="131" t="s">
        <v>13329</v>
      </c>
      <c r="Y2867" s="132" t="s">
        <v>13330</v>
      </c>
    </row>
    <row r="2868" spans="21:25" ht="20.100000000000001" customHeight="1" x14ac:dyDescent="0.25">
      <c r="U2868" s="131" t="s">
        <v>6203</v>
      </c>
      <c r="V2868" s="132" t="s">
        <v>6204</v>
      </c>
      <c r="X2868" s="131" t="s">
        <v>13331</v>
      </c>
      <c r="Y2868" s="132" t="s">
        <v>13332</v>
      </c>
    </row>
    <row r="2869" spans="21:25" ht="20.100000000000001" customHeight="1" x14ac:dyDescent="0.25">
      <c r="U2869" s="131" t="s">
        <v>6205</v>
      </c>
      <c r="V2869" s="132" t="s">
        <v>6206</v>
      </c>
      <c r="X2869" s="131" t="s">
        <v>13333</v>
      </c>
      <c r="Y2869" s="132" t="s">
        <v>13334</v>
      </c>
    </row>
    <row r="2870" spans="21:25" ht="20.100000000000001" customHeight="1" x14ac:dyDescent="0.25">
      <c r="U2870" s="131" t="s">
        <v>6207</v>
      </c>
      <c r="V2870" s="132" t="s">
        <v>6208</v>
      </c>
      <c r="X2870" s="131" t="s">
        <v>13335</v>
      </c>
      <c r="Y2870" s="132" t="s">
        <v>13336</v>
      </c>
    </row>
    <row r="2871" spans="21:25" ht="20.100000000000001" customHeight="1" x14ac:dyDescent="0.25">
      <c r="U2871" s="131" t="s">
        <v>6209</v>
      </c>
      <c r="V2871" s="132" t="s">
        <v>6210</v>
      </c>
      <c r="X2871" s="131" t="s">
        <v>13337</v>
      </c>
      <c r="Y2871" s="132" t="s">
        <v>13338</v>
      </c>
    </row>
    <row r="2872" spans="21:25" ht="20.100000000000001" customHeight="1" x14ac:dyDescent="0.25">
      <c r="U2872" s="131" t="s">
        <v>6211</v>
      </c>
      <c r="V2872" s="132" t="s">
        <v>6212</v>
      </c>
      <c r="X2872" s="131" t="s">
        <v>13339</v>
      </c>
      <c r="Y2872" s="132" t="s">
        <v>13340</v>
      </c>
    </row>
    <row r="2873" spans="21:25" ht="20.100000000000001" customHeight="1" x14ac:dyDescent="0.25">
      <c r="U2873" s="131" t="s">
        <v>6213</v>
      </c>
      <c r="V2873" s="132" t="s">
        <v>6214</v>
      </c>
      <c r="X2873" s="131" t="s">
        <v>13341</v>
      </c>
      <c r="Y2873" s="132" t="s">
        <v>13342</v>
      </c>
    </row>
    <row r="2874" spans="21:25" ht="20.100000000000001" customHeight="1" x14ac:dyDescent="0.25">
      <c r="U2874" s="131" t="s">
        <v>6215</v>
      </c>
      <c r="V2874" s="132" t="s">
        <v>6216</v>
      </c>
      <c r="X2874" s="131" t="s">
        <v>13343</v>
      </c>
      <c r="Y2874" s="132" t="s">
        <v>13344</v>
      </c>
    </row>
    <row r="2875" spans="21:25" ht="20.100000000000001" customHeight="1" x14ac:dyDescent="0.25">
      <c r="U2875" s="131" t="s">
        <v>6217</v>
      </c>
      <c r="V2875" s="132" t="s">
        <v>6218</v>
      </c>
      <c r="X2875" s="131" t="s">
        <v>13345</v>
      </c>
      <c r="Y2875" s="132" t="s">
        <v>13346</v>
      </c>
    </row>
    <row r="2876" spans="21:25" ht="20.100000000000001" customHeight="1" x14ac:dyDescent="0.25">
      <c r="U2876" s="131" t="s">
        <v>6219</v>
      </c>
      <c r="V2876" s="132" t="s">
        <v>6220</v>
      </c>
      <c r="X2876" s="131" t="s">
        <v>13347</v>
      </c>
      <c r="Y2876" s="132" t="s">
        <v>13348</v>
      </c>
    </row>
    <row r="2877" spans="21:25" ht="20.100000000000001" customHeight="1" x14ac:dyDescent="0.25">
      <c r="U2877" s="131" t="s">
        <v>6221</v>
      </c>
      <c r="V2877" s="132" t="s">
        <v>6222</v>
      </c>
      <c r="X2877" s="131" t="s">
        <v>13349</v>
      </c>
      <c r="Y2877" s="132" t="s">
        <v>13350</v>
      </c>
    </row>
    <row r="2878" spans="21:25" ht="20.100000000000001" customHeight="1" x14ac:dyDescent="0.25">
      <c r="U2878" s="131" t="s">
        <v>6223</v>
      </c>
      <c r="V2878" s="132" t="s">
        <v>6224</v>
      </c>
      <c r="X2878" s="131" t="s">
        <v>13351</v>
      </c>
      <c r="Y2878" s="132" t="s">
        <v>13352</v>
      </c>
    </row>
    <row r="2879" spans="21:25" ht="20.100000000000001" customHeight="1" x14ac:dyDescent="0.25">
      <c r="U2879" s="131" t="s">
        <v>6225</v>
      </c>
      <c r="V2879" s="132" t="s">
        <v>6226</v>
      </c>
      <c r="X2879" s="131" t="s">
        <v>13353</v>
      </c>
      <c r="Y2879" s="132" t="s">
        <v>13354</v>
      </c>
    </row>
    <row r="2880" spans="21:25" ht="20.100000000000001" customHeight="1" x14ac:dyDescent="0.25">
      <c r="U2880" s="131" t="s">
        <v>6227</v>
      </c>
      <c r="V2880" s="132" t="s">
        <v>6228</v>
      </c>
      <c r="X2880" s="131" t="s">
        <v>13355</v>
      </c>
      <c r="Y2880" s="132" t="s">
        <v>13356</v>
      </c>
    </row>
    <row r="2881" spans="21:25" ht="20.100000000000001" customHeight="1" x14ac:dyDescent="0.25">
      <c r="U2881" s="131" t="s">
        <v>6229</v>
      </c>
      <c r="V2881" s="132" t="s">
        <v>6230</v>
      </c>
      <c r="X2881" s="131" t="s">
        <v>13357</v>
      </c>
      <c r="Y2881" s="132" t="s">
        <v>13358</v>
      </c>
    </row>
    <row r="2882" spans="21:25" ht="20.100000000000001" customHeight="1" x14ac:dyDescent="0.25">
      <c r="U2882" s="131" t="s">
        <v>6231</v>
      </c>
      <c r="V2882" s="132" t="s">
        <v>6232</v>
      </c>
      <c r="X2882" s="131" t="s">
        <v>13359</v>
      </c>
      <c r="Y2882" s="132" t="s">
        <v>13360</v>
      </c>
    </row>
    <row r="2883" spans="21:25" ht="20.100000000000001" customHeight="1" x14ac:dyDescent="0.25">
      <c r="U2883" s="131" t="s">
        <v>6233</v>
      </c>
      <c r="V2883" s="132" t="s">
        <v>6234</v>
      </c>
      <c r="X2883" s="131" t="s">
        <v>13361</v>
      </c>
      <c r="Y2883" s="132" t="s">
        <v>13362</v>
      </c>
    </row>
    <row r="2884" spans="21:25" ht="20.100000000000001" customHeight="1" x14ac:dyDescent="0.25">
      <c r="U2884" s="131" t="s">
        <v>6235</v>
      </c>
      <c r="V2884" s="132" t="s">
        <v>6236</v>
      </c>
      <c r="X2884" s="131" t="s">
        <v>13363</v>
      </c>
      <c r="Y2884" s="132" t="s">
        <v>13364</v>
      </c>
    </row>
    <row r="2885" spans="21:25" ht="20.100000000000001" customHeight="1" x14ac:dyDescent="0.25">
      <c r="U2885" s="131" t="s">
        <v>6237</v>
      </c>
      <c r="V2885" s="132" t="s">
        <v>6238</v>
      </c>
      <c r="X2885" s="131" t="s">
        <v>13365</v>
      </c>
      <c r="Y2885" s="132" t="s">
        <v>13366</v>
      </c>
    </row>
    <row r="2886" spans="21:25" ht="20.100000000000001" customHeight="1" x14ac:dyDescent="0.25">
      <c r="U2886" s="131" t="s">
        <v>6239</v>
      </c>
      <c r="V2886" s="132" t="s">
        <v>6240</v>
      </c>
      <c r="X2886" s="131" t="s">
        <v>13367</v>
      </c>
      <c r="Y2886" s="132" t="s">
        <v>13368</v>
      </c>
    </row>
    <row r="2887" spans="21:25" ht="20.100000000000001" customHeight="1" x14ac:dyDescent="0.25">
      <c r="U2887" s="131" t="s">
        <v>6241</v>
      </c>
      <c r="V2887" s="132" t="s">
        <v>6242</v>
      </c>
      <c r="X2887" s="131" t="s">
        <v>13369</v>
      </c>
      <c r="Y2887" s="132" t="s">
        <v>13370</v>
      </c>
    </row>
    <row r="2888" spans="21:25" ht="20.100000000000001" customHeight="1" x14ac:dyDescent="0.25">
      <c r="U2888" s="131" t="s">
        <v>6243</v>
      </c>
      <c r="V2888" s="132" t="s">
        <v>6244</v>
      </c>
      <c r="X2888" s="131" t="s">
        <v>13371</v>
      </c>
      <c r="Y2888" s="132" t="s">
        <v>13372</v>
      </c>
    </row>
    <row r="2889" spans="21:25" ht="20.100000000000001" customHeight="1" x14ac:dyDescent="0.25">
      <c r="U2889" s="131" t="s">
        <v>6245</v>
      </c>
      <c r="V2889" s="132" t="s">
        <v>6246</v>
      </c>
      <c r="X2889" s="131" t="s">
        <v>13373</v>
      </c>
      <c r="Y2889" s="132" t="s">
        <v>13374</v>
      </c>
    </row>
    <row r="2890" spans="21:25" ht="20.100000000000001" customHeight="1" x14ac:dyDescent="0.25">
      <c r="U2890" s="131" t="s">
        <v>6247</v>
      </c>
      <c r="V2890" s="132" t="s">
        <v>6248</v>
      </c>
      <c r="X2890" s="131" t="s">
        <v>13375</v>
      </c>
      <c r="Y2890" s="132" t="s">
        <v>13376</v>
      </c>
    </row>
    <row r="2891" spans="21:25" ht="20.100000000000001" customHeight="1" x14ac:dyDescent="0.25">
      <c r="U2891" s="131" t="s">
        <v>6249</v>
      </c>
      <c r="V2891" s="132" t="s">
        <v>6250</v>
      </c>
      <c r="X2891" s="131" t="s">
        <v>13377</v>
      </c>
      <c r="Y2891" s="132" t="s">
        <v>13378</v>
      </c>
    </row>
    <row r="2892" spans="21:25" ht="20.100000000000001" customHeight="1" x14ac:dyDescent="0.25">
      <c r="U2892" s="131" t="s">
        <v>6251</v>
      </c>
      <c r="V2892" s="132" t="s">
        <v>6252</v>
      </c>
      <c r="X2892" s="131" t="s">
        <v>13379</v>
      </c>
      <c r="Y2892" s="132" t="s">
        <v>13380</v>
      </c>
    </row>
    <row r="2893" spans="21:25" ht="20.100000000000001" customHeight="1" x14ac:dyDescent="0.25">
      <c r="U2893" s="131" t="s">
        <v>6253</v>
      </c>
      <c r="V2893" s="132" t="s">
        <v>6254</v>
      </c>
      <c r="X2893" s="131" t="s">
        <v>13381</v>
      </c>
      <c r="Y2893" s="132" t="s">
        <v>13382</v>
      </c>
    </row>
    <row r="2894" spans="21:25" ht="20.100000000000001" customHeight="1" x14ac:dyDescent="0.25">
      <c r="U2894" s="131" t="s">
        <v>6255</v>
      </c>
      <c r="V2894" s="132" t="s">
        <v>6256</v>
      </c>
      <c r="X2894" s="131" t="s">
        <v>13383</v>
      </c>
      <c r="Y2894" s="132" t="s">
        <v>13384</v>
      </c>
    </row>
    <row r="2895" spans="21:25" ht="20.100000000000001" customHeight="1" x14ac:dyDescent="0.25">
      <c r="U2895" s="131" t="s">
        <v>6257</v>
      </c>
      <c r="V2895" s="132" t="s">
        <v>6258</v>
      </c>
      <c r="X2895" s="131" t="s">
        <v>13385</v>
      </c>
      <c r="Y2895" s="132" t="s">
        <v>13386</v>
      </c>
    </row>
    <row r="2896" spans="21:25" ht="20.100000000000001" customHeight="1" x14ac:dyDescent="0.25">
      <c r="U2896" s="131" t="s">
        <v>6259</v>
      </c>
      <c r="V2896" s="132" t="s">
        <v>6260</v>
      </c>
      <c r="X2896" s="131" t="s">
        <v>13387</v>
      </c>
      <c r="Y2896" s="132" t="s">
        <v>13388</v>
      </c>
    </row>
    <row r="2897" spans="21:25" ht="20.100000000000001" customHeight="1" x14ac:dyDescent="0.25">
      <c r="U2897" s="131" t="s">
        <v>6261</v>
      </c>
      <c r="V2897" s="132" t="s">
        <v>6262</v>
      </c>
      <c r="X2897" s="131" t="s">
        <v>13389</v>
      </c>
      <c r="Y2897" s="132" t="s">
        <v>13390</v>
      </c>
    </row>
    <row r="2898" spans="21:25" ht="20.100000000000001" customHeight="1" x14ac:dyDescent="0.25">
      <c r="U2898" s="131" t="s">
        <v>6263</v>
      </c>
      <c r="V2898" s="132" t="s">
        <v>6264</v>
      </c>
      <c r="X2898" s="131" t="s">
        <v>13391</v>
      </c>
      <c r="Y2898" s="132" t="s">
        <v>13392</v>
      </c>
    </row>
    <row r="2899" spans="21:25" ht="20.100000000000001" customHeight="1" x14ac:dyDescent="0.25">
      <c r="U2899" s="131" t="s">
        <v>6265</v>
      </c>
      <c r="V2899" s="132" t="s">
        <v>6266</v>
      </c>
      <c r="X2899" s="131" t="s">
        <v>13393</v>
      </c>
      <c r="Y2899" s="132" t="s">
        <v>13394</v>
      </c>
    </row>
    <row r="2900" spans="21:25" ht="20.100000000000001" customHeight="1" x14ac:dyDescent="0.25">
      <c r="U2900" s="131" t="s">
        <v>6267</v>
      </c>
      <c r="V2900" s="132" t="s">
        <v>6268</v>
      </c>
      <c r="X2900" s="131" t="s">
        <v>13395</v>
      </c>
      <c r="Y2900" s="132" t="s">
        <v>13396</v>
      </c>
    </row>
    <row r="2901" spans="21:25" ht="20.100000000000001" customHeight="1" x14ac:dyDescent="0.25">
      <c r="U2901" s="131" t="s">
        <v>6269</v>
      </c>
      <c r="V2901" s="132" t="s">
        <v>6270</v>
      </c>
      <c r="X2901" s="131" t="s">
        <v>13397</v>
      </c>
      <c r="Y2901" s="132" t="s">
        <v>13398</v>
      </c>
    </row>
    <row r="2902" spans="21:25" ht="20.100000000000001" customHeight="1" x14ac:dyDescent="0.25">
      <c r="U2902" s="131" t="s">
        <v>6271</v>
      </c>
      <c r="V2902" s="132" t="s">
        <v>6272</v>
      </c>
      <c r="X2902" s="131" t="s">
        <v>13399</v>
      </c>
      <c r="Y2902" s="132" t="s">
        <v>13400</v>
      </c>
    </row>
    <row r="2903" spans="21:25" ht="20.100000000000001" customHeight="1" x14ac:dyDescent="0.25">
      <c r="U2903" s="131" t="s">
        <v>6273</v>
      </c>
      <c r="V2903" s="132" t="s">
        <v>6274</v>
      </c>
      <c r="X2903" s="131" t="s">
        <v>13401</v>
      </c>
      <c r="Y2903" s="132" t="s">
        <v>13402</v>
      </c>
    </row>
    <row r="2904" spans="21:25" ht="20.100000000000001" customHeight="1" x14ac:dyDescent="0.25">
      <c r="U2904" s="131" t="s">
        <v>6275</v>
      </c>
      <c r="V2904" s="132" t="s">
        <v>6276</v>
      </c>
      <c r="X2904" s="131" t="s">
        <v>13403</v>
      </c>
      <c r="Y2904" s="132" t="s">
        <v>13404</v>
      </c>
    </row>
    <row r="2905" spans="21:25" ht="20.100000000000001" customHeight="1" x14ac:dyDescent="0.25">
      <c r="U2905" s="131" t="s">
        <v>6277</v>
      </c>
      <c r="V2905" s="132" t="s">
        <v>6278</v>
      </c>
      <c r="X2905" s="131" t="s">
        <v>13405</v>
      </c>
      <c r="Y2905" s="132" t="s">
        <v>13406</v>
      </c>
    </row>
    <row r="2906" spans="21:25" ht="20.100000000000001" customHeight="1" x14ac:dyDescent="0.25">
      <c r="U2906" s="131" t="s">
        <v>6279</v>
      </c>
      <c r="V2906" s="132" t="s">
        <v>6280</v>
      </c>
      <c r="X2906" s="131" t="s">
        <v>13407</v>
      </c>
      <c r="Y2906" s="132" t="s">
        <v>13408</v>
      </c>
    </row>
    <row r="2907" spans="21:25" ht="20.100000000000001" customHeight="1" x14ac:dyDescent="0.25">
      <c r="U2907" s="131" t="s">
        <v>6281</v>
      </c>
      <c r="V2907" s="132" t="s">
        <v>6282</v>
      </c>
      <c r="X2907" s="131" t="s">
        <v>13409</v>
      </c>
      <c r="Y2907" s="132" t="s">
        <v>13410</v>
      </c>
    </row>
    <row r="2908" spans="21:25" ht="20.100000000000001" customHeight="1" x14ac:dyDescent="0.25">
      <c r="U2908" s="131" t="s">
        <v>6283</v>
      </c>
      <c r="V2908" s="132" t="s">
        <v>6284</v>
      </c>
      <c r="X2908" s="131" t="s">
        <v>13411</v>
      </c>
      <c r="Y2908" s="132" t="s">
        <v>13412</v>
      </c>
    </row>
    <row r="2909" spans="21:25" ht="20.100000000000001" customHeight="1" x14ac:dyDescent="0.25">
      <c r="U2909" s="131" t="s">
        <v>6285</v>
      </c>
      <c r="V2909" s="132" t="s">
        <v>6286</v>
      </c>
      <c r="X2909" s="131" t="s">
        <v>13413</v>
      </c>
      <c r="Y2909" s="132" t="s">
        <v>13414</v>
      </c>
    </row>
    <row r="2910" spans="21:25" ht="20.100000000000001" customHeight="1" x14ac:dyDescent="0.25">
      <c r="U2910" s="131" t="s">
        <v>6287</v>
      </c>
      <c r="V2910" s="132" t="s">
        <v>6288</v>
      </c>
      <c r="X2910" s="131" t="s">
        <v>13415</v>
      </c>
      <c r="Y2910" s="132" t="s">
        <v>13416</v>
      </c>
    </row>
    <row r="2911" spans="21:25" ht="20.100000000000001" customHeight="1" x14ac:dyDescent="0.25">
      <c r="U2911" s="131" t="s">
        <v>6289</v>
      </c>
      <c r="V2911" s="132" t="s">
        <v>6290</v>
      </c>
      <c r="X2911" s="131" t="s">
        <v>13417</v>
      </c>
      <c r="Y2911" s="132" t="s">
        <v>13418</v>
      </c>
    </row>
    <row r="2912" spans="21:25" ht="20.100000000000001" customHeight="1" x14ac:dyDescent="0.25">
      <c r="U2912" s="131" t="s">
        <v>6291</v>
      </c>
      <c r="V2912" s="132" t="s">
        <v>6292</v>
      </c>
      <c r="X2912" s="131" t="s">
        <v>13419</v>
      </c>
      <c r="Y2912" s="132" t="s">
        <v>13420</v>
      </c>
    </row>
    <row r="2913" spans="21:25" ht="20.100000000000001" customHeight="1" x14ac:dyDescent="0.25">
      <c r="U2913" s="131" t="s">
        <v>6293</v>
      </c>
      <c r="V2913" s="132" t="s">
        <v>6294</v>
      </c>
      <c r="X2913" s="131" t="s">
        <v>13421</v>
      </c>
      <c r="Y2913" s="132" t="s">
        <v>13422</v>
      </c>
    </row>
    <row r="2914" spans="21:25" ht="20.100000000000001" customHeight="1" x14ac:dyDescent="0.25">
      <c r="U2914" s="131" t="s">
        <v>6295</v>
      </c>
      <c r="V2914" s="132" t="s">
        <v>6296</v>
      </c>
      <c r="X2914" s="131" t="s">
        <v>13423</v>
      </c>
      <c r="Y2914" s="132" t="s">
        <v>13424</v>
      </c>
    </row>
    <row r="2915" spans="21:25" ht="20.100000000000001" customHeight="1" x14ac:dyDescent="0.25">
      <c r="U2915" s="131" t="s">
        <v>6297</v>
      </c>
      <c r="V2915" s="132" t="s">
        <v>6298</v>
      </c>
      <c r="X2915" s="131" t="s">
        <v>13425</v>
      </c>
      <c r="Y2915" s="132" t="s">
        <v>13426</v>
      </c>
    </row>
    <row r="2916" spans="21:25" ht="20.100000000000001" customHeight="1" x14ac:dyDescent="0.25">
      <c r="U2916" s="131" t="s">
        <v>6299</v>
      </c>
      <c r="V2916" s="132" t="s">
        <v>6300</v>
      </c>
      <c r="X2916" s="131" t="s">
        <v>13427</v>
      </c>
      <c r="Y2916" s="132" t="s">
        <v>13428</v>
      </c>
    </row>
    <row r="2917" spans="21:25" ht="20.100000000000001" customHeight="1" x14ac:dyDescent="0.25">
      <c r="U2917" s="131" t="s">
        <v>6301</v>
      </c>
      <c r="V2917" s="132" t="s">
        <v>6302</v>
      </c>
      <c r="X2917" s="131" t="s">
        <v>13429</v>
      </c>
      <c r="Y2917" s="132" t="s">
        <v>13430</v>
      </c>
    </row>
    <row r="2918" spans="21:25" ht="20.100000000000001" customHeight="1" x14ac:dyDescent="0.25">
      <c r="U2918" s="131" t="s">
        <v>6303</v>
      </c>
      <c r="V2918" s="132" t="s">
        <v>6304</v>
      </c>
      <c r="X2918" s="131" t="s">
        <v>13431</v>
      </c>
      <c r="Y2918" s="132" t="s">
        <v>13432</v>
      </c>
    </row>
    <row r="2919" spans="21:25" ht="20.100000000000001" customHeight="1" x14ac:dyDescent="0.25">
      <c r="U2919" s="131" t="s">
        <v>6305</v>
      </c>
      <c r="V2919" s="132" t="s">
        <v>6306</v>
      </c>
      <c r="X2919" s="131" t="s">
        <v>13433</v>
      </c>
      <c r="Y2919" s="132" t="s">
        <v>13434</v>
      </c>
    </row>
    <row r="2920" spans="21:25" ht="20.100000000000001" customHeight="1" x14ac:dyDescent="0.25">
      <c r="U2920" s="131" t="s">
        <v>6307</v>
      </c>
      <c r="V2920" s="132" t="s">
        <v>6308</v>
      </c>
      <c r="X2920" s="131" t="s">
        <v>13435</v>
      </c>
      <c r="Y2920" s="132" t="s">
        <v>13436</v>
      </c>
    </row>
    <row r="2921" spans="21:25" ht="20.100000000000001" customHeight="1" x14ac:dyDescent="0.25">
      <c r="U2921" s="131" t="s">
        <v>6309</v>
      </c>
      <c r="V2921" s="132" t="s">
        <v>6310</v>
      </c>
      <c r="X2921" s="131" t="s">
        <v>13437</v>
      </c>
      <c r="Y2921" s="132" t="s">
        <v>13438</v>
      </c>
    </row>
    <row r="2922" spans="21:25" ht="20.100000000000001" customHeight="1" x14ac:dyDescent="0.25">
      <c r="U2922" s="131" t="s">
        <v>6311</v>
      </c>
      <c r="V2922" s="132" t="s">
        <v>6312</v>
      </c>
      <c r="X2922" s="131" t="s">
        <v>13439</v>
      </c>
      <c r="Y2922" s="132" t="s">
        <v>13440</v>
      </c>
    </row>
    <row r="2923" spans="21:25" ht="20.100000000000001" customHeight="1" x14ac:dyDescent="0.25">
      <c r="U2923" s="131" t="s">
        <v>6313</v>
      </c>
      <c r="V2923" s="132" t="s">
        <v>6314</v>
      </c>
      <c r="X2923" s="131" t="s">
        <v>13441</v>
      </c>
      <c r="Y2923" s="132" t="s">
        <v>13442</v>
      </c>
    </row>
    <row r="2924" spans="21:25" ht="20.100000000000001" customHeight="1" x14ac:dyDescent="0.25">
      <c r="U2924" s="131" t="s">
        <v>6315</v>
      </c>
      <c r="V2924" s="132" t="s">
        <v>6316</v>
      </c>
      <c r="X2924" s="131" t="s">
        <v>13443</v>
      </c>
      <c r="Y2924" s="132" t="s">
        <v>13444</v>
      </c>
    </row>
    <row r="2925" spans="21:25" ht="20.100000000000001" customHeight="1" x14ac:dyDescent="0.25">
      <c r="U2925" s="131" t="s">
        <v>6317</v>
      </c>
      <c r="V2925" s="132" t="s">
        <v>6318</v>
      </c>
      <c r="X2925" s="131" t="s">
        <v>13445</v>
      </c>
      <c r="Y2925" s="132" t="s">
        <v>13446</v>
      </c>
    </row>
    <row r="2926" spans="21:25" ht="20.100000000000001" customHeight="1" x14ac:dyDescent="0.25">
      <c r="U2926" s="131" t="s">
        <v>6319</v>
      </c>
      <c r="V2926" s="132" t="s">
        <v>6320</v>
      </c>
      <c r="X2926" s="131" t="s">
        <v>13447</v>
      </c>
      <c r="Y2926" s="132" t="s">
        <v>13448</v>
      </c>
    </row>
    <row r="2927" spans="21:25" ht="20.100000000000001" customHeight="1" x14ac:dyDescent="0.25">
      <c r="U2927" s="131" t="s">
        <v>6321</v>
      </c>
      <c r="V2927" s="132" t="s">
        <v>6322</v>
      </c>
      <c r="X2927" s="131" t="s">
        <v>13449</v>
      </c>
      <c r="Y2927" s="132" t="s">
        <v>13450</v>
      </c>
    </row>
    <row r="2928" spans="21:25" ht="20.100000000000001" customHeight="1" x14ac:dyDescent="0.25">
      <c r="U2928" s="131" t="s">
        <v>6323</v>
      </c>
      <c r="V2928" s="132" t="s">
        <v>6324</v>
      </c>
      <c r="X2928" s="131" t="s">
        <v>13451</v>
      </c>
      <c r="Y2928" s="132" t="s">
        <v>13452</v>
      </c>
    </row>
    <row r="2929" spans="21:25" ht="20.100000000000001" customHeight="1" x14ac:dyDescent="0.25">
      <c r="U2929" s="131" t="s">
        <v>6325</v>
      </c>
      <c r="V2929" s="132" t="s">
        <v>6326</v>
      </c>
      <c r="X2929" s="131" t="s">
        <v>13453</v>
      </c>
      <c r="Y2929" s="132" t="s">
        <v>13454</v>
      </c>
    </row>
    <row r="2930" spans="21:25" ht="20.100000000000001" customHeight="1" x14ac:dyDescent="0.25">
      <c r="U2930" s="131" t="s">
        <v>6327</v>
      </c>
      <c r="V2930" s="132" t="s">
        <v>6328</v>
      </c>
      <c r="X2930" s="131" t="s">
        <v>13455</v>
      </c>
      <c r="Y2930" s="132" t="s">
        <v>13456</v>
      </c>
    </row>
    <row r="2931" spans="21:25" ht="20.100000000000001" customHeight="1" x14ac:dyDescent="0.25">
      <c r="U2931" s="131" t="s">
        <v>6329</v>
      </c>
      <c r="V2931" s="132" t="s">
        <v>6330</v>
      </c>
      <c r="X2931" s="131" t="s">
        <v>13457</v>
      </c>
      <c r="Y2931" s="132" t="s">
        <v>13458</v>
      </c>
    </row>
    <row r="2932" spans="21:25" ht="20.100000000000001" customHeight="1" x14ac:dyDescent="0.25">
      <c r="U2932" s="131" t="s">
        <v>6331</v>
      </c>
      <c r="V2932" s="132" t="s">
        <v>6332</v>
      </c>
      <c r="X2932" s="131" t="s">
        <v>13459</v>
      </c>
      <c r="Y2932" s="132" t="s">
        <v>13460</v>
      </c>
    </row>
    <row r="2933" spans="21:25" ht="20.100000000000001" customHeight="1" x14ac:dyDescent="0.25">
      <c r="U2933" s="131" t="s">
        <v>6333</v>
      </c>
      <c r="V2933" s="132" t="s">
        <v>6334</v>
      </c>
      <c r="X2933" s="131" t="s">
        <v>13461</v>
      </c>
      <c r="Y2933" s="132" t="s">
        <v>13462</v>
      </c>
    </row>
    <row r="2934" spans="21:25" ht="20.100000000000001" customHeight="1" x14ac:dyDescent="0.25">
      <c r="U2934" s="131" t="s">
        <v>6335</v>
      </c>
      <c r="V2934" s="132" t="s">
        <v>6336</v>
      </c>
      <c r="X2934" s="131" t="s">
        <v>13463</v>
      </c>
      <c r="Y2934" s="132" t="s">
        <v>13464</v>
      </c>
    </row>
    <row r="2935" spans="21:25" ht="20.100000000000001" customHeight="1" x14ac:dyDescent="0.25">
      <c r="U2935" s="131" t="s">
        <v>6337</v>
      </c>
      <c r="V2935" s="132" t="s">
        <v>6338</v>
      </c>
      <c r="X2935" s="131" t="s">
        <v>13465</v>
      </c>
      <c r="Y2935" s="132" t="s">
        <v>13466</v>
      </c>
    </row>
    <row r="2936" spans="21:25" ht="20.100000000000001" customHeight="1" x14ac:dyDescent="0.25">
      <c r="U2936" s="131" t="s">
        <v>6339</v>
      </c>
      <c r="V2936" s="132" t="s">
        <v>6340</v>
      </c>
      <c r="X2936" s="131" t="s">
        <v>13467</v>
      </c>
      <c r="Y2936" s="132" t="s">
        <v>13468</v>
      </c>
    </row>
    <row r="2937" spans="21:25" ht="20.100000000000001" customHeight="1" x14ac:dyDescent="0.25">
      <c r="U2937" s="131" t="s">
        <v>6341</v>
      </c>
      <c r="V2937" s="132" t="s">
        <v>6342</v>
      </c>
      <c r="X2937" s="131" t="s">
        <v>13469</v>
      </c>
      <c r="Y2937" s="132" t="s">
        <v>13470</v>
      </c>
    </row>
    <row r="2938" spans="21:25" ht="20.100000000000001" customHeight="1" x14ac:dyDescent="0.25">
      <c r="U2938" s="131" t="s">
        <v>6343</v>
      </c>
      <c r="V2938" s="132" t="s">
        <v>6344</v>
      </c>
      <c r="X2938" s="131" t="s">
        <v>13471</v>
      </c>
      <c r="Y2938" s="132" t="s">
        <v>13472</v>
      </c>
    </row>
    <row r="2939" spans="21:25" ht="20.100000000000001" customHeight="1" x14ac:dyDescent="0.25">
      <c r="U2939" s="131" t="s">
        <v>6345</v>
      </c>
      <c r="V2939" s="132" t="s">
        <v>6346</v>
      </c>
      <c r="X2939" s="131" t="s">
        <v>13473</v>
      </c>
      <c r="Y2939" s="132" t="s">
        <v>13474</v>
      </c>
    </row>
    <row r="2940" spans="21:25" ht="20.100000000000001" customHeight="1" x14ac:dyDescent="0.25">
      <c r="U2940" s="131" t="s">
        <v>6347</v>
      </c>
      <c r="V2940" s="132" t="s">
        <v>6348</v>
      </c>
      <c r="X2940" s="131" t="s">
        <v>13475</v>
      </c>
      <c r="Y2940" s="132" t="s">
        <v>13476</v>
      </c>
    </row>
    <row r="2941" spans="21:25" ht="20.100000000000001" customHeight="1" x14ac:dyDescent="0.25">
      <c r="U2941" s="131" t="s">
        <v>6349</v>
      </c>
      <c r="V2941" s="132" t="s">
        <v>6350</v>
      </c>
      <c r="X2941" s="131" t="s">
        <v>13477</v>
      </c>
      <c r="Y2941" s="132" t="s">
        <v>13478</v>
      </c>
    </row>
    <row r="2942" spans="21:25" ht="20.100000000000001" customHeight="1" x14ac:dyDescent="0.25">
      <c r="U2942" s="131" t="s">
        <v>6351</v>
      </c>
      <c r="V2942" s="132" t="s">
        <v>6352</v>
      </c>
      <c r="X2942" s="131" t="s">
        <v>13479</v>
      </c>
      <c r="Y2942" s="132" t="s">
        <v>13480</v>
      </c>
    </row>
    <row r="2943" spans="21:25" ht="20.100000000000001" customHeight="1" x14ac:dyDescent="0.25">
      <c r="U2943" s="131" t="s">
        <v>6353</v>
      </c>
      <c r="V2943" s="132" t="s">
        <v>6354</v>
      </c>
      <c r="X2943" s="131" t="s">
        <v>13481</v>
      </c>
      <c r="Y2943" s="132" t="s">
        <v>13482</v>
      </c>
    </row>
    <row r="2944" spans="21:25" ht="20.100000000000001" customHeight="1" x14ac:dyDescent="0.25">
      <c r="U2944" s="131" t="s">
        <v>6355</v>
      </c>
      <c r="V2944" s="132" t="s">
        <v>6356</v>
      </c>
      <c r="X2944" s="131" t="s">
        <v>13483</v>
      </c>
      <c r="Y2944" s="132" t="s">
        <v>13484</v>
      </c>
    </row>
    <row r="2945" spans="21:25" ht="20.100000000000001" customHeight="1" x14ac:dyDescent="0.25">
      <c r="U2945" s="131" t="s">
        <v>6357</v>
      </c>
      <c r="V2945" s="132" t="s">
        <v>6358</v>
      </c>
      <c r="X2945" s="131" t="s">
        <v>13485</v>
      </c>
      <c r="Y2945" s="132" t="s">
        <v>13486</v>
      </c>
    </row>
    <row r="2946" spans="21:25" ht="20.100000000000001" customHeight="1" x14ac:dyDescent="0.25">
      <c r="U2946" s="131" t="s">
        <v>6359</v>
      </c>
      <c r="V2946" s="132" t="s">
        <v>6360</v>
      </c>
      <c r="X2946" s="131" t="s">
        <v>13487</v>
      </c>
      <c r="Y2946" s="132" t="s">
        <v>13488</v>
      </c>
    </row>
    <row r="2947" spans="21:25" ht="20.100000000000001" customHeight="1" x14ac:dyDescent="0.25">
      <c r="U2947" s="131" t="s">
        <v>6361</v>
      </c>
      <c r="V2947" s="132" t="s">
        <v>6362</v>
      </c>
      <c r="X2947" s="131" t="s">
        <v>13489</v>
      </c>
      <c r="Y2947" s="132" t="s">
        <v>13490</v>
      </c>
    </row>
    <row r="2948" spans="21:25" ht="20.100000000000001" customHeight="1" x14ac:dyDescent="0.25">
      <c r="U2948" s="131" t="s">
        <v>6363</v>
      </c>
      <c r="V2948" s="132" t="s">
        <v>6364</v>
      </c>
      <c r="X2948" s="131" t="s">
        <v>13491</v>
      </c>
      <c r="Y2948" s="132" t="s">
        <v>13492</v>
      </c>
    </row>
    <row r="2949" spans="21:25" ht="20.100000000000001" customHeight="1" x14ac:dyDescent="0.25">
      <c r="U2949" s="131" t="s">
        <v>6365</v>
      </c>
      <c r="V2949" s="132" t="s">
        <v>6366</v>
      </c>
      <c r="X2949" s="131" t="s">
        <v>13493</v>
      </c>
      <c r="Y2949" s="132" t="s">
        <v>13494</v>
      </c>
    </row>
    <row r="2950" spans="21:25" ht="20.100000000000001" customHeight="1" x14ac:dyDescent="0.25">
      <c r="U2950" s="131" t="s">
        <v>6367</v>
      </c>
      <c r="V2950" s="132" t="s">
        <v>6368</v>
      </c>
      <c r="X2950" s="131" t="s">
        <v>13495</v>
      </c>
      <c r="Y2950" s="132" t="s">
        <v>13496</v>
      </c>
    </row>
    <row r="2951" spans="21:25" ht="20.100000000000001" customHeight="1" x14ac:dyDescent="0.25">
      <c r="U2951" s="131" t="s">
        <v>6369</v>
      </c>
      <c r="V2951" s="132" t="s">
        <v>6370</v>
      </c>
      <c r="X2951" s="131" t="s">
        <v>13497</v>
      </c>
      <c r="Y2951" s="132" t="s">
        <v>13498</v>
      </c>
    </row>
    <row r="2952" spans="21:25" ht="20.100000000000001" customHeight="1" x14ac:dyDescent="0.25">
      <c r="U2952" s="131" t="s">
        <v>6371</v>
      </c>
      <c r="V2952" s="132" t="s">
        <v>6372</v>
      </c>
      <c r="X2952" s="131" t="s">
        <v>13499</v>
      </c>
      <c r="Y2952" s="132" t="s">
        <v>13500</v>
      </c>
    </row>
    <row r="2953" spans="21:25" ht="20.100000000000001" customHeight="1" x14ac:dyDescent="0.25">
      <c r="U2953" s="131" t="s">
        <v>6373</v>
      </c>
      <c r="V2953" s="132" t="s">
        <v>6374</v>
      </c>
      <c r="X2953" s="131" t="s">
        <v>13501</v>
      </c>
      <c r="Y2953" s="132" t="s">
        <v>13502</v>
      </c>
    </row>
    <row r="2954" spans="21:25" ht="20.100000000000001" customHeight="1" x14ac:dyDescent="0.25">
      <c r="U2954" s="131" t="s">
        <v>6375</v>
      </c>
      <c r="V2954" s="132" t="s">
        <v>6376</v>
      </c>
      <c r="X2954" s="131" t="s">
        <v>13503</v>
      </c>
      <c r="Y2954" s="132" t="s">
        <v>13504</v>
      </c>
    </row>
    <row r="2955" spans="21:25" ht="20.100000000000001" customHeight="1" x14ac:dyDescent="0.25">
      <c r="U2955" s="131" t="s">
        <v>6377</v>
      </c>
      <c r="V2955" s="132" t="s">
        <v>6378</v>
      </c>
      <c r="X2955" s="131" t="s">
        <v>13505</v>
      </c>
      <c r="Y2955" s="132" t="s">
        <v>13506</v>
      </c>
    </row>
    <row r="2956" spans="21:25" ht="20.100000000000001" customHeight="1" x14ac:dyDescent="0.25">
      <c r="U2956" s="131" t="s">
        <v>6379</v>
      </c>
      <c r="V2956" s="132" t="s">
        <v>6380</v>
      </c>
      <c r="X2956" s="131" t="s">
        <v>13507</v>
      </c>
      <c r="Y2956" s="132" t="s">
        <v>13508</v>
      </c>
    </row>
    <row r="2957" spans="21:25" ht="20.100000000000001" customHeight="1" x14ac:dyDescent="0.25">
      <c r="U2957" s="131" t="s">
        <v>6381</v>
      </c>
      <c r="V2957" s="132" t="s">
        <v>6382</v>
      </c>
      <c r="X2957" s="131" t="s">
        <v>13509</v>
      </c>
      <c r="Y2957" s="132" t="s">
        <v>13510</v>
      </c>
    </row>
    <row r="2958" spans="21:25" ht="20.100000000000001" customHeight="1" x14ac:dyDescent="0.25">
      <c r="U2958" s="131" t="s">
        <v>6383</v>
      </c>
      <c r="V2958" s="132" t="s">
        <v>6384</v>
      </c>
      <c r="X2958" s="131" t="s">
        <v>13511</v>
      </c>
      <c r="Y2958" s="132" t="s">
        <v>13512</v>
      </c>
    </row>
    <row r="2959" spans="21:25" ht="20.100000000000001" customHeight="1" x14ac:dyDescent="0.25">
      <c r="U2959" s="131" t="s">
        <v>6385</v>
      </c>
      <c r="V2959" s="132" t="s">
        <v>6386</v>
      </c>
      <c r="X2959" s="131" t="s">
        <v>13513</v>
      </c>
      <c r="Y2959" s="132" t="s">
        <v>13514</v>
      </c>
    </row>
    <row r="2960" spans="21:25" ht="20.100000000000001" customHeight="1" x14ac:dyDescent="0.25">
      <c r="U2960" s="131" t="s">
        <v>6387</v>
      </c>
      <c r="V2960" s="132" t="s">
        <v>6388</v>
      </c>
      <c r="X2960" s="131" t="s">
        <v>13515</v>
      </c>
      <c r="Y2960" s="132" t="s">
        <v>13516</v>
      </c>
    </row>
    <row r="2961" spans="21:25" ht="20.100000000000001" customHeight="1" x14ac:dyDescent="0.25">
      <c r="U2961" s="131" t="s">
        <v>6389</v>
      </c>
      <c r="V2961" s="132" t="s">
        <v>6390</v>
      </c>
      <c r="X2961" s="131" t="s">
        <v>13517</v>
      </c>
      <c r="Y2961" s="132" t="s">
        <v>13518</v>
      </c>
    </row>
    <row r="2962" spans="21:25" ht="20.100000000000001" customHeight="1" x14ac:dyDescent="0.25">
      <c r="U2962" s="131" t="s">
        <v>6391</v>
      </c>
      <c r="V2962" s="132" t="s">
        <v>6392</v>
      </c>
      <c r="X2962" s="131" t="s">
        <v>13519</v>
      </c>
      <c r="Y2962" s="132" t="s">
        <v>13520</v>
      </c>
    </row>
    <row r="2963" spans="21:25" ht="20.100000000000001" customHeight="1" x14ac:dyDescent="0.25">
      <c r="U2963" s="131" t="s">
        <v>6393</v>
      </c>
      <c r="V2963" s="132" t="s">
        <v>6394</v>
      </c>
      <c r="X2963" s="131" t="s">
        <v>13521</v>
      </c>
      <c r="Y2963" s="132" t="s">
        <v>13522</v>
      </c>
    </row>
    <row r="2964" spans="21:25" ht="20.100000000000001" customHeight="1" x14ac:dyDescent="0.25">
      <c r="U2964" s="131" t="s">
        <v>6395</v>
      </c>
      <c r="V2964" s="132" t="s">
        <v>6396</v>
      </c>
      <c r="X2964" s="131" t="s">
        <v>13523</v>
      </c>
      <c r="Y2964" s="132" t="s">
        <v>13524</v>
      </c>
    </row>
    <row r="2965" spans="21:25" ht="20.100000000000001" customHeight="1" x14ac:dyDescent="0.25">
      <c r="U2965" s="131" t="s">
        <v>6397</v>
      </c>
      <c r="V2965" s="132" t="s">
        <v>6398</v>
      </c>
      <c r="X2965" s="131" t="s">
        <v>13525</v>
      </c>
      <c r="Y2965" s="132" t="s">
        <v>13526</v>
      </c>
    </row>
    <row r="2966" spans="21:25" ht="20.100000000000001" customHeight="1" x14ac:dyDescent="0.25">
      <c r="U2966" s="131" t="s">
        <v>6399</v>
      </c>
      <c r="V2966" s="132" t="s">
        <v>6400</v>
      </c>
      <c r="X2966" s="131" t="s">
        <v>13527</v>
      </c>
      <c r="Y2966" s="132" t="s">
        <v>13528</v>
      </c>
    </row>
    <row r="2967" spans="21:25" ht="20.100000000000001" customHeight="1" x14ac:dyDescent="0.25">
      <c r="U2967" s="131" t="s">
        <v>6401</v>
      </c>
      <c r="V2967" s="132" t="s">
        <v>6402</v>
      </c>
      <c r="X2967" s="131" t="s">
        <v>13529</v>
      </c>
      <c r="Y2967" s="132" t="s">
        <v>13530</v>
      </c>
    </row>
    <row r="2968" spans="21:25" ht="20.100000000000001" customHeight="1" x14ac:dyDescent="0.25">
      <c r="U2968" s="131" t="s">
        <v>6403</v>
      </c>
      <c r="V2968" s="132" t="s">
        <v>6404</v>
      </c>
      <c r="X2968" s="131" t="s">
        <v>13531</v>
      </c>
      <c r="Y2968" s="132" t="s">
        <v>13532</v>
      </c>
    </row>
    <row r="2969" spans="21:25" ht="20.100000000000001" customHeight="1" x14ac:dyDescent="0.25">
      <c r="U2969" s="131" t="s">
        <v>6405</v>
      </c>
      <c r="V2969" s="132" t="s">
        <v>6406</v>
      </c>
      <c r="X2969" s="131" t="s">
        <v>13533</v>
      </c>
      <c r="Y2969" s="132" t="s">
        <v>13534</v>
      </c>
    </row>
    <row r="2970" spans="21:25" ht="20.100000000000001" customHeight="1" x14ac:dyDescent="0.25">
      <c r="U2970" s="131" t="s">
        <v>6407</v>
      </c>
      <c r="V2970" s="132" t="s">
        <v>6408</v>
      </c>
      <c r="X2970" s="131" t="s">
        <v>13535</v>
      </c>
      <c r="Y2970" s="132" t="s">
        <v>13536</v>
      </c>
    </row>
    <row r="2971" spans="21:25" ht="20.100000000000001" customHeight="1" x14ac:dyDescent="0.25">
      <c r="U2971" s="131" t="s">
        <v>6409</v>
      </c>
      <c r="V2971" s="132" t="s">
        <v>6410</v>
      </c>
      <c r="X2971" s="131" t="s">
        <v>13537</v>
      </c>
      <c r="Y2971" s="132" t="s">
        <v>13538</v>
      </c>
    </row>
    <row r="2972" spans="21:25" ht="20.100000000000001" customHeight="1" x14ac:dyDescent="0.25">
      <c r="U2972" s="131" t="s">
        <v>6411</v>
      </c>
      <c r="V2972" s="132" t="s">
        <v>6412</v>
      </c>
      <c r="X2972" s="131" t="s">
        <v>13539</v>
      </c>
      <c r="Y2972" s="132" t="s">
        <v>13540</v>
      </c>
    </row>
    <row r="2973" spans="21:25" ht="20.100000000000001" customHeight="1" x14ac:dyDescent="0.25">
      <c r="U2973" s="131" t="s">
        <v>6413</v>
      </c>
      <c r="V2973" s="132" t="s">
        <v>6414</v>
      </c>
      <c r="X2973" s="131" t="s">
        <v>13541</v>
      </c>
      <c r="Y2973" s="132" t="s">
        <v>13542</v>
      </c>
    </row>
    <row r="2974" spans="21:25" ht="20.100000000000001" customHeight="1" x14ac:dyDescent="0.25">
      <c r="U2974" s="131" t="s">
        <v>6415</v>
      </c>
      <c r="V2974" s="132" t="s">
        <v>6416</v>
      </c>
      <c r="X2974" s="131" t="s">
        <v>13543</v>
      </c>
      <c r="Y2974" s="132" t="s">
        <v>13544</v>
      </c>
    </row>
    <row r="2975" spans="21:25" ht="20.100000000000001" customHeight="1" x14ac:dyDescent="0.25">
      <c r="U2975" s="131" t="s">
        <v>6417</v>
      </c>
      <c r="V2975" s="132" t="s">
        <v>6418</v>
      </c>
      <c r="X2975" s="131" t="s">
        <v>13545</v>
      </c>
      <c r="Y2975" s="132" t="s">
        <v>13546</v>
      </c>
    </row>
    <row r="2976" spans="21:25" ht="20.100000000000001" customHeight="1" x14ac:dyDescent="0.25">
      <c r="U2976" s="131" t="s">
        <v>6419</v>
      </c>
      <c r="V2976" s="132" t="s">
        <v>6420</v>
      </c>
      <c r="X2976" s="131" t="s">
        <v>13547</v>
      </c>
      <c r="Y2976" s="132" t="s">
        <v>13548</v>
      </c>
    </row>
    <row r="2977" spans="21:25" ht="20.100000000000001" customHeight="1" x14ac:dyDescent="0.25">
      <c r="U2977" s="131" t="s">
        <v>6421</v>
      </c>
      <c r="V2977" s="132" t="s">
        <v>6422</v>
      </c>
      <c r="X2977" s="131" t="s">
        <v>13549</v>
      </c>
      <c r="Y2977" s="132" t="s">
        <v>13550</v>
      </c>
    </row>
    <row r="2978" spans="21:25" ht="20.100000000000001" customHeight="1" x14ac:dyDescent="0.25">
      <c r="U2978" s="131" t="s">
        <v>6423</v>
      </c>
      <c r="V2978" s="132" t="s">
        <v>6424</v>
      </c>
      <c r="X2978" s="131" t="s">
        <v>13551</v>
      </c>
      <c r="Y2978" s="132" t="s">
        <v>13552</v>
      </c>
    </row>
    <row r="2979" spans="21:25" ht="20.100000000000001" customHeight="1" x14ac:dyDescent="0.25">
      <c r="U2979" s="131" t="s">
        <v>6425</v>
      </c>
      <c r="V2979" s="132" t="s">
        <v>6426</v>
      </c>
      <c r="X2979" s="131" t="s">
        <v>13553</v>
      </c>
      <c r="Y2979" s="132" t="s">
        <v>13554</v>
      </c>
    </row>
    <row r="2980" spans="21:25" ht="20.100000000000001" customHeight="1" x14ac:dyDescent="0.25">
      <c r="U2980" s="131" t="s">
        <v>6427</v>
      </c>
      <c r="V2980" s="132" t="s">
        <v>6428</v>
      </c>
      <c r="X2980" s="131" t="s">
        <v>13555</v>
      </c>
      <c r="Y2980" s="132" t="s">
        <v>13556</v>
      </c>
    </row>
    <row r="2981" spans="21:25" ht="20.100000000000001" customHeight="1" x14ac:dyDescent="0.25">
      <c r="U2981" s="131" t="s">
        <v>6429</v>
      </c>
      <c r="V2981" s="132" t="s">
        <v>6430</v>
      </c>
      <c r="X2981" s="131" t="s">
        <v>13557</v>
      </c>
      <c r="Y2981" s="132" t="s">
        <v>13558</v>
      </c>
    </row>
    <row r="2982" spans="21:25" ht="20.100000000000001" customHeight="1" x14ac:dyDescent="0.25">
      <c r="U2982" s="131" t="s">
        <v>6431</v>
      </c>
      <c r="V2982" s="132" t="s">
        <v>6432</v>
      </c>
      <c r="X2982" s="131" t="s">
        <v>13559</v>
      </c>
      <c r="Y2982" s="132" t="s">
        <v>13560</v>
      </c>
    </row>
    <row r="2983" spans="21:25" ht="20.100000000000001" customHeight="1" x14ac:dyDescent="0.25">
      <c r="U2983" s="131" t="s">
        <v>6433</v>
      </c>
      <c r="V2983" s="132" t="s">
        <v>6434</v>
      </c>
      <c r="X2983" s="131" t="s">
        <v>13561</v>
      </c>
      <c r="Y2983" s="132" t="s">
        <v>13562</v>
      </c>
    </row>
    <row r="2984" spans="21:25" ht="20.100000000000001" customHeight="1" x14ac:dyDescent="0.25">
      <c r="U2984" s="131" t="s">
        <v>6435</v>
      </c>
      <c r="V2984" s="132" t="s">
        <v>6436</v>
      </c>
      <c r="X2984" s="131" t="s">
        <v>13563</v>
      </c>
      <c r="Y2984" s="132" t="s">
        <v>13564</v>
      </c>
    </row>
    <row r="2985" spans="21:25" ht="20.100000000000001" customHeight="1" x14ac:dyDescent="0.25">
      <c r="U2985" s="131" t="s">
        <v>6437</v>
      </c>
      <c r="V2985" s="132" t="s">
        <v>6438</v>
      </c>
      <c r="X2985" s="131" t="s">
        <v>13565</v>
      </c>
      <c r="Y2985" s="132" t="s">
        <v>13566</v>
      </c>
    </row>
    <row r="2986" spans="21:25" ht="20.100000000000001" customHeight="1" x14ac:dyDescent="0.25">
      <c r="U2986" s="131" t="s">
        <v>6439</v>
      </c>
      <c r="V2986" s="132" t="s">
        <v>6440</v>
      </c>
      <c r="X2986" s="131" t="s">
        <v>13567</v>
      </c>
      <c r="Y2986" s="132" t="s">
        <v>13568</v>
      </c>
    </row>
    <row r="2987" spans="21:25" ht="20.100000000000001" customHeight="1" x14ac:dyDescent="0.25">
      <c r="U2987" s="131" t="s">
        <v>6441</v>
      </c>
      <c r="V2987" s="132" t="s">
        <v>6442</v>
      </c>
      <c r="X2987" s="131" t="s">
        <v>13569</v>
      </c>
      <c r="Y2987" s="132" t="s">
        <v>13570</v>
      </c>
    </row>
    <row r="2988" spans="21:25" ht="20.100000000000001" customHeight="1" x14ac:dyDescent="0.25">
      <c r="U2988" s="131" t="s">
        <v>6443</v>
      </c>
      <c r="V2988" s="132" t="s">
        <v>6444</v>
      </c>
      <c r="X2988" s="131" t="s">
        <v>13571</v>
      </c>
      <c r="Y2988" s="132" t="s">
        <v>13572</v>
      </c>
    </row>
    <row r="2989" spans="21:25" ht="20.100000000000001" customHeight="1" x14ac:dyDescent="0.25">
      <c r="U2989" s="131" t="s">
        <v>6445</v>
      </c>
      <c r="V2989" s="132" t="s">
        <v>6446</v>
      </c>
      <c r="X2989" s="131" t="s">
        <v>13573</v>
      </c>
      <c r="Y2989" s="132" t="s">
        <v>13574</v>
      </c>
    </row>
    <row r="2990" spans="21:25" ht="20.100000000000001" customHeight="1" x14ac:dyDescent="0.25">
      <c r="U2990" s="131" t="s">
        <v>6447</v>
      </c>
      <c r="V2990" s="132" t="s">
        <v>6448</v>
      </c>
      <c r="X2990" s="131" t="s">
        <v>13575</v>
      </c>
      <c r="Y2990" s="132" t="s">
        <v>13576</v>
      </c>
    </row>
    <row r="2991" spans="21:25" ht="20.100000000000001" customHeight="1" x14ac:dyDescent="0.25">
      <c r="U2991" s="131" t="s">
        <v>6449</v>
      </c>
      <c r="V2991" s="132" t="s">
        <v>6450</v>
      </c>
      <c r="X2991" s="131" t="s">
        <v>13577</v>
      </c>
      <c r="Y2991" s="132" t="s">
        <v>13578</v>
      </c>
    </row>
    <row r="2992" spans="21:25" ht="20.100000000000001" customHeight="1" x14ac:dyDescent="0.25">
      <c r="U2992" s="131" t="s">
        <v>6451</v>
      </c>
      <c r="V2992" s="132" t="s">
        <v>6452</v>
      </c>
      <c r="X2992" s="131" t="s">
        <v>13579</v>
      </c>
      <c r="Y2992" s="132" t="s">
        <v>13580</v>
      </c>
    </row>
    <row r="2993" spans="21:25" ht="20.100000000000001" customHeight="1" x14ac:dyDescent="0.25">
      <c r="U2993" s="131" t="s">
        <v>6453</v>
      </c>
      <c r="V2993" s="132" t="s">
        <v>6454</v>
      </c>
      <c r="X2993" s="131" t="s">
        <v>13581</v>
      </c>
      <c r="Y2993" s="132" t="s">
        <v>13582</v>
      </c>
    </row>
    <row r="2994" spans="21:25" ht="20.100000000000001" customHeight="1" x14ac:dyDescent="0.25">
      <c r="U2994" s="131" t="s">
        <v>6455</v>
      </c>
      <c r="V2994" s="132" t="s">
        <v>6456</v>
      </c>
      <c r="X2994" s="131" t="s">
        <v>13583</v>
      </c>
      <c r="Y2994" s="132" t="s">
        <v>13584</v>
      </c>
    </row>
    <row r="2995" spans="21:25" ht="20.100000000000001" customHeight="1" x14ac:dyDescent="0.25">
      <c r="U2995" s="131" t="s">
        <v>6457</v>
      </c>
      <c r="V2995" s="132" t="s">
        <v>6458</v>
      </c>
      <c r="X2995" s="131" t="s">
        <v>13585</v>
      </c>
      <c r="Y2995" s="132" t="s">
        <v>13586</v>
      </c>
    </row>
    <row r="2996" spans="21:25" ht="20.100000000000001" customHeight="1" x14ac:dyDescent="0.25">
      <c r="U2996" s="131" t="s">
        <v>6459</v>
      </c>
      <c r="V2996" s="132" t="s">
        <v>6460</v>
      </c>
      <c r="X2996" s="131" t="s">
        <v>13587</v>
      </c>
      <c r="Y2996" s="132" t="s">
        <v>13588</v>
      </c>
    </row>
    <row r="2997" spans="21:25" ht="20.100000000000001" customHeight="1" x14ac:dyDescent="0.25">
      <c r="U2997" s="131" t="s">
        <v>6461</v>
      </c>
      <c r="V2997" s="132" t="s">
        <v>6462</v>
      </c>
      <c r="X2997" s="131" t="s">
        <v>13589</v>
      </c>
      <c r="Y2997" s="132" t="s">
        <v>13590</v>
      </c>
    </row>
    <row r="2998" spans="21:25" ht="20.100000000000001" customHeight="1" x14ac:dyDescent="0.25">
      <c r="U2998" s="131" t="s">
        <v>6463</v>
      </c>
      <c r="V2998" s="132" t="s">
        <v>6464</v>
      </c>
      <c r="X2998" s="131" t="s">
        <v>13591</v>
      </c>
      <c r="Y2998" s="132" t="s">
        <v>13592</v>
      </c>
    </row>
    <row r="2999" spans="21:25" ht="20.100000000000001" customHeight="1" x14ac:dyDescent="0.25">
      <c r="U2999" s="131" t="s">
        <v>6465</v>
      </c>
      <c r="V2999" s="132" t="s">
        <v>6466</v>
      </c>
      <c r="X2999" s="131" t="s">
        <v>13593</v>
      </c>
      <c r="Y2999" s="132" t="s">
        <v>13594</v>
      </c>
    </row>
    <row r="3000" spans="21:25" ht="20.100000000000001" customHeight="1" x14ac:dyDescent="0.25">
      <c r="U3000" s="131" t="s">
        <v>6467</v>
      </c>
      <c r="V3000" s="132" t="s">
        <v>6468</v>
      </c>
      <c r="X3000" s="131" t="s">
        <v>13595</v>
      </c>
      <c r="Y3000" s="132" t="s">
        <v>13596</v>
      </c>
    </row>
    <row r="3001" spans="21:25" ht="20.100000000000001" customHeight="1" x14ac:dyDescent="0.25">
      <c r="U3001" s="131" t="s">
        <v>6469</v>
      </c>
      <c r="V3001" s="132" t="s">
        <v>6470</v>
      </c>
      <c r="X3001" s="131" t="s">
        <v>13597</v>
      </c>
      <c r="Y3001" s="132" t="s">
        <v>13598</v>
      </c>
    </row>
    <row r="3002" spans="21:25" ht="20.100000000000001" customHeight="1" x14ac:dyDescent="0.25">
      <c r="U3002" s="131" t="s">
        <v>6471</v>
      </c>
      <c r="V3002" s="132" t="s">
        <v>6472</v>
      </c>
      <c r="X3002" s="131" t="s">
        <v>13599</v>
      </c>
      <c r="Y3002" s="132" t="s">
        <v>13600</v>
      </c>
    </row>
    <row r="3003" spans="21:25" ht="20.100000000000001" customHeight="1" x14ac:dyDescent="0.25">
      <c r="U3003" s="131" t="s">
        <v>6473</v>
      </c>
      <c r="V3003" s="132" t="s">
        <v>6474</v>
      </c>
      <c r="X3003" s="131" t="s">
        <v>13601</v>
      </c>
      <c r="Y3003" s="132" t="s">
        <v>13602</v>
      </c>
    </row>
    <row r="3004" spans="21:25" ht="20.100000000000001" customHeight="1" x14ac:dyDescent="0.25">
      <c r="U3004" s="131" t="s">
        <v>6475</v>
      </c>
      <c r="V3004" s="132" t="s">
        <v>6476</v>
      </c>
      <c r="X3004" s="131" t="s">
        <v>13603</v>
      </c>
      <c r="Y3004" s="132" t="s">
        <v>13604</v>
      </c>
    </row>
    <row r="3005" spans="21:25" ht="20.100000000000001" customHeight="1" x14ac:dyDescent="0.25">
      <c r="U3005" s="131" t="s">
        <v>6477</v>
      </c>
      <c r="V3005" s="132" t="s">
        <v>6478</v>
      </c>
      <c r="X3005" s="131" t="s">
        <v>13605</v>
      </c>
      <c r="Y3005" s="132" t="s">
        <v>13606</v>
      </c>
    </row>
    <row r="3006" spans="21:25" ht="20.100000000000001" customHeight="1" x14ac:dyDescent="0.25">
      <c r="U3006" s="131" t="s">
        <v>6479</v>
      </c>
      <c r="V3006" s="132" t="s">
        <v>6480</v>
      </c>
      <c r="X3006" s="131" t="s">
        <v>13607</v>
      </c>
      <c r="Y3006" s="132" t="s">
        <v>13608</v>
      </c>
    </row>
    <row r="3007" spans="21:25" ht="20.100000000000001" customHeight="1" x14ac:dyDescent="0.25">
      <c r="U3007" s="131" t="s">
        <v>6481</v>
      </c>
      <c r="V3007" s="132" t="s">
        <v>6482</v>
      </c>
      <c r="X3007" s="131" t="s">
        <v>13609</v>
      </c>
      <c r="Y3007" s="132" t="s">
        <v>13610</v>
      </c>
    </row>
    <row r="3008" spans="21:25" ht="20.100000000000001" customHeight="1" x14ac:dyDescent="0.25">
      <c r="U3008" s="131" t="s">
        <v>6483</v>
      </c>
      <c r="V3008" s="132" t="s">
        <v>6484</v>
      </c>
      <c r="X3008" s="131" t="s">
        <v>13611</v>
      </c>
      <c r="Y3008" s="132" t="s">
        <v>13612</v>
      </c>
    </row>
    <row r="3009" spans="21:25" ht="20.100000000000001" customHeight="1" x14ac:dyDescent="0.25">
      <c r="U3009" s="131" t="s">
        <v>6485</v>
      </c>
      <c r="V3009" s="132" t="s">
        <v>6486</v>
      </c>
      <c r="X3009" s="131" t="s">
        <v>13613</v>
      </c>
      <c r="Y3009" s="132" t="s">
        <v>13614</v>
      </c>
    </row>
    <row r="3010" spans="21:25" ht="20.100000000000001" customHeight="1" x14ac:dyDescent="0.25">
      <c r="U3010" s="131" t="s">
        <v>6487</v>
      </c>
      <c r="V3010" s="132" t="s">
        <v>6488</v>
      </c>
      <c r="X3010" s="131" t="s">
        <v>13615</v>
      </c>
      <c r="Y3010" s="132" t="s">
        <v>13616</v>
      </c>
    </row>
    <row r="3011" spans="21:25" ht="20.100000000000001" customHeight="1" x14ac:dyDescent="0.25">
      <c r="U3011" s="131" t="s">
        <v>6489</v>
      </c>
      <c r="V3011" s="132" t="s">
        <v>6490</v>
      </c>
      <c r="X3011" s="131" t="s">
        <v>13617</v>
      </c>
      <c r="Y3011" s="132" t="s">
        <v>13618</v>
      </c>
    </row>
    <row r="3012" spans="21:25" ht="20.100000000000001" customHeight="1" x14ac:dyDescent="0.25">
      <c r="U3012" s="131" t="s">
        <v>6491</v>
      </c>
      <c r="V3012" s="132" t="s">
        <v>6492</v>
      </c>
      <c r="X3012" s="131" t="s">
        <v>13619</v>
      </c>
      <c r="Y3012" s="132" t="s">
        <v>13620</v>
      </c>
    </row>
    <row r="3013" spans="21:25" ht="20.100000000000001" customHeight="1" x14ac:dyDescent="0.25">
      <c r="U3013" s="131" t="s">
        <v>6493</v>
      </c>
      <c r="V3013" s="132" t="s">
        <v>6494</v>
      </c>
      <c r="X3013" s="131" t="s">
        <v>13621</v>
      </c>
      <c r="Y3013" s="132" t="s">
        <v>13622</v>
      </c>
    </row>
    <row r="3014" spans="21:25" ht="20.100000000000001" customHeight="1" x14ac:dyDescent="0.25">
      <c r="U3014" s="131" t="s">
        <v>6495</v>
      </c>
      <c r="V3014" s="132" t="s">
        <v>6496</v>
      </c>
      <c r="X3014" s="131" t="s">
        <v>13623</v>
      </c>
      <c r="Y3014" s="132" t="s">
        <v>13624</v>
      </c>
    </row>
    <row r="3015" spans="21:25" ht="20.100000000000001" customHeight="1" x14ac:dyDescent="0.25">
      <c r="U3015" s="131" t="s">
        <v>6497</v>
      </c>
      <c r="V3015" s="132" t="s">
        <v>6498</v>
      </c>
      <c r="X3015" s="131" t="s">
        <v>13625</v>
      </c>
      <c r="Y3015" s="132" t="s">
        <v>13626</v>
      </c>
    </row>
    <row r="3016" spans="21:25" ht="20.100000000000001" customHeight="1" x14ac:dyDescent="0.25">
      <c r="U3016" s="131" t="s">
        <v>6499</v>
      </c>
      <c r="V3016" s="132" t="s">
        <v>6500</v>
      </c>
      <c r="X3016" s="131" t="s">
        <v>13627</v>
      </c>
      <c r="Y3016" s="132" t="s">
        <v>13628</v>
      </c>
    </row>
    <row r="3017" spans="21:25" ht="20.100000000000001" customHeight="1" x14ac:dyDescent="0.25">
      <c r="U3017" s="131" t="s">
        <v>6501</v>
      </c>
      <c r="V3017" s="132" t="s">
        <v>6502</v>
      </c>
      <c r="X3017" s="131" t="s">
        <v>13629</v>
      </c>
      <c r="Y3017" s="132" t="s">
        <v>13630</v>
      </c>
    </row>
    <row r="3018" spans="21:25" ht="20.100000000000001" customHeight="1" x14ac:dyDescent="0.25">
      <c r="U3018" s="131" t="s">
        <v>6503</v>
      </c>
      <c r="V3018" s="132" t="s">
        <v>6504</v>
      </c>
      <c r="X3018" s="131" t="s">
        <v>13631</v>
      </c>
      <c r="Y3018" s="132" t="s">
        <v>13632</v>
      </c>
    </row>
    <row r="3019" spans="21:25" ht="20.100000000000001" customHeight="1" x14ac:dyDescent="0.25">
      <c r="U3019" s="131" t="s">
        <v>6505</v>
      </c>
      <c r="V3019" s="132" t="s">
        <v>6506</v>
      </c>
      <c r="X3019" s="131" t="s">
        <v>13633</v>
      </c>
      <c r="Y3019" s="132" t="s">
        <v>13634</v>
      </c>
    </row>
    <row r="3020" spans="21:25" ht="20.100000000000001" customHeight="1" x14ac:dyDescent="0.25">
      <c r="U3020" s="131" t="s">
        <v>6507</v>
      </c>
      <c r="V3020" s="132" t="s">
        <v>6508</v>
      </c>
      <c r="X3020" s="131" t="s">
        <v>13635</v>
      </c>
      <c r="Y3020" s="132" t="s">
        <v>13636</v>
      </c>
    </row>
    <row r="3021" spans="21:25" ht="20.100000000000001" customHeight="1" x14ac:dyDescent="0.25">
      <c r="U3021" s="131" t="s">
        <v>6509</v>
      </c>
      <c r="V3021" s="132" t="s">
        <v>6510</v>
      </c>
      <c r="X3021" s="131" t="s">
        <v>13637</v>
      </c>
      <c r="Y3021" s="132" t="s">
        <v>13638</v>
      </c>
    </row>
    <row r="3022" spans="21:25" ht="20.100000000000001" customHeight="1" x14ac:dyDescent="0.25">
      <c r="U3022" s="131" t="s">
        <v>6511</v>
      </c>
      <c r="V3022" s="132" t="s">
        <v>6512</v>
      </c>
      <c r="X3022" s="131" t="s">
        <v>13639</v>
      </c>
      <c r="Y3022" s="132" t="s">
        <v>13640</v>
      </c>
    </row>
    <row r="3023" spans="21:25" ht="20.100000000000001" customHeight="1" x14ac:dyDescent="0.25">
      <c r="U3023" s="131" t="s">
        <v>6513</v>
      </c>
      <c r="V3023" s="132" t="s">
        <v>6514</v>
      </c>
      <c r="X3023" s="131" t="s">
        <v>13641</v>
      </c>
      <c r="Y3023" s="132" t="s">
        <v>13642</v>
      </c>
    </row>
    <row r="3024" spans="21:25" ht="20.100000000000001" customHeight="1" x14ac:dyDescent="0.25">
      <c r="U3024" s="131" t="s">
        <v>6515</v>
      </c>
      <c r="V3024" s="132" t="s">
        <v>6516</v>
      </c>
      <c r="X3024" s="131" t="s">
        <v>13643</v>
      </c>
      <c r="Y3024" s="132" t="s">
        <v>13644</v>
      </c>
    </row>
    <row r="3025" spans="21:25" ht="20.100000000000001" customHeight="1" x14ac:dyDescent="0.25">
      <c r="U3025" s="131" t="s">
        <v>6517</v>
      </c>
      <c r="V3025" s="132" t="s">
        <v>6518</v>
      </c>
      <c r="X3025" s="131" t="s">
        <v>13645</v>
      </c>
      <c r="Y3025" s="132" t="s">
        <v>13646</v>
      </c>
    </row>
    <row r="3026" spans="21:25" ht="20.100000000000001" customHeight="1" x14ac:dyDescent="0.25">
      <c r="U3026" s="131" t="s">
        <v>6519</v>
      </c>
      <c r="V3026" s="132" t="s">
        <v>6520</v>
      </c>
      <c r="X3026" s="131" t="s">
        <v>13647</v>
      </c>
      <c r="Y3026" s="132" t="s">
        <v>13648</v>
      </c>
    </row>
    <row r="3027" spans="21:25" ht="20.100000000000001" customHeight="1" x14ac:dyDescent="0.25">
      <c r="U3027" s="131" t="s">
        <v>6521</v>
      </c>
      <c r="V3027" s="132" t="s">
        <v>6522</v>
      </c>
      <c r="X3027" s="131" t="s">
        <v>13649</v>
      </c>
      <c r="Y3027" s="132" t="s">
        <v>13650</v>
      </c>
    </row>
    <row r="3028" spans="21:25" ht="20.100000000000001" customHeight="1" x14ac:dyDescent="0.25">
      <c r="U3028" s="131" t="s">
        <v>6523</v>
      </c>
      <c r="V3028" s="132" t="s">
        <v>6524</v>
      </c>
      <c r="X3028" s="131" t="s">
        <v>13651</v>
      </c>
      <c r="Y3028" s="132" t="s">
        <v>13652</v>
      </c>
    </row>
    <row r="3029" spans="21:25" ht="20.100000000000001" customHeight="1" x14ac:dyDescent="0.25">
      <c r="U3029" s="131" t="s">
        <v>6525</v>
      </c>
      <c r="V3029" s="132" t="s">
        <v>6526</v>
      </c>
      <c r="X3029" s="131" t="s">
        <v>13653</v>
      </c>
      <c r="Y3029" s="132" t="s">
        <v>13654</v>
      </c>
    </row>
    <row r="3030" spans="21:25" ht="20.100000000000001" customHeight="1" x14ac:dyDescent="0.25">
      <c r="U3030" s="131" t="s">
        <v>6527</v>
      </c>
      <c r="V3030" s="132" t="s">
        <v>6528</v>
      </c>
      <c r="X3030" s="131" t="s">
        <v>13655</v>
      </c>
      <c r="Y3030" s="132" t="s">
        <v>13656</v>
      </c>
    </row>
    <row r="3031" spans="21:25" ht="20.100000000000001" customHeight="1" x14ac:dyDescent="0.25">
      <c r="U3031" s="131" t="s">
        <v>6529</v>
      </c>
      <c r="V3031" s="132" t="s">
        <v>6530</v>
      </c>
      <c r="X3031" s="131" t="s">
        <v>13657</v>
      </c>
      <c r="Y3031" s="132" t="s">
        <v>13658</v>
      </c>
    </row>
    <row r="3032" spans="21:25" ht="20.100000000000001" customHeight="1" x14ac:dyDescent="0.25">
      <c r="U3032" s="131" t="s">
        <v>6531</v>
      </c>
      <c r="V3032" s="132" t="s">
        <v>6532</v>
      </c>
      <c r="X3032" s="131" t="s">
        <v>13659</v>
      </c>
      <c r="Y3032" s="132" t="s">
        <v>13660</v>
      </c>
    </row>
    <row r="3033" spans="21:25" ht="20.100000000000001" customHeight="1" x14ac:dyDescent="0.25">
      <c r="U3033" s="131" t="s">
        <v>6533</v>
      </c>
      <c r="V3033" s="132" t="s">
        <v>6534</v>
      </c>
      <c r="X3033" s="131" t="s">
        <v>13661</v>
      </c>
      <c r="Y3033" s="132" t="s">
        <v>13662</v>
      </c>
    </row>
    <row r="3034" spans="21:25" ht="20.100000000000001" customHeight="1" x14ac:dyDescent="0.25">
      <c r="U3034" s="131" t="s">
        <v>6535</v>
      </c>
      <c r="V3034" s="132" t="s">
        <v>6536</v>
      </c>
      <c r="X3034" s="131" t="s">
        <v>13663</v>
      </c>
      <c r="Y3034" s="132" t="s">
        <v>13664</v>
      </c>
    </row>
    <row r="3035" spans="21:25" ht="20.100000000000001" customHeight="1" x14ac:dyDescent="0.25">
      <c r="U3035" s="131" t="s">
        <v>6537</v>
      </c>
      <c r="V3035" s="132" t="s">
        <v>6538</v>
      </c>
      <c r="X3035" s="131" t="s">
        <v>13665</v>
      </c>
      <c r="Y3035" s="132" t="s">
        <v>13666</v>
      </c>
    </row>
    <row r="3036" spans="21:25" ht="20.100000000000001" customHeight="1" x14ac:dyDescent="0.25">
      <c r="U3036" s="131" t="s">
        <v>6539</v>
      </c>
      <c r="V3036" s="132" t="s">
        <v>6540</v>
      </c>
      <c r="X3036" s="131" t="s">
        <v>13667</v>
      </c>
      <c r="Y3036" s="132" t="s">
        <v>13668</v>
      </c>
    </row>
    <row r="3037" spans="21:25" ht="20.100000000000001" customHeight="1" x14ac:dyDescent="0.25">
      <c r="U3037" s="131" t="s">
        <v>6541</v>
      </c>
      <c r="V3037" s="132" t="s">
        <v>6542</v>
      </c>
      <c r="X3037" s="131" t="s">
        <v>13669</v>
      </c>
      <c r="Y3037" s="132" t="s">
        <v>13670</v>
      </c>
    </row>
    <row r="3038" spans="21:25" ht="20.100000000000001" customHeight="1" x14ac:dyDescent="0.25">
      <c r="U3038" s="131" t="s">
        <v>6543</v>
      </c>
      <c r="V3038" s="132" t="s">
        <v>6544</v>
      </c>
      <c r="X3038" s="131" t="s">
        <v>13671</v>
      </c>
      <c r="Y3038" s="132" t="s">
        <v>13672</v>
      </c>
    </row>
    <row r="3039" spans="21:25" ht="20.100000000000001" customHeight="1" x14ac:dyDescent="0.25">
      <c r="U3039" s="131" t="s">
        <v>6545</v>
      </c>
      <c r="V3039" s="132" t="s">
        <v>6546</v>
      </c>
      <c r="X3039" s="131" t="s">
        <v>13673</v>
      </c>
      <c r="Y3039" s="132" t="s">
        <v>13674</v>
      </c>
    </row>
    <row r="3040" spans="21:25" ht="20.100000000000001" customHeight="1" x14ac:dyDescent="0.25">
      <c r="U3040" s="131" t="s">
        <v>6547</v>
      </c>
      <c r="V3040" s="132" t="s">
        <v>6548</v>
      </c>
      <c r="X3040" s="131" t="s">
        <v>13675</v>
      </c>
      <c r="Y3040" s="132" t="s">
        <v>13676</v>
      </c>
    </row>
    <row r="3041" spans="21:25" ht="20.100000000000001" customHeight="1" x14ac:dyDescent="0.25">
      <c r="U3041" s="131" t="s">
        <v>6549</v>
      </c>
      <c r="V3041" s="132" t="s">
        <v>6550</v>
      </c>
      <c r="X3041" s="131" t="s">
        <v>13677</v>
      </c>
      <c r="Y3041" s="132" t="s">
        <v>13678</v>
      </c>
    </row>
    <row r="3042" spans="21:25" ht="20.100000000000001" customHeight="1" x14ac:dyDescent="0.25">
      <c r="U3042" s="131" t="s">
        <v>6551</v>
      </c>
      <c r="V3042" s="132" t="s">
        <v>6552</v>
      </c>
      <c r="X3042" s="131" t="s">
        <v>13679</v>
      </c>
      <c r="Y3042" s="132" t="s">
        <v>13680</v>
      </c>
    </row>
    <row r="3043" spans="21:25" ht="20.100000000000001" customHeight="1" x14ac:dyDescent="0.25">
      <c r="U3043" s="131" t="s">
        <v>6553</v>
      </c>
      <c r="V3043" s="132" t="s">
        <v>6554</v>
      </c>
      <c r="X3043" s="131" t="s">
        <v>13681</v>
      </c>
      <c r="Y3043" s="132" t="s">
        <v>13682</v>
      </c>
    </row>
    <row r="3044" spans="21:25" ht="20.100000000000001" customHeight="1" x14ac:dyDescent="0.25">
      <c r="U3044" s="131" t="s">
        <v>6555</v>
      </c>
      <c r="V3044" s="132" t="s">
        <v>6556</v>
      </c>
      <c r="X3044" s="131" t="s">
        <v>13683</v>
      </c>
      <c r="Y3044" s="132" t="s">
        <v>13684</v>
      </c>
    </row>
    <row r="3045" spans="21:25" ht="20.100000000000001" customHeight="1" x14ac:dyDescent="0.25">
      <c r="U3045" s="131" t="s">
        <v>6557</v>
      </c>
      <c r="V3045" s="132" t="s">
        <v>6558</v>
      </c>
      <c r="X3045" s="131" t="s">
        <v>13685</v>
      </c>
      <c r="Y3045" s="132" t="s">
        <v>13686</v>
      </c>
    </row>
    <row r="3046" spans="21:25" ht="20.100000000000001" customHeight="1" x14ac:dyDescent="0.25">
      <c r="U3046" s="131" t="s">
        <v>6559</v>
      </c>
      <c r="V3046" s="132" t="s">
        <v>6560</v>
      </c>
      <c r="X3046" s="131" t="s">
        <v>13687</v>
      </c>
      <c r="Y3046" s="132" t="s">
        <v>13688</v>
      </c>
    </row>
    <row r="3047" spans="21:25" ht="20.100000000000001" customHeight="1" x14ac:dyDescent="0.25">
      <c r="U3047" s="131" t="s">
        <v>6561</v>
      </c>
      <c r="V3047" s="132" t="s">
        <v>6562</v>
      </c>
      <c r="X3047" s="131" t="s">
        <v>13689</v>
      </c>
      <c r="Y3047" s="132" t="s">
        <v>13690</v>
      </c>
    </row>
    <row r="3048" spans="21:25" ht="20.100000000000001" customHeight="1" x14ac:dyDescent="0.25">
      <c r="U3048" s="131" t="s">
        <v>6563</v>
      </c>
      <c r="V3048" s="132" t="s">
        <v>6564</v>
      </c>
      <c r="X3048" s="131" t="s">
        <v>13691</v>
      </c>
      <c r="Y3048" s="132" t="s">
        <v>13692</v>
      </c>
    </row>
    <row r="3049" spans="21:25" ht="20.100000000000001" customHeight="1" x14ac:dyDescent="0.25">
      <c r="U3049" s="131" t="s">
        <v>6565</v>
      </c>
      <c r="V3049" s="132" t="s">
        <v>6566</v>
      </c>
      <c r="X3049" s="131" t="s">
        <v>13693</v>
      </c>
      <c r="Y3049" s="132" t="s">
        <v>13694</v>
      </c>
    </row>
    <row r="3050" spans="21:25" ht="20.100000000000001" customHeight="1" x14ac:dyDescent="0.25">
      <c r="U3050" s="131" t="s">
        <v>6567</v>
      </c>
      <c r="V3050" s="132" t="s">
        <v>6568</v>
      </c>
      <c r="X3050" s="131" t="s">
        <v>13695</v>
      </c>
      <c r="Y3050" s="132" t="s">
        <v>13696</v>
      </c>
    </row>
    <row r="3051" spans="21:25" ht="20.100000000000001" customHeight="1" x14ac:dyDescent="0.25">
      <c r="U3051" s="131" t="s">
        <v>6569</v>
      </c>
      <c r="V3051" s="132" t="s">
        <v>6570</v>
      </c>
      <c r="X3051" s="131" t="s">
        <v>13697</v>
      </c>
      <c r="Y3051" s="132" t="s">
        <v>13698</v>
      </c>
    </row>
    <row r="3052" spans="21:25" ht="20.100000000000001" customHeight="1" x14ac:dyDescent="0.25">
      <c r="U3052" s="131" t="s">
        <v>6571</v>
      </c>
      <c r="V3052" s="132" t="s">
        <v>6572</v>
      </c>
      <c r="X3052" s="131" t="s">
        <v>13699</v>
      </c>
      <c r="Y3052" s="132" t="s">
        <v>13700</v>
      </c>
    </row>
    <row r="3053" spans="21:25" ht="20.100000000000001" customHeight="1" x14ac:dyDescent="0.25">
      <c r="U3053" s="131" t="s">
        <v>6573</v>
      </c>
      <c r="V3053" s="132" t="s">
        <v>6574</v>
      </c>
      <c r="X3053" s="131" t="s">
        <v>13701</v>
      </c>
      <c r="Y3053" s="132" t="s">
        <v>13702</v>
      </c>
    </row>
    <row r="3054" spans="21:25" ht="20.100000000000001" customHeight="1" x14ac:dyDescent="0.25">
      <c r="U3054" s="131" t="s">
        <v>6575</v>
      </c>
      <c r="V3054" s="132" t="s">
        <v>6576</v>
      </c>
      <c r="X3054" s="131" t="s">
        <v>13703</v>
      </c>
      <c r="Y3054" s="132" t="s">
        <v>13704</v>
      </c>
    </row>
    <row r="3055" spans="21:25" ht="20.100000000000001" customHeight="1" x14ac:dyDescent="0.25">
      <c r="U3055" s="131" t="s">
        <v>6577</v>
      </c>
      <c r="V3055" s="132" t="s">
        <v>6578</v>
      </c>
      <c r="X3055" s="131" t="s">
        <v>13705</v>
      </c>
      <c r="Y3055" s="132" t="s">
        <v>13706</v>
      </c>
    </row>
    <row r="3056" spans="21:25" ht="20.100000000000001" customHeight="1" x14ac:dyDescent="0.25">
      <c r="U3056" s="131" t="s">
        <v>6579</v>
      </c>
      <c r="V3056" s="132" t="s">
        <v>6580</v>
      </c>
      <c r="X3056" s="131" t="s">
        <v>13707</v>
      </c>
      <c r="Y3056" s="132" t="s">
        <v>13708</v>
      </c>
    </row>
    <row r="3057" spans="21:25" ht="20.100000000000001" customHeight="1" x14ac:dyDescent="0.25">
      <c r="U3057" s="131" t="s">
        <v>6581</v>
      </c>
      <c r="V3057" s="132" t="s">
        <v>6582</v>
      </c>
      <c r="X3057" s="131" t="s">
        <v>13709</v>
      </c>
      <c r="Y3057" s="132" t="s">
        <v>13710</v>
      </c>
    </row>
    <row r="3058" spans="21:25" ht="20.100000000000001" customHeight="1" x14ac:dyDescent="0.25">
      <c r="U3058" s="131" t="s">
        <v>6583</v>
      </c>
      <c r="V3058" s="132" t="s">
        <v>6584</v>
      </c>
      <c r="X3058" s="131" t="s">
        <v>13711</v>
      </c>
      <c r="Y3058" s="132" t="s">
        <v>13712</v>
      </c>
    </row>
    <row r="3059" spans="21:25" ht="20.100000000000001" customHeight="1" x14ac:dyDescent="0.25">
      <c r="U3059" s="131" t="s">
        <v>6585</v>
      </c>
      <c r="V3059" s="132" t="s">
        <v>6586</v>
      </c>
      <c r="X3059" s="131" t="s">
        <v>13713</v>
      </c>
      <c r="Y3059" s="132" t="s">
        <v>13714</v>
      </c>
    </row>
    <row r="3060" spans="21:25" ht="20.100000000000001" customHeight="1" x14ac:dyDescent="0.25">
      <c r="U3060" s="131" t="s">
        <v>6587</v>
      </c>
      <c r="V3060" s="132" t="s">
        <v>6588</v>
      </c>
      <c r="X3060" s="131" t="s">
        <v>13715</v>
      </c>
      <c r="Y3060" s="132" t="s">
        <v>13716</v>
      </c>
    </row>
    <row r="3061" spans="21:25" ht="20.100000000000001" customHeight="1" x14ac:dyDescent="0.25">
      <c r="U3061" s="131" t="s">
        <v>6589</v>
      </c>
      <c r="V3061" s="132" t="s">
        <v>6590</v>
      </c>
      <c r="X3061" s="131" t="s">
        <v>13717</v>
      </c>
      <c r="Y3061" s="132" t="s">
        <v>13718</v>
      </c>
    </row>
    <row r="3062" spans="21:25" ht="20.100000000000001" customHeight="1" x14ac:dyDescent="0.25">
      <c r="U3062" s="131" t="s">
        <v>6591</v>
      </c>
      <c r="V3062" s="132" t="s">
        <v>6592</v>
      </c>
      <c r="X3062" s="131" t="s">
        <v>13719</v>
      </c>
      <c r="Y3062" s="132" t="s">
        <v>13720</v>
      </c>
    </row>
    <row r="3063" spans="21:25" ht="20.100000000000001" customHeight="1" x14ac:dyDescent="0.25">
      <c r="U3063" s="131" t="s">
        <v>6593</v>
      </c>
      <c r="V3063" s="132" t="s">
        <v>6594</v>
      </c>
      <c r="X3063" s="131" t="s">
        <v>13721</v>
      </c>
      <c r="Y3063" s="132" t="s">
        <v>13722</v>
      </c>
    </row>
    <row r="3064" spans="21:25" ht="20.100000000000001" customHeight="1" x14ac:dyDescent="0.25">
      <c r="U3064" s="131" t="s">
        <v>6595</v>
      </c>
      <c r="V3064" s="132" t="s">
        <v>6596</v>
      </c>
      <c r="X3064" s="131" t="s">
        <v>13723</v>
      </c>
      <c r="Y3064" s="132" t="s">
        <v>13724</v>
      </c>
    </row>
    <row r="3065" spans="21:25" ht="20.100000000000001" customHeight="1" x14ac:dyDescent="0.25">
      <c r="U3065" s="131" t="s">
        <v>6597</v>
      </c>
      <c r="V3065" s="132" t="s">
        <v>6598</v>
      </c>
      <c r="X3065" s="131" t="s">
        <v>13725</v>
      </c>
      <c r="Y3065" s="132" t="s">
        <v>13726</v>
      </c>
    </row>
    <row r="3066" spans="21:25" ht="20.100000000000001" customHeight="1" x14ac:dyDescent="0.25">
      <c r="U3066" s="131" t="s">
        <v>6599</v>
      </c>
      <c r="V3066" s="154" t="s">
        <v>6600</v>
      </c>
      <c r="X3066" s="131" t="s">
        <v>13727</v>
      </c>
      <c r="Y3066" s="132" t="s">
        <v>13728</v>
      </c>
    </row>
    <row r="3067" spans="21:25" ht="20.100000000000001" customHeight="1" x14ac:dyDescent="0.25">
      <c r="U3067" s="131" t="s">
        <v>6601</v>
      </c>
      <c r="V3067" s="132" t="s">
        <v>6602</v>
      </c>
      <c r="X3067" s="131" t="s">
        <v>13729</v>
      </c>
      <c r="Y3067" s="132" t="s">
        <v>13730</v>
      </c>
    </row>
    <row r="3068" spans="21:25" ht="20.100000000000001" customHeight="1" x14ac:dyDescent="0.25">
      <c r="U3068" s="131" t="s">
        <v>6603</v>
      </c>
      <c r="V3068" s="132" t="s">
        <v>6604</v>
      </c>
      <c r="X3068" s="131" t="s">
        <v>13731</v>
      </c>
      <c r="Y3068" s="132" t="s">
        <v>13732</v>
      </c>
    </row>
    <row r="3069" spans="21:25" ht="20.100000000000001" customHeight="1" x14ac:dyDescent="0.25">
      <c r="U3069" s="131" t="s">
        <v>6605</v>
      </c>
      <c r="V3069" s="132" t="s">
        <v>6606</v>
      </c>
      <c r="X3069" s="131" t="s">
        <v>13733</v>
      </c>
      <c r="Y3069" s="132" t="s">
        <v>13734</v>
      </c>
    </row>
    <row r="3070" spans="21:25" ht="20.100000000000001" customHeight="1" x14ac:dyDescent="0.25">
      <c r="U3070" s="131" t="s">
        <v>6607</v>
      </c>
      <c r="V3070" s="132" t="s">
        <v>6608</v>
      </c>
      <c r="X3070" s="131" t="s">
        <v>13735</v>
      </c>
      <c r="Y3070" s="132" t="s">
        <v>13736</v>
      </c>
    </row>
    <row r="3071" spans="21:25" ht="20.100000000000001" customHeight="1" x14ac:dyDescent="0.25">
      <c r="U3071" s="131" t="s">
        <v>6609</v>
      </c>
      <c r="V3071" s="132" t="s">
        <v>6610</v>
      </c>
      <c r="X3071" s="131" t="s">
        <v>13737</v>
      </c>
      <c r="Y3071" s="132" t="s">
        <v>13738</v>
      </c>
    </row>
    <row r="3072" spans="21:25" ht="20.100000000000001" customHeight="1" x14ac:dyDescent="0.25">
      <c r="U3072" s="131" t="s">
        <v>6611</v>
      </c>
      <c r="V3072" s="132" t="s">
        <v>6612</v>
      </c>
      <c r="X3072" s="131" t="s">
        <v>13739</v>
      </c>
      <c r="Y3072" s="132" t="s">
        <v>13740</v>
      </c>
    </row>
    <row r="3073" spans="21:25" ht="20.100000000000001" customHeight="1" x14ac:dyDescent="0.25">
      <c r="U3073" s="131" t="s">
        <v>6613</v>
      </c>
      <c r="V3073" s="132" t="s">
        <v>6614</v>
      </c>
      <c r="X3073" s="131" t="s">
        <v>13741</v>
      </c>
      <c r="Y3073" s="132" t="s">
        <v>13742</v>
      </c>
    </row>
    <row r="3074" spans="21:25" ht="20.100000000000001" customHeight="1" x14ac:dyDescent="0.25">
      <c r="U3074" s="131" t="s">
        <v>6615</v>
      </c>
      <c r="V3074" s="132" t="s">
        <v>6616</v>
      </c>
      <c r="X3074" s="131" t="s">
        <v>13743</v>
      </c>
      <c r="Y3074" s="132" t="s">
        <v>13744</v>
      </c>
    </row>
    <row r="3075" spans="21:25" ht="20.100000000000001" customHeight="1" x14ac:dyDescent="0.25">
      <c r="U3075" s="131" t="s">
        <v>6617</v>
      </c>
      <c r="V3075" s="132" t="s">
        <v>6618</v>
      </c>
      <c r="X3075" s="131" t="s">
        <v>13745</v>
      </c>
      <c r="Y3075" s="132" t="s">
        <v>13746</v>
      </c>
    </row>
    <row r="3076" spans="21:25" ht="20.100000000000001" customHeight="1" x14ac:dyDescent="0.25">
      <c r="U3076" s="131" t="s">
        <v>6619</v>
      </c>
      <c r="V3076" s="132" t="s">
        <v>6620</v>
      </c>
      <c r="X3076" s="131" t="s">
        <v>13747</v>
      </c>
      <c r="Y3076" s="132" t="s">
        <v>13748</v>
      </c>
    </row>
    <row r="3077" spans="21:25" ht="20.100000000000001" customHeight="1" x14ac:dyDescent="0.25">
      <c r="U3077" s="131" t="s">
        <v>6621</v>
      </c>
      <c r="V3077" s="132" t="s">
        <v>6622</v>
      </c>
      <c r="X3077" s="131" t="s">
        <v>13749</v>
      </c>
      <c r="Y3077" s="132" t="s">
        <v>13750</v>
      </c>
    </row>
    <row r="3078" spans="21:25" ht="20.100000000000001" customHeight="1" x14ac:dyDescent="0.25">
      <c r="U3078" s="131" t="s">
        <v>6623</v>
      </c>
      <c r="V3078" s="132" t="s">
        <v>6624</v>
      </c>
      <c r="X3078" s="131" t="s">
        <v>13751</v>
      </c>
      <c r="Y3078" s="132" t="s">
        <v>13752</v>
      </c>
    </row>
    <row r="3079" spans="21:25" ht="20.100000000000001" customHeight="1" x14ac:dyDescent="0.25">
      <c r="U3079" s="131" t="s">
        <v>6625</v>
      </c>
      <c r="V3079" s="132" t="s">
        <v>6626</v>
      </c>
      <c r="X3079" s="131" t="s">
        <v>13753</v>
      </c>
      <c r="Y3079" s="132" t="s">
        <v>13754</v>
      </c>
    </row>
    <row r="3080" spans="21:25" ht="20.100000000000001" customHeight="1" x14ac:dyDescent="0.25">
      <c r="U3080" s="131" t="s">
        <v>6627</v>
      </c>
      <c r="V3080" s="132" t="s">
        <v>6628</v>
      </c>
      <c r="X3080" s="131" t="s">
        <v>13755</v>
      </c>
      <c r="Y3080" s="132" t="s">
        <v>13756</v>
      </c>
    </row>
    <row r="3081" spans="21:25" ht="20.100000000000001" customHeight="1" x14ac:dyDescent="0.25">
      <c r="U3081" s="131" t="s">
        <v>6629</v>
      </c>
      <c r="V3081" s="132" t="s">
        <v>6630</v>
      </c>
      <c r="X3081" s="131" t="s">
        <v>13757</v>
      </c>
      <c r="Y3081" s="132" t="s">
        <v>13758</v>
      </c>
    </row>
    <row r="3082" spans="21:25" ht="20.100000000000001" customHeight="1" x14ac:dyDescent="0.25">
      <c r="U3082" s="131" t="s">
        <v>6631</v>
      </c>
      <c r="V3082" s="132" t="s">
        <v>6632</v>
      </c>
      <c r="X3082" s="131" t="s">
        <v>13759</v>
      </c>
      <c r="Y3082" s="132" t="s">
        <v>13760</v>
      </c>
    </row>
    <row r="3083" spans="21:25" ht="20.100000000000001" customHeight="1" x14ac:dyDescent="0.25">
      <c r="U3083" s="131" t="s">
        <v>6633</v>
      </c>
      <c r="V3083" s="132" t="s">
        <v>6634</v>
      </c>
      <c r="X3083" s="131" t="s">
        <v>13761</v>
      </c>
      <c r="Y3083" s="132" t="s">
        <v>13762</v>
      </c>
    </row>
    <row r="3084" spans="21:25" ht="20.100000000000001" customHeight="1" x14ac:dyDescent="0.25">
      <c r="U3084" s="131" t="s">
        <v>6635</v>
      </c>
      <c r="V3084" s="132" t="s">
        <v>6636</v>
      </c>
      <c r="X3084" s="131" t="s">
        <v>13763</v>
      </c>
      <c r="Y3084" s="132" t="s">
        <v>13764</v>
      </c>
    </row>
    <row r="3085" spans="21:25" ht="20.100000000000001" customHeight="1" x14ac:dyDescent="0.25">
      <c r="U3085" s="131" t="s">
        <v>6637</v>
      </c>
      <c r="V3085" s="132" t="s">
        <v>6638</v>
      </c>
      <c r="X3085" s="131" t="s">
        <v>13765</v>
      </c>
      <c r="Y3085" s="132" t="s">
        <v>13766</v>
      </c>
    </row>
    <row r="3086" spans="21:25" ht="20.100000000000001" customHeight="1" x14ac:dyDescent="0.25">
      <c r="U3086" s="131" t="s">
        <v>6639</v>
      </c>
      <c r="V3086" s="132" t="s">
        <v>6640</v>
      </c>
      <c r="X3086" s="131" t="s">
        <v>13767</v>
      </c>
      <c r="Y3086" s="132" t="s">
        <v>13768</v>
      </c>
    </row>
    <row r="3087" spans="21:25" ht="20.100000000000001" customHeight="1" x14ac:dyDescent="0.25">
      <c r="U3087" s="131" t="s">
        <v>6641</v>
      </c>
      <c r="V3087" s="132" t="s">
        <v>6642</v>
      </c>
      <c r="X3087" s="131" t="s">
        <v>13769</v>
      </c>
      <c r="Y3087" s="132" t="s">
        <v>13770</v>
      </c>
    </row>
    <row r="3088" spans="21:25" ht="20.100000000000001" customHeight="1" x14ac:dyDescent="0.25">
      <c r="U3088" s="131" t="s">
        <v>6643</v>
      </c>
      <c r="V3088" s="132" t="s">
        <v>6644</v>
      </c>
      <c r="X3088" s="131" t="s">
        <v>13771</v>
      </c>
      <c r="Y3088" s="132" t="s">
        <v>13772</v>
      </c>
    </row>
    <row r="3089" spans="21:25" ht="20.100000000000001" customHeight="1" x14ac:dyDescent="0.25">
      <c r="U3089" s="131" t="s">
        <v>6645</v>
      </c>
      <c r="V3089" s="132" t="s">
        <v>6646</v>
      </c>
      <c r="X3089" s="131" t="s">
        <v>13773</v>
      </c>
      <c r="Y3089" s="132" t="s">
        <v>13774</v>
      </c>
    </row>
    <row r="3090" spans="21:25" ht="20.100000000000001" customHeight="1" x14ac:dyDescent="0.25">
      <c r="U3090" s="131" t="s">
        <v>6647</v>
      </c>
      <c r="V3090" s="132" t="s">
        <v>6648</v>
      </c>
      <c r="X3090" s="131" t="s">
        <v>13775</v>
      </c>
      <c r="Y3090" s="132" t="s">
        <v>13776</v>
      </c>
    </row>
    <row r="3091" spans="21:25" ht="20.100000000000001" customHeight="1" x14ac:dyDescent="0.25">
      <c r="U3091" s="131" t="s">
        <v>6649</v>
      </c>
      <c r="V3091" s="132" t="s">
        <v>6650</v>
      </c>
      <c r="X3091" s="131" t="s">
        <v>13777</v>
      </c>
      <c r="Y3091" s="132" t="s">
        <v>13778</v>
      </c>
    </row>
    <row r="3092" spans="21:25" ht="20.100000000000001" customHeight="1" x14ac:dyDescent="0.25">
      <c r="U3092" s="131" t="s">
        <v>6651</v>
      </c>
      <c r="V3092" s="132" t="s">
        <v>6652</v>
      </c>
      <c r="X3092" s="131" t="s">
        <v>13779</v>
      </c>
      <c r="Y3092" s="132" t="s">
        <v>13780</v>
      </c>
    </row>
    <row r="3093" spans="21:25" ht="20.100000000000001" customHeight="1" x14ac:dyDescent="0.25">
      <c r="U3093" s="131" t="s">
        <v>6653</v>
      </c>
      <c r="V3093" s="132" t="s">
        <v>6654</v>
      </c>
      <c r="X3093" s="131" t="s">
        <v>13781</v>
      </c>
      <c r="Y3093" s="132" t="s">
        <v>13782</v>
      </c>
    </row>
    <row r="3094" spans="21:25" ht="20.100000000000001" customHeight="1" x14ac:dyDescent="0.25">
      <c r="U3094" s="131" t="s">
        <v>6655</v>
      </c>
      <c r="V3094" s="132" t="s">
        <v>6656</v>
      </c>
      <c r="X3094" s="131" t="s">
        <v>13783</v>
      </c>
      <c r="Y3094" s="132" t="s">
        <v>13784</v>
      </c>
    </row>
    <row r="3095" spans="21:25" ht="20.100000000000001" customHeight="1" x14ac:dyDescent="0.25">
      <c r="U3095" s="131" t="s">
        <v>6657</v>
      </c>
      <c r="V3095" s="132" t="s">
        <v>6658</v>
      </c>
      <c r="X3095" s="131" t="s">
        <v>13785</v>
      </c>
      <c r="Y3095" s="132" t="s">
        <v>13786</v>
      </c>
    </row>
    <row r="3096" spans="21:25" ht="20.100000000000001" customHeight="1" x14ac:dyDescent="0.25">
      <c r="U3096" s="131" t="s">
        <v>6659</v>
      </c>
      <c r="V3096" s="132" t="s">
        <v>6660</v>
      </c>
      <c r="X3096" s="131" t="s">
        <v>13787</v>
      </c>
      <c r="Y3096" s="132" t="s">
        <v>13788</v>
      </c>
    </row>
    <row r="3097" spans="21:25" ht="20.100000000000001" customHeight="1" x14ac:dyDescent="0.25">
      <c r="U3097" s="131" t="s">
        <v>6661</v>
      </c>
      <c r="V3097" s="132" t="s">
        <v>6662</v>
      </c>
      <c r="X3097" s="131" t="s">
        <v>13789</v>
      </c>
      <c r="Y3097" s="132" t="s">
        <v>13790</v>
      </c>
    </row>
    <row r="3098" spans="21:25" ht="20.100000000000001" customHeight="1" x14ac:dyDescent="0.25">
      <c r="U3098" s="131" t="s">
        <v>6663</v>
      </c>
      <c r="V3098" s="132" t="s">
        <v>6664</v>
      </c>
      <c r="X3098" s="131" t="s">
        <v>13791</v>
      </c>
      <c r="Y3098" s="132" t="s">
        <v>13792</v>
      </c>
    </row>
    <row r="3099" spans="21:25" ht="20.100000000000001" customHeight="1" x14ac:dyDescent="0.25">
      <c r="U3099" s="131" t="s">
        <v>6665</v>
      </c>
      <c r="V3099" s="132" t="s">
        <v>6666</v>
      </c>
      <c r="X3099" s="131" t="s">
        <v>13793</v>
      </c>
      <c r="Y3099" s="132" t="s">
        <v>13794</v>
      </c>
    </row>
    <row r="3100" spans="21:25" ht="20.100000000000001" customHeight="1" x14ac:dyDescent="0.25">
      <c r="U3100" s="131" t="s">
        <v>6667</v>
      </c>
      <c r="V3100" s="132" t="s">
        <v>6668</v>
      </c>
      <c r="X3100" s="131" t="s">
        <v>13795</v>
      </c>
      <c r="Y3100" s="132" t="s">
        <v>13796</v>
      </c>
    </row>
    <row r="3101" spans="21:25" ht="20.100000000000001" customHeight="1" x14ac:dyDescent="0.25">
      <c r="U3101" s="131" t="s">
        <v>6669</v>
      </c>
      <c r="V3101" s="132" t="s">
        <v>6670</v>
      </c>
      <c r="X3101" s="131" t="s">
        <v>13797</v>
      </c>
      <c r="Y3101" s="132" t="s">
        <v>13798</v>
      </c>
    </row>
    <row r="3102" spans="21:25" ht="20.100000000000001" customHeight="1" x14ac:dyDescent="0.25">
      <c r="U3102" s="131" t="s">
        <v>6671</v>
      </c>
      <c r="V3102" s="132" t="s">
        <v>6672</v>
      </c>
      <c r="X3102" s="131" t="s">
        <v>13799</v>
      </c>
      <c r="Y3102" s="132" t="s">
        <v>13800</v>
      </c>
    </row>
    <row r="3103" spans="21:25" ht="20.100000000000001" customHeight="1" x14ac:dyDescent="0.25">
      <c r="U3103" s="131" t="s">
        <v>6673</v>
      </c>
      <c r="V3103" s="132" t="s">
        <v>6674</v>
      </c>
      <c r="X3103" s="131" t="s">
        <v>13801</v>
      </c>
      <c r="Y3103" s="132" t="s">
        <v>13802</v>
      </c>
    </row>
    <row r="3104" spans="21:25" ht="20.100000000000001" customHeight="1" x14ac:dyDescent="0.25">
      <c r="U3104" s="131" t="s">
        <v>6675</v>
      </c>
      <c r="V3104" s="132" t="s">
        <v>6676</v>
      </c>
      <c r="X3104" s="131" t="s">
        <v>13803</v>
      </c>
      <c r="Y3104" s="132" t="s">
        <v>13804</v>
      </c>
    </row>
    <row r="3105" spans="21:25" ht="20.100000000000001" customHeight="1" x14ac:dyDescent="0.25">
      <c r="U3105" s="131" t="s">
        <v>6677</v>
      </c>
      <c r="V3105" s="132" t="s">
        <v>6678</v>
      </c>
      <c r="X3105" s="131" t="s">
        <v>13805</v>
      </c>
      <c r="Y3105" s="132" t="s">
        <v>13806</v>
      </c>
    </row>
    <row r="3106" spans="21:25" ht="20.100000000000001" customHeight="1" x14ac:dyDescent="0.25">
      <c r="U3106" s="131" t="s">
        <v>6679</v>
      </c>
      <c r="V3106" s="132" t="s">
        <v>6680</v>
      </c>
      <c r="X3106" s="131" t="s">
        <v>13807</v>
      </c>
      <c r="Y3106" s="132" t="s">
        <v>13808</v>
      </c>
    </row>
    <row r="3107" spans="21:25" ht="20.100000000000001" customHeight="1" x14ac:dyDescent="0.25">
      <c r="U3107" s="131" t="s">
        <v>6681</v>
      </c>
      <c r="V3107" s="132" t="s">
        <v>6682</v>
      </c>
      <c r="X3107" s="131" t="s">
        <v>13809</v>
      </c>
      <c r="Y3107" s="132" t="s">
        <v>13810</v>
      </c>
    </row>
    <row r="3108" spans="21:25" ht="20.100000000000001" customHeight="1" x14ac:dyDescent="0.25">
      <c r="U3108" s="131" t="s">
        <v>6683</v>
      </c>
      <c r="V3108" s="132" t="s">
        <v>6684</v>
      </c>
      <c r="X3108" s="131" t="s">
        <v>13811</v>
      </c>
      <c r="Y3108" s="132" t="s">
        <v>13812</v>
      </c>
    </row>
    <row r="3109" spans="21:25" ht="20.100000000000001" customHeight="1" x14ac:dyDescent="0.25">
      <c r="U3109" s="131" t="s">
        <v>6685</v>
      </c>
      <c r="V3109" s="132" t="s">
        <v>6686</v>
      </c>
      <c r="X3109" s="131" t="s">
        <v>13813</v>
      </c>
      <c r="Y3109" s="132" t="s">
        <v>13814</v>
      </c>
    </row>
    <row r="3110" spans="21:25" ht="20.100000000000001" customHeight="1" x14ac:dyDescent="0.25">
      <c r="U3110" s="131" t="s">
        <v>6687</v>
      </c>
      <c r="V3110" s="132" t="s">
        <v>6688</v>
      </c>
      <c r="X3110" s="131" t="s">
        <v>13815</v>
      </c>
      <c r="Y3110" s="132" t="s">
        <v>13816</v>
      </c>
    </row>
    <row r="3111" spans="21:25" ht="20.100000000000001" customHeight="1" x14ac:dyDescent="0.25">
      <c r="U3111" s="131" t="s">
        <v>6689</v>
      </c>
      <c r="V3111" s="132" t="s">
        <v>6690</v>
      </c>
      <c r="X3111" s="131" t="s">
        <v>13817</v>
      </c>
      <c r="Y3111" s="132" t="s">
        <v>13818</v>
      </c>
    </row>
    <row r="3112" spans="21:25" ht="20.100000000000001" customHeight="1" x14ac:dyDescent="0.25">
      <c r="U3112" s="131" t="s">
        <v>6691</v>
      </c>
      <c r="V3112" s="132" t="s">
        <v>6692</v>
      </c>
      <c r="X3112" s="131" t="s">
        <v>13819</v>
      </c>
      <c r="Y3112" s="132" t="s">
        <v>13820</v>
      </c>
    </row>
    <row r="3113" spans="21:25" ht="20.100000000000001" customHeight="1" x14ac:dyDescent="0.25">
      <c r="U3113" s="131" t="s">
        <v>6693</v>
      </c>
      <c r="V3113" s="132" t="s">
        <v>6694</v>
      </c>
      <c r="X3113" s="131" t="s">
        <v>13821</v>
      </c>
      <c r="Y3113" s="132" t="s">
        <v>13822</v>
      </c>
    </row>
    <row r="3114" spans="21:25" ht="20.100000000000001" customHeight="1" x14ac:dyDescent="0.25">
      <c r="U3114" s="131" t="s">
        <v>6695</v>
      </c>
      <c r="V3114" s="132" t="s">
        <v>6696</v>
      </c>
      <c r="X3114" s="131" t="s">
        <v>13823</v>
      </c>
      <c r="Y3114" s="132" t="s">
        <v>13824</v>
      </c>
    </row>
    <row r="3115" spans="21:25" ht="20.100000000000001" customHeight="1" x14ac:dyDescent="0.25">
      <c r="U3115" s="131" t="s">
        <v>6697</v>
      </c>
      <c r="V3115" s="132" t="s">
        <v>6698</v>
      </c>
      <c r="X3115" s="131" t="s">
        <v>13825</v>
      </c>
      <c r="Y3115" s="132" t="s">
        <v>13826</v>
      </c>
    </row>
    <row r="3116" spans="21:25" ht="20.100000000000001" customHeight="1" x14ac:dyDescent="0.25">
      <c r="U3116" s="131" t="s">
        <v>6699</v>
      </c>
      <c r="V3116" s="132" t="s">
        <v>6700</v>
      </c>
      <c r="X3116" s="131" t="s">
        <v>13827</v>
      </c>
      <c r="Y3116" s="132" t="s">
        <v>13828</v>
      </c>
    </row>
    <row r="3117" spans="21:25" ht="20.100000000000001" customHeight="1" x14ac:dyDescent="0.25">
      <c r="U3117" s="131" t="s">
        <v>6701</v>
      </c>
      <c r="V3117" s="132" t="s">
        <v>6702</v>
      </c>
      <c r="X3117" s="131" t="s">
        <v>13829</v>
      </c>
      <c r="Y3117" s="132" t="s">
        <v>13830</v>
      </c>
    </row>
    <row r="3118" spans="21:25" ht="20.100000000000001" customHeight="1" x14ac:dyDescent="0.25">
      <c r="U3118" s="131" t="s">
        <v>6703</v>
      </c>
      <c r="V3118" s="132" t="s">
        <v>6704</v>
      </c>
      <c r="X3118" s="131" t="s">
        <v>13831</v>
      </c>
      <c r="Y3118" s="132" t="s">
        <v>13832</v>
      </c>
    </row>
    <row r="3119" spans="21:25" ht="20.100000000000001" customHeight="1" x14ac:dyDescent="0.25">
      <c r="U3119" s="131" t="s">
        <v>6705</v>
      </c>
      <c r="V3119" s="132" t="s">
        <v>6706</v>
      </c>
      <c r="X3119" s="131" t="s">
        <v>13833</v>
      </c>
      <c r="Y3119" s="132" t="s">
        <v>13834</v>
      </c>
    </row>
    <row r="3120" spans="21:25" ht="20.100000000000001" customHeight="1" x14ac:dyDescent="0.25">
      <c r="U3120" s="131" t="s">
        <v>6707</v>
      </c>
      <c r="V3120" s="132" t="s">
        <v>6708</v>
      </c>
      <c r="X3120" s="131" t="s">
        <v>13835</v>
      </c>
      <c r="Y3120" s="132" t="s">
        <v>13836</v>
      </c>
    </row>
    <row r="3121" spans="21:25" ht="20.100000000000001" customHeight="1" x14ac:dyDescent="0.25">
      <c r="U3121" s="131" t="s">
        <v>6709</v>
      </c>
      <c r="V3121" s="132" t="s">
        <v>6710</v>
      </c>
      <c r="X3121" s="131" t="s">
        <v>13837</v>
      </c>
      <c r="Y3121" s="132" t="s">
        <v>13838</v>
      </c>
    </row>
    <row r="3122" spans="21:25" ht="20.100000000000001" customHeight="1" x14ac:dyDescent="0.25">
      <c r="U3122" s="131" t="s">
        <v>6711</v>
      </c>
      <c r="V3122" s="132" t="s">
        <v>6712</v>
      </c>
      <c r="X3122" s="131" t="s">
        <v>13839</v>
      </c>
      <c r="Y3122" s="132" t="s">
        <v>13840</v>
      </c>
    </row>
    <row r="3123" spans="21:25" ht="20.100000000000001" customHeight="1" x14ac:dyDescent="0.25">
      <c r="U3123" s="131" t="s">
        <v>6713</v>
      </c>
      <c r="V3123" s="132" t="s">
        <v>6714</v>
      </c>
      <c r="X3123" s="131" t="s">
        <v>13841</v>
      </c>
      <c r="Y3123" s="132" t="s">
        <v>13842</v>
      </c>
    </row>
    <row r="3124" spans="21:25" ht="20.100000000000001" customHeight="1" x14ac:dyDescent="0.25">
      <c r="U3124" s="131" t="s">
        <v>6715</v>
      </c>
      <c r="V3124" s="132" t="s">
        <v>6716</v>
      </c>
      <c r="X3124" s="131" t="s">
        <v>13843</v>
      </c>
      <c r="Y3124" s="132" t="s">
        <v>13844</v>
      </c>
    </row>
    <row r="3125" spans="21:25" ht="20.100000000000001" customHeight="1" x14ac:dyDescent="0.25">
      <c r="U3125" s="131" t="s">
        <v>6717</v>
      </c>
      <c r="V3125" s="132" t="s">
        <v>6718</v>
      </c>
      <c r="X3125" s="131" t="s">
        <v>13845</v>
      </c>
      <c r="Y3125" s="132" t="s">
        <v>13846</v>
      </c>
    </row>
    <row r="3126" spans="21:25" ht="20.100000000000001" customHeight="1" x14ac:dyDescent="0.25">
      <c r="U3126" s="131" t="s">
        <v>6719</v>
      </c>
      <c r="V3126" s="132" t="s">
        <v>6720</v>
      </c>
      <c r="X3126" s="131" t="s">
        <v>13847</v>
      </c>
      <c r="Y3126" s="132" t="s">
        <v>13848</v>
      </c>
    </row>
    <row r="3127" spans="21:25" ht="20.100000000000001" customHeight="1" x14ac:dyDescent="0.25">
      <c r="U3127" s="131" t="s">
        <v>6721</v>
      </c>
      <c r="V3127" s="132" t="s">
        <v>6722</v>
      </c>
      <c r="X3127" s="131" t="s">
        <v>13849</v>
      </c>
      <c r="Y3127" s="132" t="s">
        <v>13850</v>
      </c>
    </row>
    <row r="3128" spans="21:25" ht="20.100000000000001" customHeight="1" x14ac:dyDescent="0.25">
      <c r="U3128" s="131" t="s">
        <v>6723</v>
      </c>
      <c r="V3128" s="132" t="s">
        <v>6724</v>
      </c>
      <c r="X3128" s="131" t="s">
        <v>13851</v>
      </c>
      <c r="Y3128" s="132" t="s">
        <v>13852</v>
      </c>
    </row>
    <row r="3129" spans="21:25" ht="20.100000000000001" customHeight="1" x14ac:dyDescent="0.25">
      <c r="U3129" s="131" t="s">
        <v>6725</v>
      </c>
      <c r="V3129" s="132" t="s">
        <v>6726</v>
      </c>
      <c r="X3129" s="131" t="s">
        <v>13853</v>
      </c>
      <c r="Y3129" s="132" t="s">
        <v>13854</v>
      </c>
    </row>
    <row r="3130" spans="21:25" ht="20.100000000000001" customHeight="1" x14ac:dyDescent="0.25">
      <c r="U3130" s="131" t="s">
        <v>6727</v>
      </c>
      <c r="V3130" s="132" t="s">
        <v>6728</v>
      </c>
      <c r="X3130" s="131" t="s">
        <v>13855</v>
      </c>
      <c r="Y3130" s="132" t="s">
        <v>13856</v>
      </c>
    </row>
    <row r="3131" spans="21:25" ht="20.100000000000001" customHeight="1" x14ac:dyDescent="0.25">
      <c r="U3131" s="131" t="s">
        <v>6729</v>
      </c>
      <c r="V3131" s="132" t="s">
        <v>6730</v>
      </c>
      <c r="X3131" s="131" t="s">
        <v>13857</v>
      </c>
      <c r="Y3131" s="132" t="s">
        <v>13858</v>
      </c>
    </row>
    <row r="3132" spans="21:25" ht="20.100000000000001" customHeight="1" x14ac:dyDescent="0.25">
      <c r="U3132" s="131" t="s">
        <v>6731</v>
      </c>
      <c r="V3132" s="132" t="s">
        <v>6732</v>
      </c>
      <c r="X3132" s="131" t="s">
        <v>13859</v>
      </c>
      <c r="Y3132" s="132" t="s">
        <v>13860</v>
      </c>
    </row>
    <row r="3133" spans="21:25" ht="20.100000000000001" customHeight="1" x14ac:dyDescent="0.25">
      <c r="U3133" s="131" t="s">
        <v>6733</v>
      </c>
      <c r="V3133" s="132" t="s">
        <v>6734</v>
      </c>
      <c r="X3133" s="131" t="s">
        <v>13861</v>
      </c>
      <c r="Y3133" s="132" t="s">
        <v>13862</v>
      </c>
    </row>
    <row r="3134" spans="21:25" ht="20.100000000000001" customHeight="1" x14ac:dyDescent="0.25">
      <c r="U3134" s="131" t="s">
        <v>6735</v>
      </c>
      <c r="V3134" s="132" t="s">
        <v>6736</v>
      </c>
      <c r="X3134" s="131" t="s">
        <v>13863</v>
      </c>
      <c r="Y3134" s="132" t="s">
        <v>13864</v>
      </c>
    </row>
    <row r="3135" spans="21:25" ht="20.100000000000001" customHeight="1" x14ac:dyDescent="0.25">
      <c r="U3135" s="131" t="s">
        <v>6737</v>
      </c>
      <c r="V3135" s="132" t="s">
        <v>6738</v>
      </c>
      <c r="X3135" s="131" t="s">
        <v>13865</v>
      </c>
      <c r="Y3135" s="132" t="s">
        <v>13866</v>
      </c>
    </row>
    <row r="3136" spans="21:25" ht="20.100000000000001" customHeight="1" x14ac:dyDescent="0.25">
      <c r="U3136" s="131" t="s">
        <v>6739</v>
      </c>
      <c r="V3136" s="132" t="s">
        <v>6740</v>
      </c>
      <c r="X3136" s="131" t="s">
        <v>13867</v>
      </c>
      <c r="Y3136" s="132" t="s">
        <v>13868</v>
      </c>
    </row>
    <row r="3137" spans="21:25" ht="20.100000000000001" customHeight="1" x14ac:dyDescent="0.25">
      <c r="U3137" s="131" t="s">
        <v>6741</v>
      </c>
      <c r="V3137" s="132" t="s">
        <v>6742</v>
      </c>
      <c r="X3137" s="131" t="s">
        <v>13869</v>
      </c>
      <c r="Y3137" s="132" t="s">
        <v>13870</v>
      </c>
    </row>
    <row r="3138" spans="21:25" ht="20.100000000000001" customHeight="1" x14ac:dyDescent="0.25">
      <c r="U3138" s="131" t="s">
        <v>6743</v>
      </c>
      <c r="V3138" s="132" t="s">
        <v>6744</v>
      </c>
      <c r="X3138" s="131" t="s">
        <v>13871</v>
      </c>
      <c r="Y3138" s="132" t="s">
        <v>13872</v>
      </c>
    </row>
    <row r="3139" spans="21:25" ht="20.100000000000001" customHeight="1" x14ac:dyDescent="0.25">
      <c r="U3139" s="131" t="s">
        <v>6745</v>
      </c>
      <c r="V3139" s="132" t="s">
        <v>6746</v>
      </c>
      <c r="X3139" s="131" t="s">
        <v>13873</v>
      </c>
      <c r="Y3139" s="132" t="s">
        <v>13874</v>
      </c>
    </row>
    <row r="3140" spans="21:25" ht="20.100000000000001" customHeight="1" x14ac:dyDescent="0.25">
      <c r="U3140" s="131" t="s">
        <v>6747</v>
      </c>
      <c r="V3140" s="132" t="s">
        <v>6748</v>
      </c>
      <c r="X3140" s="131" t="s">
        <v>13875</v>
      </c>
      <c r="Y3140" s="132" t="s">
        <v>13876</v>
      </c>
    </row>
    <row r="3141" spans="21:25" ht="20.100000000000001" customHeight="1" x14ac:dyDescent="0.25">
      <c r="U3141" s="131" t="s">
        <v>6749</v>
      </c>
      <c r="V3141" s="132" t="s">
        <v>6750</v>
      </c>
      <c r="X3141" s="131" t="s">
        <v>13877</v>
      </c>
      <c r="Y3141" s="132" t="s">
        <v>13878</v>
      </c>
    </row>
    <row r="3142" spans="21:25" ht="20.100000000000001" customHeight="1" x14ac:dyDescent="0.25">
      <c r="U3142" s="131" t="s">
        <v>6751</v>
      </c>
      <c r="V3142" s="132" t="s">
        <v>6752</v>
      </c>
      <c r="X3142" s="131" t="s">
        <v>13879</v>
      </c>
      <c r="Y3142" s="132" t="s">
        <v>13880</v>
      </c>
    </row>
    <row r="3143" spans="21:25" ht="20.100000000000001" customHeight="1" x14ac:dyDescent="0.25">
      <c r="U3143" s="131" t="s">
        <v>6753</v>
      </c>
      <c r="V3143" s="132" t="s">
        <v>6754</v>
      </c>
      <c r="X3143" s="131" t="s">
        <v>13881</v>
      </c>
      <c r="Y3143" s="132" t="s">
        <v>13882</v>
      </c>
    </row>
    <row r="3144" spans="21:25" ht="20.100000000000001" customHeight="1" x14ac:dyDescent="0.25">
      <c r="U3144" s="131" t="s">
        <v>6755</v>
      </c>
      <c r="V3144" s="132" t="s">
        <v>6756</v>
      </c>
      <c r="X3144" s="131" t="s">
        <v>13883</v>
      </c>
      <c r="Y3144" s="132" t="s">
        <v>13884</v>
      </c>
    </row>
    <row r="3145" spans="21:25" ht="20.100000000000001" customHeight="1" x14ac:dyDescent="0.25">
      <c r="U3145" s="131" t="s">
        <v>6757</v>
      </c>
      <c r="V3145" s="132" t="s">
        <v>6758</v>
      </c>
      <c r="X3145" s="131" t="s">
        <v>13885</v>
      </c>
      <c r="Y3145" s="132" t="s">
        <v>13886</v>
      </c>
    </row>
    <row r="3146" spans="21:25" ht="20.100000000000001" customHeight="1" x14ac:dyDescent="0.25">
      <c r="U3146" s="131" t="s">
        <v>6759</v>
      </c>
      <c r="V3146" s="132" t="s">
        <v>6760</v>
      </c>
      <c r="X3146" s="131" t="s">
        <v>13887</v>
      </c>
      <c r="Y3146" s="132" t="s">
        <v>13888</v>
      </c>
    </row>
    <row r="3147" spans="21:25" ht="20.100000000000001" customHeight="1" x14ac:dyDescent="0.25">
      <c r="U3147" s="131" t="s">
        <v>6761</v>
      </c>
      <c r="V3147" s="132" t="s">
        <v>6762</v>
      </c>
      <c r="X3147" s="131" t="s">
        <v>13889</v>
      </c>
      <c r="Y3147" s="132" t="s">
        <v>13890</v>
      </c>
    </row>
    <row r="3148" spans="21:25" ht="20.100000000000001" customHeight="1" x14ac:dyDescent="0.25">
      <c r="U3148" s="131" t="s">
        <v>6763</v>
      </c>
      <c r="V3148" s="132" t="s">
        <v>6764</v>
      </c>
      <c r="X3148" s="131" t="s">
        <v>13891</v>
      </c>
      <c r="Y3148" s="132" t="s">
        <v>13892</v>
      </c>
    </row>
    <row r="3149" spans="21:25" ht="20.100000000000001" customHeight="1" x14ac:dyDescent="0.25">
      <c r="U3149" s="131" t="s">
        <v>6765</v>
      </c>
      <c r="V3149" s="132" t="s">
        <v>6766</v>
      </c>
      <c r="X3149" s="131" t="s">
        <v>13893</v>
      </c>
      <c r="Y3149" s="132" t="s">
        <v>13894</v>
      </c>
    </row>
    <row r="3150" spans="21:25" ht="20.100000000000001" customHeight="1" x14ac:dyDescent="0.25">
      <c r="U3150" s="131" t="s">
        <v>6767</v>
      </c>
      <c r="V3150" s="132" t="s">
        <v>6768</v>
      </c>
      <c r="X3150" s="131" t="s">
        <v>13895</v>
      </c>
      <c r="Y3150" s="132" t="s">
        <v>13896</v>
      </c>
    </row>
    <row r="3151" spans="21:25" ht="20.100000000000001" customHeight="1" x14ac:dyDescent="0.25">
      <c r="U3151" s="131" t="s">
        <v>6769</v>
      </c>
      <c r="V3151" s="132" t="s">
        <v>6770</v>
      </c>
      <c r="X3151" s="131" t="s">
        <v>13897</v>
      </c>
      <c r="Y3151" s="132" t="s">
        <v>13898</v>
      </c>
    </row>
    <row r="3152" spans="21:25" ht="20.100000000000001" customHeight="1" x14ac:dyDescent="0.25">
      <c r="U3152" s="131" t="s">
        <v>6771</v>
      </c>
      <c r="V3152" s="132" t="s">
        <v>6772</v>
      </c>
      <c r="X3152" s="131" t="s">
        <v>13899</v>
      </c>
      <c r="Y3152" s="132" t="s">
        <v>13900</v>
      </c>
    </row>
    <row r="3153" spans="21:25" ht="20.100000000000001" customHeight="1" x14ac:dyDescent="0.25">
      <c r="U3153" s="131" t="s">
        <v>6773</v>
      </c>
      <c r="V3153" s="132" t="s">
        <v>6774</v>
      </c>
      <c r="X3153" s="131" t="s">
        <v>13901</v>
      </c>
      <c r="Y3153" s="132" t="s">
        <v>13902</v>
      </c>
    </row>
    <row r="3154" spans="21:25" ht="20.100000000000001" customHeight="1" x14ac:dyDescent="0.25">
      <c r="U3154" s="131" t="s">
        <v>6775</v>
      </c>
      <c r="V3154" s="132" t="s">
        <v>6776</v>
      </c>
      <c r="X3154" s="131" t="s">
        <v>13903</v>
      </c>
      <c r="Y3154" s="132" t="s">
        <v>13904</v>
      </c>
    </row>
    <row r="3155" spans="21:25" ht="20.100000000000001" customHeight="1" x14ac:dyDescent="0.25">
      <c r="U3155" s="131" t="s">
        <v>6777</v>
      </c>
      <c r="V3155" s="132" t="s">
        <v>6778</v>
      </c>
      <c r="X3155" s="131" t="s">
        <v>13905</v>
      </c>
      <c r="Y3155" s="132" t="s">
        <v>13906</v>
      </c>
    </row>
    <row r="3156" spans="21:25" ht="20.100000000000001" customHeight="1" x14ac:dyDescent="0.25">
      <c r="U3156" s="131" t="s">
        <v>6779</v>
      </c>
      <c r="V3156" s="132" t="s">
        <v>6780</v>
      </c>
      <c r="X3156" s="131" t="s">
        <v>13907</v>
      </c>
      <c r="Y3156" s="132" t="s">
        <v>13908</v>
      </c>
    </row>
    <row r="3157" spans="21:25" ht="20.100000000000001" customHeight="1" x14ac:dyDescent="0.25">
      <c r="U3157" s="131" t="s">
        <v>6781</v>
      </c>
      <c r="V3157" s="132" t="s">
        <v>6782</v>
      </c>
      <c r="X3157" s="131" t="s">
        <v>13909</v>
      </c>
      <c r="Y3157" s="132" t="s">
        <v>13910</v>
      </c>
    </row>
    <row r="3158" spans="21:25" ht="20.100000000000001" customHeight="1" x14ac:dyDescent="0.25">
      <c r="U3158" s="131" t="s">
        <v>6783</v>
      </c>
      <c r="V3158" s="132" t="s">
        <v>6784</v>
      </c>
      <c r="X3158" s="131" t="s">
        <v>13911</v>
      </c>
      <c r="Y3158" s="132" t="s">
        <v>13912</v>
      </c>
    </row>
    <row r="3159" spans="21:25" ht="20.100000000000001" customHeight="1" x14ac:dyDescent="0.25">
      <c r="U3159" s="131" t="s">
        <v>6785</v>
      </c>
      <c r="V3159" s="132" t="s">
        <v>6786</v>
      </c>
      <c r="X3159" s="131" t="s">
        <v>13913</v>
      </c>
      <c r="Y3159" s="132" t="s">
        <v>13914</v>
      </c>
    </row>
    <row r="3160" spans="21:25" ht="20.100000000000001" customHeight="1" x14ac:dyDescent="0.25">
      <c r="U3160" s="131" t="s">
        <v>6787</v>
      </c>
      <c r="V3160" s="132" t="s">
        <v>6788</v>
      </c>
      <c r="X3160" s="131" t="s">
        <v>13915</v>
      </c>
      <c r="Y3160" s="132" t="s">
        <v>13916</v>
      </c>
    </row>
    <row r="3161" spans="21:25" ht="20.100000000000001" customHeight="1" x14ac:dyDescent="0.25">
      <c r="U3161" s="131" t="s">
        <v>6789</v>
      </c>
      <c r="V3161" s="132" t="s">
        <v>6790</v>
      </c>
      <c r="X3161" s="131" t="s">
        <v>13917</v>
      </c>
      <c r="Y3161" s="132" t="s">
        <v>13918</v>
      </c>
    </row>
    <row r="3162" spans="21:25" ht="20.100000000000001" customHeight="1" x14ac:dyDescent="0.25">
      <c r="U3162" s="131" t="s">
        <v>6791</v>
      </c>
      <c r="V3162" s="132" t="s">
        <v>6792</v>
      </c>
      <c r="X3162" s="131" t="s">
        <v>13919</v>
      </c>
      <c r="Y3162" s="132" t="s">
        <v>13920</v>
      </c>
    </row>
    <row r="3163" spans="21:25" ht="20.100000000000001" customHeight="1" x14ac:dyDescent="0.25">
      <c r="U3163" s="131" t="s">
        <v>6793</v>
      </c>
      <c r="V3163" s="132" t="s">
        <v>6794</v>
      </c>
      <c r="X3163" s="131" t="s">
        <v>13921</v>
      </c>
      <c r="Y3163" s="132" t="s">
        <v>13922</v>
      </c>
    </row>
    <row r="3164" spans="21:25" ht="20.100000000000001" customHeight="1" x14ac:dyDescent="0.25">
      <c r="U3164" s="131" t="s">
        <v>6795</v>
      </c>
      <c r="V3164" s="132" t="s">
        <v>6796</v>
      </c>
      <c r="X3164" s="131" t="s">
        <v>13923</v>
      </c>
      <c r="Y3164" s="132" t="s">
        <v>13924</v>
      </c>
    </row>
    <row r="3165" spans="21:25" ht="20.100000000000001" customHeight="1" x14ac:dyDescent="0.25">
      <c r="U3165" s="131" t="s">
        <v>6797</v>
      </c>
      <c r="V3165" s="132" t="s">
        <v>6798</v>
      </c>
      <c r="X3165" s="131" t="s">
        <v>13925</v>
      </c>
      <c r="Y3165" s="132" t="s">
        <v>13926</v>
      </c>
    </row>
    <row r="3166" spans="21:25" ht="20.100000000000001" customHeight="1" x14ac:dyDescent="0.25">
      <c r="U3166" s="131" t="s">
        <v>6799</v>
      </c>
      <c r="V3166" s="132" t="s">
        <v>6800</v>
      </c>
      <c r="X3166" s="131" t="s">
        <v>13927</v>
      </c>
      <c r="Y3166" s="132" t="s">
        <v>13928</v>
      </c>
    </row>
    <row r="3167" spans="21:25" ht="20.100000000000001" customHeight="1" x14ac:dyDescent="0.25">
      <c r="U3167" s="131" t="s">
        <v>6801</v>
      </c>
      <c r="V3167" s="132" t="s">
        <v>6802</v>
      </c>
      <c r="X3167" s="131" t="s">
        <v>13929</v>
      </c>
      <c r="Y3167" s="132" t="s">
        <v>13930</v>
      </c>
    </row>
    <row r="3168" spans="21:25" ht="20.100000000000001" customHeight="1" x14ac:dyDescent="0.25">
      <c r="U3168" s="131" t="s">
        <v>6803</v>
      </c>
      <c r="V3168" s="132" t="s">
        <v>6804</v>
      </c>
      <c r="X3168" s="131" t="s">
        <v>13931</v>
      </c>
      <c r="Y3168" s="132" t="s">
        <v>13932</v>
      </c>
    </row>
    <row r="3169" spans="21:25" ht="20.100000000000001" customHeight="1" x14ac:dyDescent="0.25">
      <c r="U3169" s="131" t="s">
        <v>6805</v>
      </c>
      <c r="V3169" s="132" t="s">
        <v>6806</v>
      </c>
      <c r="X3169" s="131" t="s">
        <v>13933</v>
      </c>
      <c r="Y3169" s="132" t="s">
        <v>13934</v>
      </c>
    </row>
    <row r="3170" spans="21:25" ht="20.100000000000001" customHeight="1" x14ac:dyDescent="0.25">
      <c r="U3170" s="131" t="s">
        <v>6807</v>
      </c>
      <c r="V3170" s="132" t="s">
        <v>6808</v>
      </c>
      <c r="X3170" s="131" t="s">
        <v>13935</v>
      </c>
      <c r="Y3170" s="132" t="s">
        <v>13936</v>
      </c>
    </row>
    <row r="3171" spans="21:25" ht="20.100000000000001" customHeight="1" x14ac:dyDescent="0.25">
      <c r="U3171" s="131" t="s">
        <v>6809</v>
      </c>
      <c r="V3171" s="132" t="s">
        <v>6810</v>
      </c>
      <c r="X3171" s="131" t="s">
        <v>13937</v>
      </c>
      <c r="Y3171" s="132" t="s">
        <v>13938</v>
      </c>
    </row>
    <row r="3172" spans="21:25" ht="20.100000000000001" customHeight="1" x14ac:dyDescent="0.25">
      <c r="U3172" s="131" t="s">
        <v>6811</v>
      </c>
      <c r="V3172" s="132" t="s">
        <v>6812</v>
      </c>
      <c r="X3172" s="131" t="s">
        <v>13939</v>
      </c>
      <c r="Y3172" s="132" t="s">
        <v>13940</v>
      </c>
    </row>
    <row r="3173" spans="21:25" ht="20.100000000000001" customHeight="1" x14ac:dyDescent="0.25">
      <c r="U3173" s="131" t="s">
        <v>6813</v>
      </c>
      <c r="V3173" s="132" t="s">
        <v>6814</v>
      </c>
      <c r="X3173" s="131" t="s">
        <v>13941</v>
      </c>
      <c r="Y3173" s="132" t="s">
        <v>13942</v>
      </c>
    </row>
    <row r="3174" spans="21:25" ht="20.100000000000001" customHeight="1" x14ac:dyDescent="0.25">
      <c r="U3174" s="131" t="s">
        <v>6815</v>
      </c>
      <c r="V3174" s="132" t="s">
        <v>6816</v>
      </c>
      <c r="X3174" s="131" t="s">
        <v>13943</v>
      </c>
      <c r="Y3174" s="132" t="s">
        <v>13944</v>
      </c>
    </row>
    <row r="3175" spans="21:25" ht="20.100000000000001" customHeight="1" x14ac:dyDescent="0.25">
      <c r="U3175" s="131" t="s">
        <v>6817</v>
      </c>
      <c r="V3175" s="132" t="s">
        <v>6818</v>
      </c>
      <c r="X3175" s="131" t="s">
        <v>13945</v>
      </c>
      <c r="Y3175" s="132" t="s">
        <v>13946</v>
      </c>
    </row>
    <row r="3176" spans="21:25" ht="20.100000000000001" customHeight="1" x14ac:dyDescent="0.25">
      <c r="U3176" s="131" t="s">
        <v>6819</v>
      </c>
      <c r="V3176" s="132" t="s">
        <v>6820</v>
      </c>
      <c r="X3176" s="131" t="s">
        <v>13947</v>
      </c>
      <c r="Y3176" s="132" t="s">
        <v>13948</v>
      </c>
    </row>
    <row r="3177" spans="21:25" ht="20.100000000000001" customHeight="1" x14ac:dyDescent="0.25">
      <c r="U3177" s="131" t="s">
        <v>6821</v>
      </c>
      <c r="V3177" s="132" t="s">
        <v>6822</v>
      </c>
      <c r="X3177" s="131" t="s">
        <v>13949</v>
      </c>
      <c r="Y3177" s="132" t="s">
        <v>13950</v>
      </c>
    </row>
    <row r="3178" spans="21:25" ht="20.100000000000001" customHeight="1" x14ac:dyDescent="0.25">
      <c r="U3178" s="131" t="s">
        <v>6823</v>
      </c>
      <c r="V3178" s="132" t="s">
        <v>6824</v>
      </c>
      <c r="X3178" s="131" t="s">
        <v>13951</v>
      </c>
      <c r="Y3178" s="132" t="s">
        <v>13952</v>
      </c>
    </row>
    <row r="3179" spans="21:25" ht="20.100000000000001" customHeight="1" x14ac:dyDescent="0.25">
      <c r="U3179" s="131" t="s">
        <v>6825</v>
      </c>
      <c r="V3179" s="132" t="s">
        <v>6826</v>
      </c>
      <c r="X3179" s="131" t="s">
        <v>13953</v>
      </c>
      <c r="Y3179" s="132" t="s">
        <v>13954</v>
      </c>
    </row>
    <row r="3180" spans="21:25" ht="20.100000000000001" customHeight="1" x14ac:dyDescent="0.25">
      <c r="U3180" s="131" t="s">
        <v>6827</v>
      </c>
      <c r="V3180" s="132" t="s">
        <v>6828</v>
      </c>
      <c r="X3180" s="131" t="s">
        <v>13955</v>
      </c>
      <c r="Y3180" s="132" t="s">
        <v>13956</v>
      </c>
    </row>
    <row r="3181" spans="21:25" ht="20.100000000000001" customHeight="1" x14ac:dyDescent="0.25">
      <c r="U3181" s="131" t="s">
        <v>6829</v>
      </c>
      <c r="V3181" s="132" t="s">
        <v>6830</v>
      </c>
      <c r="X3181" s="131" t="s">
        <v>13957</v>
      </c>
      <c r="Y3181" s="132" t="s">
        <v>13958</v>
      </c>
    </row>
    <row r="3182" spans="21:25" ht="20.100000000000001" customHeight="1" x14ac:dyDescent="0.25">
      <c r="U3182" s="131" t="s">
        <v>6831</v>
      </c>
      <c r="V3182" s="132" t="s">
        <v>6832</v>
      </c>
      <c r="X3182" s="131" t="s">
        <v>13959</v>
      </c>
      <c r="Y3182" s="132" t="s">
        <v>13960</v>
      </c>
    </row>
    <row r="3183" spans="21:25" ht="20.100000000000001" customHeight="1" x14ac:dyDescent="0.25">
      <c r="U3183" s="131" t="s">
        <v>6833</v>
      </c>
      <c r="V3183" s="132" t="s">
        <v>6834</v>
      </c>
      <c r="X3183" s="131" t="s">
        <v>13961</v>
      </c>
      <c r="Y3183" s="132" t="s">
        <v>13962</v>
      </c>
    </row>
    <row r="3184" spans="21:25" ht="20.100000000000001" customHeight="1" x14ac:dyDescent="0.25">
      <c r="U3184" s="131" t="s">
        <v>6835</v>
      </c>
      <c r="V3184" s="132" t="s">
        <v>6836</v>
      </c>
      <c r="X3184" s="131" t="s">
        <v>13963</v>
      </c>
      <c r="Y3184" s="132" t="s">
        <v>13964</v>
      </c>
    </row>
    <row r="3185" spans="21:25" ht="20.100000000000001" customHeight="1" x14ac:dyDescent="0.25">
      <c r="U3185" s="131" t="s">
        <v>6837</v>
      </c>
      <c r="V3185" s="132" t="s">
        <v>6838</v>
      </c>
      <c r="X3185" s="131" t="s">
        <v>13965</v>
      </c>
      <c r="Y3185" s="132" t="s">
        <v>13966</v>
      </c>
    </row>
    <row r="3186" spans="21:25" ht="20.100000000000001" customHeight="1" x14ac:dyDescent="0.25">
      <c r="U3186" s="131" t="s">
        <v>6839</v>
      </c>
      <c r="V3186" s="132" t="s">
        <v>6840</v>
      </c>
      <c r="X3186" s="131" t="s">
        <v>13967</v>
      </c>
      <c r="Y3186" s="132" t="s">
        <v>13968</v>
      </c>
    </row>
    <row r="3187" spans="21:25" ht="20.100000000000001" customHeight="1" x14ac:dyDescent="0.25">
      <c r="U3187" s="131" t="s">
        <v>6841</v>
      </c>
      <c r="V3187" s="132" t="s">
        <v>6842</v>
      </c>
      <c r="X3187" s="131" t="s">
        <v>13969</v>
      </c>
      <c r="Y3187" s="132" t="s">
        <v>13970</v>
      </c>
    </row>
    <row r="3188" spans="21:25" ht="20.100000000000001" customHeight="1" x14ac:dyDescent="0.25">
      <c r="U3188" s="131" t="s">
        <v>6843</v>
      </c>
      <c r="V3188" s="132" t="s">
        <v>6844</v>
      </c>
      <c r="X3188" s="131" t="s">
        <v>13971</v>
      </c>
      <c r="Y3188" s="132" t="s">
        <v>13972</v>
      </c>
    </row>
    <row r="3189" spans="21:25" ht="20.100000000000001" customHeight="1" x14ac:dyDescent="0.25">
      <c r="U3189" s="131" t="s">
        <v>6845</v>
      </c>
      <c r="V3189" s="132" t="s">
        <v>6846</v>
      </c>
      <c r="X3189" s="131" t="s">
        <v>13973</v>
      </c>
      <c r="Y3189" s="132" t="s">
        <v>13974</v>
      </c>
    </row>
    <row r="3190" spans="21:25" ht="20.100000000000001" customHeight="1" x14ac:dyDescent="0.25">
      <c r="U3190" s="131" t="s">
        <v>6847</v>
      </c>
      <c r="V3190" s="132" t="s">
        <v>6848</v>
      </c>
      <c r="X3190" s="131" t="s">
        <v>13975</v>
      </c>
      <c r="Y3190" s="132" t="s">
        <v>13976</v>
      </c>
    </row>
    <row r="3191" spans="21:25" ht="20.100000000000001" customHeight="1" x14ac:dyDescent="0.25">
      <c r="U3191" s="131" t="s">
        <v>6849</v>
      </c>
      <c r="V3191" s="132" t="s">
        <v>6850</v>
      </c>
      <c r="X3191" s="131" t="s">
        <v>13977</v>
      </c>
      <c r="Y3191" s="132" t="s">
        <v>13978</v>
      </c>
    </row>
    <row r="3192" spans="21:25" ht="20.100000000000001" customHeight="1" x14ac:dyDescent="0.25">
      <c r="U3192" s="131" t="s">
        <v>6851</v>
      </c>
      <c r="V3192" s="132" t="s">
        <v>6852</v>
      </c>
      <c r="X3192" s="131" t="s">
        <v>13979</v>
      </c>
      <c r="Y3192" s="132" t="s">
        <v>13980</v>
      </c>
    </row>
    <row r="3193" spans="21:25" ht="20.100000000000001" customHeight="1" x14ac:dyDescent="0.25">
      <c r="U3193" s="131" t="s">
        <v>6853</v>
      </c>
      <c r="V3193" s="132" t="s">
        <v>6854</v>
      </c>
      <c r="X3193" s="131" t="s">
        <v>13981</v>
      </c>
      <c r="Y3193" s="132" t="s">
        <v>13982</v>
      </c>
    </row>
    <row r="3194" spans="21:25" ht="20.100000000000001" customHeight="1" x14ac:dyDescent="0.25">
      <c r="U3194" s="131" t="s">
        <v>6855</v>
      </c>
      <c r="V3194" s="132" t="s">
        <v>6856</v>
      </c>
      <c r="X3194" s="131" t="s">
        <v>13983</v>
      </c>
      <c r="Y3194" s="132" t="s">
        <v>13984</v>
      </c>
    </row>
    <row r="3195" spans="21:25" ht="20.100000000000001" customHeight="1" x14ac:dyDescent="0.25">
      <c r="U3195" s="131" t="s">
        <v>6857</v>
      </c>
      <c r="V3195" s="132" t="s">
        <v>6858</v>
      </c>
      <c r="X3195" s="131" t="s">
        <v>13985</v>
      </c>
      <c r="Y3195" s="132" t="s">
        <v>13986</v>
      </c>
    </row>
    <row r="3196" spans="21:25" ht="20.100000000000001" customHeight="1" x14ac:dyDescent="0.25">
      <c r="U3196" s="131" t="s">
        <v>6859</v>
      </c>
      <c r="V3196" s="132" t="s">
        <v>6860</v>
      </c>
      <c r="X3196" s="131" t="s">
        <v>13987</v>
      </c>
      <c r="Y3196" s="132" t="s">
        <v>13988</v>
      </c>
    </row>
    <row r="3197" spans="21:25" ht="20.100000000000001" customHeight="1" x14ac:dyDescent="0.25">
      <c r="U3197" s="131" t="s">
        <v>6861</v>
      </c>
      <c r="V3197" s="132" t="s">
        <v>6862</v>
      </c>
      <c r="X3197" s="131" t="s">
        <v>13989</v>
      </c>
      <c r="Y3197" s="132" t="s">
        <v>13990</v>
      </c>
    </row>
    <row r="3198" spans="21:25" ht="20.100000000000001" customHeight="1" x14ac:dyDescent="0.25">
      <c r="U3198" s="131" t="s">
        <v>6863</v>
      </c>
      <c r="V3198" s="132" t="s">
        <v>6864</v>
      </c>
      <c r="X3198" s="131" t="s">
        <v>13991</v>
      </c>
      <c r="Y3198" s="132" t="s">
        <v>13992</v>
      </c>
    </row>
    <row r="3199" spans="21:25" ht="20.100000000000001" customHeight="1" x14ac:dyDescent="0.25">
      <c r="U3199" s="131" t="s">
        <v>6865</v>
      </c>
      <c r="V3199" s="132" t="s">
        <v>6866</v>
      </c>
      <c r="X3199" s="131" t="s">
        <v>13993</v>
      </c>
      <c r="Y3199" s="132" t="s">
        <v>13994</v>
      </c>
    </row>
    <row r="3200" spans="21:25" ht="20.100000000000001" customHeight="1" x14ac:dyDescent="0.25">
      <c r="U3200" s="131" t="s">
        <v>6867</v>
      </c>
      <c r="V3200" s="132" t="s">
        <v>6868</v>
      </c>
      <c r="X3200" s="131" t="s">
        <v>13995</v>
      </c>
      <c r="Y3200" s="132" t="s">
        <v>13996</v>
      </c>
    </row>
    <row r="3201" spans="21:25" ht="20.100000000000001" customHeight="1" x14ac:dyDescent="0.25">
      <c r="U3201" s="131" t="s">
        <v>6869</v>
      </c>
      <c r="V3201" s="132" t="s">
        <v>6870</v>
      </c>
      <c r="X3201" s="131" t="s">
        <v>13997</v>
      </c>
      <c r="Y3201" s="132" t="s">
        <v>13998</v>
      </c>
    </row>
    <row r="3202" spans="21:25" ht="20.100000000000001" customHeight="1" x14ac:dyDescent="0.25">
      <c r="U3202" s="131" t="s">
        <v>6871</v>
      </c>
      <c r="V3202" s="132" t="s">
        <v>6872</v>
      </c>
      <c r="X3202" s="131" t="s">
        <v>13999</v>
      </c>
      <c r="Y3202" s="132" t="s">
        <v>14000</v>
      </c>
    </row>
    <row r="3203" spans="21:25" ht="20.100000000000001" customHeight="1" x14ac:dyDescent="0.25">
      <c r="U3203" s="131" t="s">
        <v>6873</v>
      </c>
      <c r="V3203" s="132" t="s">
        <v>6874</v>
      </c>
      <c r="X3203" s="131" t="s">
        <v>14001</v>
      </c>
      <c r="Y3203" s="132" t="s">
        <v>14002</v>
      </c>
    </row>
    <row r="3204" spans="21:25" ht="20.100000000000001" customHeight="1" x14ac:dyDescent="0.25">
      <c r="U3204" s="131" t="s">
        <v>6875</v>
      </c>
      <c r="V3204" s="132" t="s">
        <v>6876</v>
      </c>
      <c r="X3204" s="131" t="s">
        <v>14003</v>
      </c>
      <c r="Y3204" s="132" t="s">
        <v>14004</v>
      </c>
    </row>
    <row r="3205" spans="21:25" ht="20.100000000000001" customHeight="1" x14ac:dyDescent="0.25">
      <c r="U3205" s="131" t="s">
        <v>6877</v>
      </c>
      <c r="V3205" s="132" t="s">
        <v>6878</v>
      </c>
      <c r="X3205" s="131" t="s">
        <v>14005</v>
      </c>
      <c r="Y3205" s="132" t="s">
        <v>14006</v>
      </c>
    </row>
    <row r="3206" spans="21:25" ht="20.100000000000001" customHeight="1" x14ac:dyDescent="0.25">
      <c r="U3206" s="131" t="s">
        <v>6879</v>
      </c>
      <c r="V3206" s="132" t="s">
        <v>6880</v>
      </c>
      <c r="X3206" s="131" t="s">
        <v>14007</v>
      </c>
      <c r="Y3206" s="132" t="s">
        <v>14008</v>
      </c>
    </row>
    <row r="3207" spans="21:25" ht="20.100000000000001" customHeight="1" x14ac:dyDescent="0.25">
      <c r="U3207" s="131" t="s">
        <v>6881</v>
      </c>
      <c r="V3207" s="132" t="s">
        <v>6882</v>
      </c>
      <c r="X3207" s="131" t="s">
        <v>14009</v>
      </c>
      <c r="Y3207" s="132" t="s">
        <v>14010</v>
      </c>
    </row>
    <row r="3208" spans="21:25" ht="20.100000000000001" customHeight="1" x14ac:dyDescent="0.25">
      <c r="U3208" s="131" t="s">
        <v>6883</v>
      </c>
      <c r="V3208" s="132" t="s">
        <v>6884</v>
      </c>
      <c r="X3208" s="131" t="s">
        <v>14011</v>
      </c>
      <c r="Y3208" s="132" t="s">
        <v>14012</v>
      </c>
    </row>
    <row r="3209" spans="21:25" ht="20.100000000000001" customHeight="1" x14ac:dyDescent="0.25">
      <c r="U3209" s="131" t="s">
        <v>6885</v>
      </c>
      <c r="V3209" s="132" t="s">
        <v>6886</v>
      </c>
      <c r="X3209" s="131" t="s">
        <v>14013</v>
      </c>
      <c r="Y3209" s="132" t="s">
        <v>14014</v>
      </c>
    </row>
    <row r="3210" spans="21:25" ht="20.100000000000001" customHeight="1" x14ac:dyDescent="0.25">
      <c r="U3210" s="131" t="s">
        <v>6887</v>
      </c>
      <c r="V3210" s="132" t="s">
        <v>6888</v>
      </c>
      <c r="X3210" s="131" t="s">
        <v>14015</v>
      </c>
      <c r="Y3210" s="132" t="s">
        <v>14016</v>
      </c>
    </row>
    <row r="3211" spans="21:25" ht="20.100000000000001" customHeight="1" x14ac:dyDescent="0.25">
      <c r="U3211" s="131" t="s">
        <v>6889</v>
      </c>
      <c r="V3211" s="132" t="s">
        <v>6890</v>
      </c>
      <c r="X3211" s="131" t="s">
        <v>14017</v>
      </c>
      <c r="Y3211" s="132" t="s">
        <v>14018</v>
      </c>
    </row>
    <row r="3212" spans="21:25" ht="20.100000000000001" customHeight="1" x14ac:dyDescent="0.25">
      <c r="U3212" s="131" t="s">
        <v>6891</v>
      </c>
      <c r="V3212" s="132" t="s">
        <v>6892</v>
      </c>
      <c r="X3212" s="131" t="s">
        <v>14019</v>
      </c>
      <c r="Y3212" s="132" t="s">
        <v>14020</v>
      </c>
    </row>
    <row r="3213" spans="21:25" ht="20.100000000000001" customHeight="1" x14ac:dyDescent="0.25">
      <c r="U3213" s="131" t="s">
        <v>6893</v>
      </c>
      <c r="V3213" s="132" t="s">
        <v>6894</v>
      </c>
      <c r="X3213" s="131" t="s">
        <v>14021</v>
      </c>
      <c r="Y3213" s="132" t="s">
        <v>14022</v>
      </c>
    </row>
    <row r="3214" spans="21:25" ht="20.100000000000001" customHeight="1" x14ac:dyDescent="0.25">
      <c r="U3214" s="131" t="s">
        <v>6895</v>
      </c>
      <c r="V3214" s="132" t="s">
        <v>6896</v>
      </c>
      <c r="X3214" s="131" t="s">
        <v>14023</v>
      </c>
      <c r="Y3214" s="132" t="s">
        <v>14024</v>
      </c>
    </row>
    <row r="3215" spans="21:25" ht="20.100000000000001" customHeight="1" x14ac:dyDescent="0.25">
      <c r="U3215" s="131" t="s">
        <v>6897</v>
      </c>
      <c r="V3215" s="132" t="s">
        <v>6898</v>
      </c>
      <c r="X3215" s="131" t="s">
        <v>14025</v>
      </c>
      <c r="Y3215" s="132" t="s">
        <v>14026</v>
      </c>
    </row>
    <row r="3216" spans="21:25" ht="20.100000000000001" customHeight="1" x14ac:dyDescent="0.25">
      <c r="U3216" s="131" t="s">
        <v>6899</v>
      </c>
      <c r="V3216" s="132" t="s">
        <v>6900</v>
      </c>
      <c r="X3216" s="131" t="s">
        <v>14027</v>
      </c>
      <c r="Y3216" s="132" t="s">
        <v>14028</v>
      </c>
    </row>
    <row r="3217" spans="21:25" ht="20.100000000000001" customHeight="1" x14ac:dyDescent="0.25">
      <c r="U3217" s="131" t="s">
        <v>6901</v>
      </c>
      <c r="V3217" s="132" t="s">
        <v>6902</v>
      </c>
      <c r="X3217" s="131" t="s">
        <v>14029</v>
      </c>
      <c r="Y3217" s="132" t="s">
        <v>14030</v>
      </c>
    </row>
    <row r="3218" spans="21:25" ht="20.100000000000001" customHeight="1" x14ac:dyDescent="0.25">
      <c r="U3218" s="131" t="s">
        <v>6903</v>
      </c>
      <c r="V3218" s="132" t="s">
        <v>6904</v>
      </c>
      <c r="X3218" s="131" t="s">
        <v>14031</v>
      </c>
      <c r="Y3218" s="132" t="s">
        <v>14032</v>
      </c>
    </row>
    <row r="3219" spans="21:25" ht="20.100000000000001" customHeight="1" x14ac:dyDescent="0.25">
      <c r="U3219" s="131" t="s">
        <v>6905</v>
      </c>
      <c r="V3219" s="132" t="s">
        <v>6906</v>
      </c>
      <c r="X3219" s="131" t="s">
        <v>14033</v>
      </c>
      <c r="Y3219" s="132" t="s">
        <v>14034</v>
      </c>
    </row>
    <row r="3220" spans="21:25" ht="20.100000000000001" customHeight="1" x14ac:dyDescent="0.25">
      <c r="U3220" s="131" t="s">
        <v>6907</v>
      </c>
      <c r="V3220" s="132" t="s">
        <v>6908</v>
      </c>
      <c r="X3220" s="131" t="s">
        <v>14035</v>
      </c>
      <c r="Y3220" s="132" t="s">
        <v>14036</v>
      </c>
    </row>
    <row r="3221" spans="21:25" ht="20.100000000000001" customHeight="1" x14ac:dyDescent="0.25">
      <c r="U3221" s="131" t="s">
        <v>6909</v>
      </c>
      <c r="V3221" s="132" t="s">
        <v>6910</v>
      </c>
      <c r="X3221" s="131" t="s">
        <v>14037</v>
      </c>
      <c r="Y3221" s="132" t="s">
        <v>14038</v>
      </c>
    </row>
    <row r="3222" spans="21:25" ht="20.100000000000001" customHeight="1" x14ac:dyDescent="0.25">
      <c r="U3222" s="131" t="s">
        <v>6911</v>
      </c>
      <c r="V3222" s="132" t="s">
        <v>6912</v>
      </c>
      <c r="X3222" s="131" t="s">
        <v>14039</v>
      </c>
      <c r="Y3222" s="132" t="s">
        <v>14040</v>
      </c>
    </row>
    <row r="3223" spans="21:25" ht="20.100000000000001" customHeight="1" x14ac:dyDescent="0.25">
      <c r="U3223" s="131" t="s">
        <v>6913</v>
      </c>
      <c r="V3223" s="132" t="s">
        <v>6914</v>
      </c>
      <c r="X3223" s="131" t="s">
        <v>14041</v>
      </c>
      <c r="Y3223" s="132" t="s">
        <v>14042</v>
      </c>
    </row>
    <row r="3224" spans="21:25" ht="20.100000000000001" customHeight="1" x14ac:dyDescent="0.25">
      <c r="U3224" s="131" t="s">
        <v>6915</v>
      </c>
      <c r="V3224" s="132" t="s">
        <v>6916</v>
      </c>
      <c r="X3224" s="131" t="s">
        <v>14043</v>
      </c>
      <c r="Y3224" s="132" t="s">
        <v>14044</v>
      </c>
    </row>
    <row r="3225" spans="21:25" ht="20.100000000000001" customHeight="1" x14ac:dyDescent="0.25">
      <c r="U3225" s="131" t="s">
        <v>6917</v>
      </c>
      <c r="V3225" s="132" t="s">
        <v>6918</v>
      </c>
      <c r="X3225" s="131" t="s">
        <v>14045</v>
      </c>
      <c r="Y3225" s="132" t="s">
        <v>14046</v>
      </c>
    </row>
    <row r="3226" spans="21:25" ht="20.100000000000001" customHeight="1" x14ac:dyDescent="0.25">
      <c r="U3226" s="131" t="s">
        <v>6919</v>
      </c>
      <c r="V3226" s="132" t="s">
        <v>6920</v>
      </c>
      <c r="X3226" s="131" t="s">
        <v>14047</v>
      </c>
      <c r="Y3226" s="132" t="s">
        <v>14048</v>
      </c>
    </row>
    <row r="3227" spans="21:25" ht="20.100000000000001" customHeight="1" x14ac:dyDescent="0.25">
      <c r="U3227" s="131" t="s">
        <v>6921</v>
      </c>
      <c r="V3227" s="132" t="s">
        <v>6922</v>
      </c>
      <c r="X3227" s="131" t="s">
        <v>14049</v>
      </c>
      <c r="Y3227" s="132" t="s">
        <v>14050</v>
      </c>
    </row>
    <row r="3228" spans="21:25" ht="20.100000000000001" customHeight="1" x14ac:dyDescent="0.25">
      <c r="U3228" s="131" t="s">
        <v>6923</v>
      </c>
      <c r="V3228" s="132" t="s">
        <v>6924</v>
      </c>
      <c r="X3228" s="131" t="s">
        <v>14051</v>
      </c>
      <c r="Y3228" s="132" t="s">
        <v>14052</v>
      </c>
    </row>
    <row r="3229" spans="21:25" ht="20.100000000000001" customHeight="1" x14ac:dyDescent="0.25">
      <c r="U3229" s="131" t="s">
        <v>6925</v>
      </c>
      <c r="V3229" s="132" t="s">
        <v>6926</v>
      </c>
      <c r="X3229" s="131" t="s">
        <v>14053</v>
      </c>
      <c r="Y3229" s="132" t="s">
        <v>14054</v>
      </c>
    </row>
    <row r="3230" spans="21:25" ht="20.100000000000001" customHeight="1" x14ac:dyDescent="0.25">
      <c r="U3230" s="131" t="s">
        <v>6927</v>
      </c>
      <c r="V3230" s="132" t="s">
        <v>6928</v>
      </c>
      <c r="X3230" s="131" t="s">
        <v>14055</v>
      </c>
      <c r="Y3230" s="132" t="s">
        <v>14056</v>
      </c>
    </row>
    <row r="3231" spans="21:25" ht="20.100000000000001" customHeight="1" x14ac:dyDescent="0.25">
      <c r="U3231" s="131" t="s">
        <v>6929</v>
      </c>
      <c r="V3231" s="132" t="s">
        <v>6930</v>
      </c>
      <c r="X3231" s="131" t="s">
        <v>14057</v>
      </c>
      <c r="Y3231" s="132" t="s">
        <v>14058</v>
      </c>
    </row>
    <row r="3232" spans="21:25" ht="20.100000000000001" customHeight="1" x14ac:dyDescent="0.25">
      <c r="U3232" s="131" t="s">
        <v>6931</v>
      </c>
      <c r="V3232" s="132" t="s">
        <v>6932</v>
      </c>
      <c r="X3232" s="131" t="s">
        <v>14059</v>
      </c>
      <c r="Y3232" s="132" t="s">
        <v>14060</v>
      </c>
    </row>
    <row r="3233" spans="21:25" ht="20.100000000000001" customHeight="1" x14ac:dyDescent="0.25">
      <c r="U3233" s="131" t="s">
        <v>6933</v>
      </c>
      <c r="V3233" s="132" t="s">
        <v>6934</v>
      </c>
      <c r="X3233" s="131" t="s">
        <v>14061</v>
      </c>
      <c r="Y3233" s="132" t="s">
        <v>14062</v>
      </c>
    </row>
    <row r="3234" spans="21:25" ht="20.100000000000001" customHeight="1" x14ac:dyDescent="0.25">
      <c r="U3234" s="131" t="s">
        <v>6935</v>
      </c>
      <c r="V3234" s="132" t="s">
        <v>6936</v>
      </c>
      <c r="X3234" s="131" t="s">
        <v>14063</v>
      </c>
      <c r="Y3234" s="132" t="s">
        <v>14064</v>
      </c>
    </row>
    <row r="3235" spans="21:25" ht="20.100000000000001" customHeight="1" x14ac:dyDescent="0.25">
      <c r="U3235" s="131" t="s">
        <v>6937</v>
      </c>
      <c r="V3235" s="132" t="s">
        <v>6938</v>
      </c>
      <c r="X3235" s="131" t="s">
        <v>14065</v>
      </c>
      <c r="Y3235" s="132" t="s">
        <v>14066</v>
      </c>
    </row>
    <row r="3236" spans="21:25" ht="20.100000000000001" customHeight="1" x14ac:dyDescent="0.25">
      <c r="U3236" s="131" t="s">
        <v>6939</v>
      </c>
      <c r="V3236" s="132" t="s">
        <v>6940</v>
      </c>
      <c r="X3236" s="131" t="s">
        <v>14067</v>
      </c>
      <c r="Y3236" s="132" t="s">
        <v>14068</v>
      </c>
    </row>
    <row r="3237" spans="21:25" ht="20.100000000000001" customHeight="1" x14ac:dyDescent="0.25">
      <c r="U3237" s="131" t="s">
        <v>6941</v>
      </c>
      <c r="V3237" s="132" t="s">
        <v>6942</v>
      </c>
      <c r="X3237" s="131" t="s">
        <v>14069</v>
      </c>
      <c r="Y3237" s="132" t="s">
        <v>14070</v>
      </c>
    </row>
    <row r="3238" spans="21:25" ht="20.100000000000001" customHeight="1" x14ac:dyDescent="0.25">
      <c r="U3238" s="131" t="s">
        <v>6943</v>
      </c>
      <c r="V3238" s="132" t="s">
        <v>6944</v>
      </c>
      <c r="X3238" s="131" t="s">
        <v>14071</v>
      </c>
      <c r="Y3238" s="132" t="s">
        <v>14072</v>
      </c>
    </row>
    <row r="3239" spans="21:25" ht="20.100000000000001" customHeight="1" x14ac:dyDescent="0.25">
      <c r="U3239" s="131" t="s">
        <v>6945</v>
      </c>
      <c r="V3239" s="132" t="s">
        <v>6946</v>
      </c>
      <c r="X3239" s="131" t="s">
        <v>14073</v>
      </c>
      <c r="Y3239" s="132" t="s">
        <v>14074</v>
      </c>
    </row>
    <row r="3240" spans="21:25" ht="20.100000000000001" customHeight="1" x14ac:dyDescent="0.25">
      <c r="U3240" s="131" t="s">
        <v>6947</v>
      </c>
      <c r="V3240" s="132" t="s">
        <v>6948</v>
      </c>
      <c r="X3240" s="131" t="s">
        <v>14075</v>
      </c>
      <c r="Y3240" s="132" t="s">
        <v>14076</v>
      </c>
    </row>
    <row r="3241" spans="21:25" ht="20.100000000000001" customHeight="1" x14ac:dyDescent="0.25">
      <c r="U3241" s="131" t="s">
        <v>6949</v>
      </c>
      <c r="V3241" s="132" t="s">
        <v>6950</v>
      </c>
      <c r="X3241" s="131" t="s">
        <v>14077</v>
      </c>
      <c r="Y3241" s="132" t="s">
        <v>14078</v>
      </c>
    </row>
    <row r="3242" spans="21:25" ht="20.100000000000001" customHeight="1" x14ac:dyDescent="0.25">
      <c r="U3242" s="131" t="s">
        <v>6951</v>
      </c>
      <c r="V3242" s="132" t="s">
        <v>6952</v>
      </c>
      <c r="X3242" s="131" t="s">
        <v>14079</v>
      </c>
      <c r="Y3242" s="132" t="s">
        <v>14080</v>
      </c>
    </row>
    <row r="3243" spans="21:25" ht="20.100000000000001" customHeight="1" x14ac:dyDescent="0.25">
      <c r="U3243" s="131" t="s">
        <v>6953</v>
      </c>
      <c r="V3243" s="132" t="s">
        <v>6954</v>
      </c>
      <c r="X3243" s="131" t="s">
        <v>14081</v>
      </c>
      <c r="Y3243" s="132" t="s">
        <v>14082</v>
      </c>
    </row>
    <row r="3244" spans="21:25" ht="20.100000000000001" customHeight="1" x14ac:dyDescent="0.25">
      <c r="U3244" s="131" t="s">
        <v>6955</v>
      </c>
      <c r="V3244" s="132" t="s">
        <v>6956</v>
      </c>
      <c r="X3244" s="131" t="s">
        <v>14083</v>
      </c>
      <c r="Y3244" s="132" t="s">
        <v>14084</v>
      </c>
    </row>
    <row r="3245" spans="21:25" ht="20.100000000000001" customHeight="1" x14ac:dyDescent="0.25">
      <c r="U3245" s="131" t="s">
        <v>6957</v>
      </c>
      <c r="V3245" s="132" t="s">
        <v>6958</v>
      </c>
      <c r="X3245" s="131" t="s">
        <v>14085</v>
      </c>
      <c r="Y3245" s="132" t="s">
        <v>14086</v>
      </c>
    </row>
    <row r="3246" spans="21:25" ht="20.100000000000001" customHeight="1" x14ac:dyDescent="0.25">
      <c r="U3246" s="131" t="s">
        <v>6959</v>
      </c>
      <c r="V3246" s="132" t="s">
        <v>6960</v>
      </c>
      <c r="X3246" s="131" t="s">
        <v>14087</v>
      </c>
      <c r="Y3246" s="132" t="s">
        <v>14088</v>
      </c>
    </row>
    <row r="3247" spans="21:25" ht="20.100000000000001" customHeight="1" x14ac:dyDescent="0.25">
      <c r="U3247" s="131" t="s">
        <v>6961</v>
      </c>
      <c r="V3247" s="132" t="s">
        <v>6962</v>
      </c>
      <c r="X3247" s="131" t="s">
        <v>14089</v>
      </c>
      <c r="Y3247" s="132" t="s">
        <v>14090</v>
      </c>
    </row>
    <row r="3248" spans="21:25" ht="20.100000000000001" customHeight="1" x14ac:dyDescent="0.25">
      <c r="U3248" s="131" t="s">
        <v>6963</v>
      </c>
      <c r="V3248" s="132" t="s">
        <v>6964</v>
      </c>
      <c r="X3248" s="131" t="s">
        <v>14091</v>
      </c>
      <c r="Y3248" s="132" t="s">
        <v>14092</v>
      </c>
    </row>
    <row r="3249" spans="21:25" ht="20.100000000000001" customHeight="1" x14ac:dyDescent="0.25">
      <c r="U3249" s="131" t="s">
        <v>6965</v>
      </c>
      <c r="V3249" s="132" t="s">
        <v>6966</v>
      </c>
      <c r="X3249" s="131" t="s">
        <v>14093</v>
      </c>
      <c r="Y3249" s="132" t="s">
        <v>14094</v>
      </c>
    </row>
    <row r="3250" spans="21:25" ht="20.100000000000001" customHeight="1" x14ac:dyDescent="0.25">
      <c r="U3250" s="131" t="s">
        <v>6967</v>
      </c>
      <c r="V3250" s="132" t="s">
        <v>6968</v>
      </c>
      <c r="X3250" s="131" t="s">
        <v>14095</v>
      </c>
      <c r="Y3250" s="132" t="s">
        <v>14096</v>
      </c>
    </row>
    <row r="3251" spans="21:25" ht="20.100000000000001" customHeight="1" x14ac:dyDescent="0.25">
      <c r="U3251" s="131" t="s">
        <v>6969</v>
      </c>
      <c r="V3251" s="132" t="s">
        <v>6970</v>
      </c>
      <c r="X3251" s="131" t="s">
        <v>14097</v>
      </c>
      <c r="Y3251" s="132" t="s">
        <v>14098</v>
      </c>
    </row>
    <row r="3252" spans="21:25" ht="20.100000000000001" customHeight="1" x14ac:dyDescent="0.25">
      <c r="U3252" s="131" t="s">
        <v>6971</v>
      </c>
      <c r="V3252" s="132" t="s">
        <v>6972</v>
      </c>
      <c r="X3252" s="131" t="s">
        <v>14099</v>
      </c>
      <c r="Y3252" s="132" t="s">
        <v>14100</v>
      </c>
    </row>
    <row r="3253" spans="21:25" ht="20.100000000000001" customHeight="1" x14ac:dyDescent="0.25">
      <c r="U3253" s="131" t="s">
        <v>6973</v>
      </c>
      <c r="V3253" s="132" t="s">
        <v>6974</v>
      </c>
      <c r="X3253" s="131" t="s">
        <v>14101</v>
      </c>
      <c r="Y3253" s="132" t="s">
        <v>14102</v>
      </c>
    </row>
    <row r="3254" spans="21:25" ht="20.100000000000001" customHeight="1" x14ac:dyDescent="0.25">
      <c r="U3254" s="131" t="s">
        <v>6975</v>
      </c>
      <c r="V3254" s="132" t="s">
        <v>6976</v>
      </c>
      <c r="X3254" s="131" t="s">
        <v>14103</v>
      </c>
      <c r="Y3254" s="132" t="s">
        <v>14104</v>
      </c>
    </row>
    <row r="3255" spans="21:25" ht="20.100000000000001" customHeight="1" x14ac:dyDescent="0.25">
      <c r="U3255" s="131" t="s">
        <v>6977</v>
      </c>
      <c r="V3255" s="132" t="s">
        <v>6978</v>
      </c>
      <c r="X3255" s="131" t="s">
        <v>14105</v>
      </c>
      <c r="Y3255" s="132" t="s">
        <v>14106</v>
      </c>
    </row>
    <row r="3256" spans="21:25" ht="20.100000000000001" customHeight="1" x14ac:dyDescent="0.25">
      <c r="U3256" s="131" t="s">
        <v>6979</v>
      </c>
      <c r="V3256" s="132" t="s">
        <v>6980</v>
      </c>
      <c r="X3256" s="131" t="s">
        <v>14107</v>
      </c>
      <c r="Y3256" s="132" t="s">
        <v>14108</v>
      </c>
    </row>
    <row r="3257" spans="21:25" ht="20.100000000000001" customHeight="1" x14ac:dyDescent="0.25">
      <c r="U3257" s="131" t="s">
        <v>6981</v>
      </c>
      <c r="V3257" s="132" t="s">
        <v>6982</v>
      </c>
      <c r="X3257" s="131" t="s">
        <v>14109</v>
      </c>
      <c r="Y3257" s="132" t="s">
        <v>14110</v>
      </c>
    </row>
    <row r="3258" spans="21:25" ht="20.100000000000001" customHeight="1" x14ac:dyDescent="0.25">
      <c r="U3258" s="131" t="s">
        <v>6983</v>
      </c>
      <c r="V3258" s="132" t="s">
        <v>6984</v>
      </c>
      <c r="X3258" s="131" t="s">
        <v>14111</v>
      </c>
      <c r="Y3258" s="132" t="s">
        <v>14112</v>
      </c>
    </row>
    <row r="3259" spans="21:25" ht="20.100000000000001" customHeight="1" x14ac:dyDescent="0.25">
      <c r="U3259" s="131" t="s">
        <v>6985</v>
      </c>
      <c r="V3259" s="132" t="s">
        <v>6986</v>
      </c>
      <c r="X3259" s="131" t="s">
        <v>14113</v>
      </c>
      <c r="Y3259" s="132" t="s">
        <v>14114</v>
      </c>
    </row>
    <row r="3260" spans="21:25" ht="20.100000000000001" customHeight="1" x14ac:dyDescent="0.25">
      <c r="U3260" s="131" t="s">
        <v>6987</v>
      </c>
      <c r="V3260" s="132" t="s">
        <v>6988</v>
      </c>
      <c r="X3260" s="131" t="s">
        <v>14115</v>
      </c>
      <c r="Y3260" s="132" t="s">
        <v>14116</v>
      </c>
    </row>
    <row r="3261" spans="21:25" ht="20.100000000000001" customHeight="1" x14ac:dyDescent="0.25">
      <c r="U3261" s="131" t="s">
        <v>6989</v>
      </c>
      <c r="V3261" s="132" t="s">
        <v>6990</v>
      </c>
      <c r="X3261" s="131" t="s">
        <v>14117</v>
      </c>
      <c r="Y3261" s="132" t="s">
        <v>14118</v>
      </c>
    </row>
    <row r="3262" spans="21:25" ht="20.100000000000001" customHeight="1" x14ac:dyDescent="0.25">
      <c r="U3262" s="131" t="s">
        <v>6991</v>
      </c>
      <c r="V3262" s="132" t="s">
        <v>6992</v>
      </c>
      <c r="X3262" s="131" t="s">
        <v>14119</v>
      </c>
      <c r="Y3262" s="132" t="s">
        <v>14120</v>
      </c>
    </row>
    <row r="3263" spans="21:25" ht="20.100000000000001" customHeight="1" x14ac:dyDescent="0.25">
      <c r="U3263" s="131" t="s">
        <v>6993</v>
      </c>
      <c r="V3263" s="132" t="s">
        <v>6994</v>
      </c>
      <c r="X3263" s="131" t="s">
        <v>14121</v>
      </c>
      <c r="Y3263" s="132" t="s">
        <v>14122</v>
      </c>
    </row>
    <row r="3264" spans="21:25" ht="20.100000000000001" customHeight="1" x14ac:dyDescent="0.25">
      <c r="U3264" s="131" t="s">
        <v>6995</v>
      </c>
      <c r="V3264" s="132" t="s">
        <v>6996</v>
      </c>
      <c r="X3264" s="131" t="s">
        <v>14123</v>
      </c>
      <c r="Y3264" s="132" t="s">
        <v>14124</v>
      </c>
    </row>
    <row r="3265" spans="21:25" ht="20.100000000000001" customHeight="1" x14ac:dyDescent="0.25">
      <c r="U3265" s="131" t="s">
        <v>6997</v>
      </c>
      <c r="V3265" s="132" t="s">
        <v>6998</v>
      </c>
      <c r="X3265" s="131" t="s">
        <v>14125</v>
      </c>
      <c r="Y3265" s="132" t="s">
        <v>14126</v>
      </c>
    </row>
    <row r="3266" spans="21:25" ht="20.100000000000001" customHeight="1" x14ac:dyDescent="0.25">
      <c r="U3266" s="131" t="s">
        <v>6999</v>
      </c>
      <c r="V3266" s="132" t="s">
        <v>7000</v>
      </c>
      <c r="X3266" s="131" t="s">
        <v>14127</v>
      </c>
      <c r="Y3266" s="132" t="s">
        <v>14128</v>
      </c>
    </row>
    <row r="3267" spans="21:25" ht="20.100000000000001" customHeight="1" x14ac:dyDescent="0.25">
      <c r="U3267" s="131" t="s">
        <v>7001</v>
      </c>
      <c r="V3267" s="132" t="s">
        <v>7002</v>
      </c>
      <c r="X3267" s="131" t="s">
        <v>14129</v>
      </c>
      <c r="Y3267" s="132" t="s">
        <v>14130</v>
      </c>
    </row>
    <row r="3268" spans="21:25" ht="20.100000000000001" customHeight="1" x14ac:dyDescent="0.25">
      <c r="U3268" s="131" t="s">
        <v>7003</v>
      </c>
      <c r="V3268" s="132" t="s">
        <v>7004</v>
      </c>
      <c r="X3268" s="131" t="s">
        <v>14131</v>
      </c>
      <c r="Y3268" s="132" t="s">
        <v>14132</v>
      </c>
    </row>
    <row r="3269" spans="21:25" ht="20.100000000000001" customHeight="1" x14ac:dyDescent="0.25">
      <c r="U3269" s="131" t="s">
        <v>7005</v>
      </c>
      <c r="V3269" s="132" t="s">
        <v>7006</v>
      </c>
      <c r="X3269" s="131" t="s">
        <v>14133</v>
      </c>
      <c r="Y3269" s="132" t="s">
        <v>14134</v>
      </c>
    </row>
    <row r="3270" spans="21:25" ht="20.100000000000001" customHeight="1" x14ac:dyDescent="0.25">
      <c r="U3270" s="131" t="s">
        <v>7007</v>
      </c>
      <c r="V3270" s="132" t="s">
        <v>7008</v>
      </c>
      <c r="X3270" s="131" t="s">
        <v>14135</v>
      </c>
      <c r="Y3270" s="132" t="s">
        <v>14136</v>
      </c>
    </row>
    <row r="3271" spans="21:25" ht="20.100000000000001" customHeight="1" x14ac:dyDescent="0.25">
      <c r="U3271" s="131" t="s">
        <v>7009</v>
      </c>
      <c r="V3271" s="132" t="s">
        <v>7010</v>
      </c>
      <c r="X3271" s="131" t="s">
        <v>14137</v>
      </c>
      <c r="Y3271" s="132" t="s">
        <v>14138</v>
      </c>
    </row>
    <row r="3272" spans="21:25" ht="20.100000000000001" customHeight="1" x14ac:dyDescent="0.25">
      <c r="U3272" s="131" t="s">
        <v>7011</v>
      </c>
      <c r="V3272" s="132" t="s">
        <v>7012</v>
      </c>
      <c r="X3272" s="131" t="s">
        <v>14139</v>
      </c>
      <c r="Y3272" s="132" t="s">
        <v>14140</v>
      </c>
    </row>
    <row r="3273" spans="21:25" ht="20.100000000000001" customHeight="1" x14ac:dyDescent="0.25">
      <c r="U3273" s="131" t="s">
        <v>7013</v>
      </c>
      <c r="V3273" s="132" t="s">
        <v>7014</v>
      </c>
      <c r="X3273" s="131" t="s">
        <v>14141</v>
      </c>
      <c r="Y3273" s="132" t="s">
        <v>14142</v>
      </c>
    </row>
    <row r="3274" spans="21:25" ht="20.100000000000001" customHeight="1" x14ac:dyDescent="0.25">
      <c r="U3274" s="131" t="s">
        <v>7015</v>
      </c>
      <c r="V3274" s="132" t="s">
        <v>7016</v>
      </c>
      <c r="X3274" s="131" t="s">
        <v>14143</v>
      </c>
      <c r="Y3274" s="132" t="s">
        <v>14144</v>
      </c>
    </row>
    <row r="3275" spans="21:25" ht="20.100000000000001" customHeight="1" x14ac:dyDescent="0.25">
      <c r="U3275" s="131" t="s">
        <v>7017</v>
      </c>
      <c r="V3275" s="132" t="s">
        <v>7018</v>
      </c>
      <c r="X3275" s="131" t="s">
        <v>14145</v>
      </c>
      <c r="Y3275" s="132" t="s">
        <v>14146</v>
      </c>
    </row>
    <row r="3276" spans="21:25" ht="20.100000000000001" customHeight="1" x14ac:dyDescent="0.25">
      <c r="U3276" s="131" t="s">
        <v>7019</v>
      </c>
      <c r="V3276" s="132" t="s">
        <v>7020</v>
      </c>
      <c r="X3276" s="131" t="s">
        <v>14147</v>
      </c>
      <c r="Y3276" s="132" t="s">
        <v>14148</v>
      </c>
    </row>
    <row r="3277" spans="21:25" ht="20.100000000000001" customHeight="1" x14ac:dyDescent="0.25">
      <c r="U3277" s="131" t="s">
        <v>7021</v>
      </c>
      <c r="V3277" s="132" t="s">
        <v>7022</v>
      </c>
      <c r="X3277" s="131" t="s">
        <v>14149</v>
      </c>
      <c r="Y3277" s="132" t="s">
        <v>14150</v>
      </c>
    </row>
    <row r="3278" spans="21:25" ht="20.100000000000001" customHeight="1" x14ac:dyDescent="0.25">
      <c r="U3278" s="131" t="s">
        <v>7023</v>
      </c>
      <c r="V3278" s="132" t="s">
        <v>7024</v>
      </c>
      <c r="X3278" s="131" t="s">
        <v>14151</v>
      </c>
      <c r="Y3278" s="132" t="s">
        <v>14152</v>
      </c>
    </row>
    <row r="3279" spans="21:25" ht="20.100000000000001" customHeight="1" x14ac:dyDescent="0.25">
      <c r="U3279" s="131" t="s">
        <v>7025</v>
      </c>
      <c r="V3279" s="132" t="s">
        <v>7026</v>
      </c>
      <c r="X3279" s="131" t="s">
        <v>14153</v>
      </c>
      <c r="Y3279" s="132" t="s">
        <v>14154</v>
      </c>
    </row>
    <row r="3280" spans="21:25" ht="20.100000000000001" customHeight="1" x14ac:dyDescent="0.25">
      <c r="U3280" s="131" t="s">
        <v>7027</v>
      </c>
      <c r="V3280" s="132" t="s">
        <v>7028</v>
      </c>
      <c r="X3280" s="131" t="s">
        <v>14155</v>
      </c>
      <c r="Y3280" s="132" t="s">
        <v>14156</v>
      </c>
    </row>
    <row r="3281" spans="21:25" ht="20.100000000000001" customHeight="1" x14ac:dyDescent="0.25">
      <c r="U3281" s="131" t="s">
        <v>7029</v>
      </c>
      <c r="V3281" s="132" t="s">
        <v>7030</v>
      </c>
      <c r="X3281" s="131" t="s">
        <v>14157</v>
      </c>
      <c r="Y3281" s="132" t="s">
        <v>14158</v>
      </c>
    </row>
    <row r="3282" spans="21:25" ht="20.100000000000001" customHeight="1" x14ac:dyDescent="0.25">
      <c r="U3282" s="131" t="s">
        <v>7031</v>
      </c>
      <c r="V3282" s="132" t="s">
        <v>7032</v>
      </c>
      <c r="X3282" s="131" t="s">
        <v>14159</v>
      </c>
      <c r="Y3282" s="132" t="s">
        <v>14160</v>
      </c>
    </row>
    <row r="3283" spans="21:25" ht="20.100000000000001" customHeight="1" x14ac:dyDescent="0.25">
      <c r="U3283" s="131" t="s">
        <v>7033</v>
      </c>
      <c r="V3283" s="132" t="s">
        <v>7034</v>
      </c>
      <c r="X3283" s="131" t="s">
        <v>14161</v>
      </c>
      <c r="Y3283" s="132" t="s">
        <v>14162</v>
      </c>
    </row>
    <row r="3284" spans="21:25" ht="20.100000000000001" customHeight="1" x14ac:dyDescent="0.25">
      <c r="U3284" s="131" t="s">
        <v>7035</v>
      </c>
      <c r="V3284" s="132" t="s">
        <v>7036</v>
      </c>
      <c r="X3284" s="131" t="s">
        <v>14163</v>
      </c>
      <c r="Y3284" s="132" t="s">
        <v>14164</v>
      </c>
    </row>
    <row r="3285" spans="21:25" ht="20.100000000000001" customHeight="1" x14ac:dyDescent="0.25">
      <c r="U3285" s="131" t="s">
        <v>7037</v>
      </c>
      <c r="V3285" s="132" t="s">
        <v>7038</v>
      </c>
      <c r="X3285" s="131" t="s">
        <v>14165</v>
      </c>
      <c r="Y3285" s="132" t="s">
        <v>14166</v>
      </c>
    </row>
    <row r="3286" spans="21:25" ht="20.100000000000001" customHeight="1" x14ac:dyDescent="0.25">
      <c r="U3286" s="131" t="s">
        <v>7039</v>
      </c>
      <c r="V3286" s="132" t="s">
        <v>7040</v>
      </c>
      <c r="X3286" s="131" t="s">
        <v>14167</v>
      </c>
      <c r="Y3286" s="132" t="s">
        <v>14168</v>
      </c>
    </row>
    <row r="3287" spans="21:25" ht="20.100000000000001" customHeight="1" x14ac:dyDescent="0.25">
      <c r="U3287" s="131" t="s">
        <v>7041</v>
      </c>
      <c r="V3287" s="132" t="s">
        <v>7042</v>
      </c>
      <c r="X3287" s="131" t="s">
        <v>14169</v>
      </c>
      <c r="Y3287" s="132" t="s">
        <v>14170</v>
      </c>
    </row>
    <row r="3288" spans="21:25" ht="20.100000000000001" customHeight="1" x14ac:dyDescent="0.25">
      <c r="U3288" s="131" t="s">
        <v>7043</v>
      </c>
      <c r="V3288" s="132" t="s">
        <v>7044</v>
      </c>
      <c r="X3288" s="131" t="s">
        <v>14171</v>
      </c>
      <c r="Y3288" s="132" t="s">
        <v>14172</v>
      </c>
    </row>
    <row r="3289" spans="21:25" ht="20.100000000000001" customHeight="1" x14ac:dyDescent="0.25">
      <c r="U3289" s="131" t="s">
        <v>7045</v>
      </c>
      <c r="V3289" s="132" t="s">
        <v>7046</v>
      </c>
      <c r="X3289" s="131" t="s">
        <v>14173</v>
      </c>
      <c r="Y3289" s="132" t="s">
        <v>14174</v>
      </c>
    </row>
    <row r="3290" spans="21:25" ht="20.100000000000001" customHeight="1" x14ac:dyDescent="0.25">
      <c r="U3290" s="131" t="s">
        <v>7047</v>
      </c>
      <c r="V3290" s="132" t="s">
        <v>7048</v>
      </c>
      <c r="X3290" s="131" t="s">
        <v>14175</v>
      </c>
      <c r="Y3290" s="132" t="s">
        <v>14176</v>
      </c>
    </row>
    <row r="3291" spans="21:25" ht="20.100000000000001" customHeight="1" x14ac:dyDescent="0.25">
      <c r="U3291" s="131" t="s">
        <v>7049</v>
      </c>
      <c r="V3291" s="132" t="s">
        <v>7050</v>
      </c>
      <c r="X3291" s="131" t="s">
        <v>14177</v>
      </c>
      <c r="Y3291" s="132" t="s">
        <v>14178</v>
      </c>
    </row>
    <row r="3292" spans="21:25" ht="20.100000000000001" customHeight="1" x14ac:dyDescent="0.25">
      <c r="U3292" s="131" t="s">
        <v>7051</v>
      </c>
      <c r="V3292" s="132" t="s">
        <v>7052</v>
      </c>
      <c r="X3292" s="131" t="s">
        <v>14179</v>
      </c>
      <c r="Y3292" s="132" t="s">
        <v>14180</v>
      </c>
    </row>
    <row r="3293" spans="21:25" ht="20.100000000000001" customHeight="1" x14ac:dyDescent="0.25">
      <c r="U3293" s="131" t="s">
        <v>7053</v>
      </c>
      <c r="V3293" s="132" t="s">
        <v>7054</v>
      </c>
      <c r="X3293" s="131" t="s">
        <v>14181</v>
      </c>
      <c r="Y3293" s="132" t="s">
        <v>14182</v>
      </c>
    </row>
    <row r="3294" spans="21:25" ht="20.100000000000001" customHeight="1" x14ac:dyDescent="0.25">
      <c r="U3294" s="131" t="s">
        <v>7055</v>
      </c>
      <c r="V3294" s="132" t="s">
        <v>7056</v>
      </c>
      <c r="X3294" s="131" t="s">
        <v>14183</v>
      </c>
      <c r="Y3294" s="132" t="s">
        <v>14184</v>
      </c>
    </row>
    <row r="3295" spans="21:25" ht="20.100000000000001" customHeight="1" x14ac:dyDescent="0.25">
      <c r="U3295" s="131" t="s">
        <v>7057</v>
      </c>
      <c r="V3295" s="132" t="s">
        <v>7058</v>
      </c>
      <c r="X3295" s="131" t="s">
        <v>14185</v>
      </c>
      <c r="Y3295" s="132" t="s">
        <v>14186</v>
      </c>
    </row>
    <row r="3296" spans="21:25" ht="20.100000000000001" customHeight="1" x14ac:dyDescent="0.25">
      <c r="U3296" s="131" t="s">
        <v>7059</v>
      </c>
      <c r="V3296" s="132" t="s">
        <v>7060</v>
      </c>
      <c r="X3296" s="131" t="s">
        <v>14187</v>
      </c>
      <c r="Y3296" s="132" t="s">
        <v>14188</v>
      </c>
    </row>
    <row r="3297" spans="21:25" ht="20.100000000000001" customHeight="1" x14ac:dyDescent="0.25">
      <c r="U3297" s="131" t="s">
        <v>7061</v>
      </c>
      <c r="V3297" s="132" t="s">
        <v>7062</v>
      </c>
      <c r="X3297" s="131" t="s">
        <v>14189</v>
      </c>
      <c r="Y3297" s="132" t="s">
        <v>14190</v>
      </c>
    </row>
    <row r="3298" spans="21:25" ht="20.100000000000001" customHeight="1" x14ac:dyDescent="0.25">
      <c r="U3298" s="131" t="s">
        <v>7063</v>
      </c>
      <c r="V3298" s="132" t="s">
        <v>7064</v>
      </c>
      <c r="X3298" s="131" t="s">
        <v>14191</v>
      </c>
      <c r="Y3298" s="132" t="s">
        <v>14192</v>
      </c>
    </row>
    <row r="3299" spans="21:25" ht="20.100000000000001" customHeight="1" x14ac:dyDescent="0.25">
      <c r="U3299" s="131" t="s">
        <v>7065</v>
      </c>
      <c r="V3299" s="132" t="s">
        <v>7066</v>
      </c>
      <c r="X3299" s="131" t="s">
        <v>14193</v>
      </c>
      <c r="Y3299" s="132" t="s">
        <v>14194</v>
      </c>
    </row>
    <row r="3300" spans="21:25" ht="20.100000000000001" customHeight="1" x14ac:dyDescent="0.25">
      <c r="U3300" s="131" t="s">
        <v>7067</v>
      </c>
      <c r="V3300" s="132" t="s">
        <v>7068</v>
      </c>
      <c r="X3300" s="131" t="s">
        <v>14195</v>
      </c>
      <c r="Y3300" s="132" t="s">
        <v>14196</v>
      </c>
    </row>
    <row r="3301" spans="21:25" ht="20.100000000000001" customHeight="1" x14ac:dyDescent="0.25">
      <c r="U3301" s="131" t="s">
        <v>7069</v>
      </c>
      <c r="V3301" s="132" t="s">
        <v>7070</v>
      </c>
      <c r="X3301" s="131" t="s">
        <v>14197</v>
      </c>
      <c r="Y3301" s="132" t="s">
        <v>14198</v>
      </c>
    </row>
    <row r="3302" spans="21:25" ht="20.100000000000001" customHeight="1" x14ac:dyDescent="0.25">
      <c r="U3302" s="131" t="s">
        <v>7071</v>
      </c>
      <c r="V3302" s="132" t="s">
        <v>7072</v>
      </c>
      <c r="X3302" s="131" t="s">
        <v>14199</v>
      </c>
      <c r="Y3302" s="132" t="s">
        <v>14200</v>
      </c>
    </row>
    <row r="3303" spans="21:25" ht="20.100000000000001" customHeight="1" x14ac:dyDescent="0.25">
      <c r="U3303" s="131" t="s">
        <v>7073</v>
      </c>
      <c r="V3303" s="132" t="s">
        <v>7074</v>
      </c>
      <c r="X3303" s="131" t="s">
        <v>14201</v>
      </c>
      <c r="Y3303" s="132" t="s">
        <v>14202</v>
      </c>
    </row>
    <row r="3304" spans="21:25" ht="20.100000000000001" customHeight="1" x14ac:dyDescent="0.25">
      <c r="U3304" s="131" t="s">
        <v>7075</v>
      </c>
      <c r="V3304" s="132" t="s">
        <v>7076</v>
      </c>
      <c r="X3304" s="131" t="s">
        <v>14203</v>
      </c>
      <c r="Y3304" s="132" t="s">
        <v>14204</v>
      </c>
    </row>
    <row r="3305" spans="21:25" ht="20.100000000000001" customHeight="1" x14ac:dyDescent="0.25">
      <c r="U3305" s="131" t="s">
        <v>7077</v>
      </c>
      <c r="V3305" s="132" t="s">
        <v>7078</v>
      </c>
      <c r="X3305" s="131" t="s">
        <v>14205</v>
      </c>
      <c r="Y3305" s="132" t="s">
        <v>14206</v>
      </c>
    </row>
    <row r="3306" spans="21:25" ht="20.100000000000001" customHeight="1" x14ac:dyDescent="0.25">
      <c r="U3306" s="131" t="s">
        <v>7079</v>
      </c>
      <c r="V3306" s="132" t="s">
        <v>7080</v>
      </c>
      <c r="X3306" s="131" t="s">
        <v>14207</v>
      </c>
      <c r="Y3306" s="132" t="s">
        <v>14208</v>
      </c>
    </row>
    <row r="3307" spans="21:25" ht="20.100000000000001" customHeight="1" x14ac:dyDescent="0.25">
      <c r="U3307" s="131" t="s">
        <v>7081</v>
      </c>
      <c r="V3307" s="132" t="s">
        <v>7082</v>
      </c>
      <c r="X3307" s="131" t="s">
        <v>14209</v>
      </c>
      <c r="Y3307" s="132" t="s">
        <v>14210</v>
      </c>
    </row>
    <row r="3308" spans="21:25" ht="20.100000000000001" customHeight="1" x14ac:dyDescent="0.25">
      <c r="U3308" s="131" t="s">
        <v>7083</v>
      </c>
      <c r="V3308" s="132" t="s">
        <v>7084</v>
      </c>
      <c r="X3308" s="131" t="s">
        <v>14211</v>
      </c>
      <c r="Y3308" s="132" t="s">
        <v>14212</v>
      </c>
    </row>
    <row r="3309" spans="21:25" ht="20.100000000000001" customHeight="1" x14ac:dyDescent="0.25">
      <c r="U3309" s="131" t="s">
        <v>7085</v>
      </c>
      <c r="V3309" s="132" t="s">
        <v>7086</v>
      </c>
      <c r="X3309" s="131" t="s">
        <v>14213</v>
      </c>
      <c r="Y3309" s="132" t="s">
        <v>14214</v>
      </c>
    </row>
    <row r="3310" spans="21:25" ht="20.100000000000001" customHeight="1" x14ac:dyDescent="0.25">
      <c r="U3310" s="131" t="s">
        <v>7087</v>
      </c>
      <c r="V3310" s="132" t="s">
        <v>7088</v>
      </c>
      <c r="X3310" s="131" t="s">
        <v>14215</v>
      </c>
      <c r="Y3310" s="132" t="s">
        <v>14216</v>
      </c>
    </row>
    <row r="3311" spans="21:25" ht="20.100000000000001" customHeight="1" x14ac:dyDescent="0.25">
      <c r="U3311" s="131" t="s">
        <v>7089</v>
      </c>
      <c r="V3311" s="132" t="s">
        <v>7090</v>
      </c>
      <c r="X3311" s="131" t="s">
        <v>14217</v>
      </c>
      <c r="Y3311" s="132" t="s">
        <v>14218</v>
      </c>
    </row>
    <row r="3312" spans="21:25" ht="20.100000000000001" customHeight="1" x14ac:dyDescent="0.25">
      <c r="U3312" s="131" t="s">
        <v>7091</v>
      </c>
      <c r="V3312" s="132" t="s">
        <v>7092</v>
      </c>
      <c r="X3312" s="131" t="s">
        <v>14219</v>
      </c>
      <c r="Y3312" s="132" t="s">
        <v>14220</v>
      </c>
    </row>
    <row r="3313" spans="21:25" ht="20.100000000000001" customHeight="1" x14ac:dyDescent="0.25">
      <c r="U3313" s="131" t="s">
        <v>7093</v>
      </c>
      <c r="V3313" s="132" t="s">
        <v>7094</v>
      </c>
      <c r="X3313" s="131" t="s">
        <v>14221</v>
      </c>
      <c r="Y3313" s="132" t="s">
        <v>14222</v>
      </c>
    </row>
    <row r="3314" spans="21:25" ht="20.100000000000001" customHeight="1" x14ac:dyDescent="0.25">
      <c r="U3314" s="131" t="s">
        <v>7095</v>
      </c>
      <c r="V3314" s="132" t="s">
        <v>7096</v>
      </c>
      <c r="X3314" s="131" t="s">
        <v>14223</v>
      </c>
      <c r="Y3314" s="132" t="s">
        <v>14224</v>
      </c>
    </row>
    <row r="3315" spans="21:25" ht="20.100000000000001" customHeight="1" x14ac:dyDescent="0.25">
      <c r="U3315" s="131" t="s">
        <v>7097</v>
      </c>
      <c r="V3315" s="132" t="s">
        <v>7098</v>
      </c>
      <c r="X3315" s="131" t="s">
        <v>14225</v>
      </c>
      <c r="Y3315" s="132" t="s">
        <v>14226</v>
      </c>
    </row>
    <row r="3316" spans="21:25" ht="20.100000000000001" customHeight="1" x14ac:dyDescent="0.25">
      <c r="U3316" s="131" t="s">
        <v>7099</v>
      </c>
      <c r="V3316" s="132" t="s">
        <v>7100</v>
      </c>
      <c r="X3316" s="131" t="s">
        <v>14227</v>
      </c>
      <c r="Y3316" s="132" t="s">
        <v>14228</v>
      </c>
    </row>
    <row r="3317" spans="21:25" ht="20.100000000000001" customHeight="1" x14ac:dyDescent="0.25">
      <c r="U3317" s="131" t="s">
        <v>7101</v>
      </c>
      <c r="V3317" s="132" t="s">
        <v>7102</v>
      </c>
      <c r="X3317" s="131" t="s">
        <v>14229</v>
      </c>
      <c r="Y3317" s="132" t="s">
        <v>14230</v>
      </c>
    </row>
    <row r="3318" spans="21:25" ht="20.100000000000001" customHeight="1" x14ac:dyDescent="0.25">
      <c r="U3318" s="131" t="s">
        <v>7103</v>
      </c>
      <c r="V3318" s="132" t="s">
        <v>7104</v>
      </c>
      <c r="X3318" s="131" t="s">
        <v>14231</v>
      </c>
      <c r="Y3318" s="132" t="s">
        <v>14232</v>
      </c>
    </row>
    <row r="3319" spans="21:25" ht="20.100000000000001" customHeight="1" x14ac:dyDescent="0.25">
      <c r="U3319" s="131" t="s">
        <v>7105</v>
      </c>
      <c r="V3319" s="132" t="s">
        <v>7106</v>
      </c>
      <c r="X3319" s="131" t="s">
        <v>14233</v>
      </c>
      <c r="Y3319" s="132" t="s">
        <v>14234</v>
      </c>
    </row>
    <row r="3320" spans="21:25" ht="20.100000000000001" customHeight="1" x14ac:dyDescent="0.25">
      <c r="U3320" s="131" t="s">
        <v>7107</v>
      </c>
      <c r="V3320" s="132" t="s">
        <v>7108</v>
      </c>
      <c r="X3320" s="131" t="s">
        <v>14235</v>
      </c>
      <c r="Y3320" s="132" t="s">
        <v>14236</v>
      </c>
    </row>
    <row r="3321" spans="21:25" ht="20.100000000000001" customHeight="1" x14ac:dyDescent="0.25">
      <c r="U3321" s="131" t="s">
        <v>7109</v>
      </c>
      <c r="V3321" s="132" t="s">
        <v>7110</v>
      </c>
      <c r="X3321" s="131" t="s">
        <v>14237</v>
      </c>
      <c r="Y3321" s="132" t="s">
        <v>14238</v>
      </c>
    </row>
    <row r="3322" spans="21:25" ht="20.100000000000001" customHeight="1" x14ac:dyDescent="0.25">
      <c r="U3322" s="131" t="s">
        <v>7111</v>
      </c>
      <c r="V3322" s="132" t="s">
        <v>7112</v>
      </c>
      <c r="X3322" s="131" t="s">
        <v>14239</v>
      </c>
      <c r="Y3322" s="132" t="s">
        <v>14240</v>
      </c>
    </row>
    <row r="3323" spans="21:25" ht="20.100000000000001" customHeight="1" x14ac:dyDescent="0.25">
      <c r="U3323" s="131" t="s">
        <v>7113</v>
      </c>
      <c r="V3323" s="132" t="s">
        <v>7114</v>
      </c>
      <c r="X3323" s="131" t="s">
        <v>14241</v>
      </c>
      <c r="Y3323" s="132" t="s">
        <v>14242</v>
      </c>
    </row>
    <row r="3324" spans="21:25" ht="20.100000000000001" customHeight="1" x14ac:dyDescent="0.25">
      <c r="U3324" s="131" t="s">
        <v>7115</v>
      </c>
      <c r="V3324" s="132" t="s">
        <v>7116</v>
      </c>
      <c r="X3324" s="131" t="s">
        <v>14243</v>
      </c>
      <c r="Y3324" s="132" t="s">
        <v>14244</v>
      </c>
    </row>
    <row r="3325" spans="21:25" ht="20.100000000000001" customHeight="1" x14ac:dyDescent="0.25">
      <c r="U3325" s="131" t="s">
        <v>7117</v>
      </c>
      <c r="V3325" s="132" t="s">
        <v>7118</v>
      </c>
      <c r="X3325" s="131" t="s">
        <v>14245</v>
      </c>
      <c r="Y3325" s="132" t="s">
        <v>14246</v>
      </c>
    </row>
    <row r="3326" spans="21:25" ht="20.100000000000001" customHeight="1" x14ac:dyDescent="0.25">
      <c r="U3326" s="131" t="s">
        <v>7119</v>
      </c>
      <c r="V3326" s="132" t="s">
        <v>7120</v>
      </c>
      <c r="X3326" s="131" t="s">
        <v>14247</v>
      </c>
      <c r="Y3326" s="132" t="s">
        <v>14248</v>
      </c>
    </row>
    <row r="3327" spans="21:25" ht="20.100000000000001" customHeight="1" x14ac:dyDescent="0.25">
      <c r="U3327" s="131" t="s">
        <v>7121</v>
      </c>
      <c r="V3327" s="132" t="s">
        <v>7122</v>
      </c>
      <c r="X3327" s="131" t="s">
        <v>14249</v>
      </c>
      <c r="Y3327" s="132" t="s">
        <v>14250</v>
      </c>
    </row>
    <row r="3328" spans="21:25" ht="20.100000000000001" customHeight="1" x14ac:dyDescent="0.25">
      <c r="U3328" s="131" t="s">
        <v>7123</v>
      </c>
      <c r="V3328" s="132" t="s">
        <v>7124</v>
      </c>
      <c r="X3328" s="131" t="s">
        <v>14251</v>
      </c>
      <c r="Y3328" s="132" t="s">
        <v>14252</v>
      </c>
    </row>
    <row r="3329" spans="21:25" ht="20.100000000000001" customHeight="1" x14ac:dyDescent="0.25">
      <c r="U3329" s="131" t="s">
        <v>7125</v>
      </c>
      <c r="V3329" s="132" t="s">
        <v>7126</v>
      </c>
      <c r="X3329" s="131" t="s">
        <v>14253</v>
      </c>
      <c r="Y3329" s="132" t="s">
        <v>14254</v>
      </c>
    </row>
    <row r="3330" spans="21:25" ht="20.100000000000001" customHeight="1" x14ac:dyDescent="0.25">
      <c r="U3330" s="131" t="s">
        <v>7127</v>
      </c>
      <c r="V3330" s="132" t="s">
        <v>7128</v>
      </c>
      <c r="X3330" s="131" t="s">
        <v>14255</v>
      </c>
      <c r="Y3330" s="132" t="s">
        <v>14256</v>
      </c>
    </row>
    <row r="3331" spans="21:25" ht="20.100000000000001" customHeight="1" x14ac:dyDescent="0.25">
      <c r="U3331" s="131" t="s">
        <v>7129</v>
      </c>
      <c r="V3331" s="132" t="s">
        <v>7130</v>
      </c>
      <c r="X3331" s="131" t="s">
        <v>14257</v>
      </c>
      <c r="Y3331" s="132" t="s">
        <v>14258</v>
      </c>
    </row>
    <row r="3332" spans="21:25" ht="20.100000000000001" customHeight="1" x14ac:dyDescent="0.25">
      <c r="U3332" s="131" t="s">
        <v>7131</v>
      </c>
      <c r="V3332" s="132" t="s">
        <v>7132</v>
      </c>
      <c r="X3332" s="131" t="s">
        <v>14259</v>
      </c>
      <c r="Y3332" s="132" t="s">
        <v>14260</v>
      </c>
    </row>
    <row r="3333" spans="21:25" ht="20.100000000000001" customHeight="1" x14ac:dyDescent="0.25">
      <c r="U3333" s="131" t="s">
        <v>7133</v>
      </c>
      <c r="V3333" s="132" t="s">
        <v>7134</v>
      </c>
      <c r="X3333" s="131" t="s">
        <v>14261</v>
      </c>
      <c r="Y3333" s="132" t="s">
        <v>14262</v>
      </c>
    </row>
    <row r="3334" spans="21:25" ht="20.100000000000001" customHeight="1" x14ac:dyDescent="0.25">
      <c r="U3334" s="131" t="s">
        <v>7135</v>
      </c>
      <c r="V3334" s="132" t="s">
        <v>7136</v>
      </c>
      <c r="X3334" s="131" t="s">
        <v>14263</v>
      </c>
      <c r="Y3334" s="132" t="s">
        <v>14264</v>
      </c>
    </row>
    <row r="3335" spans="21:25" ht="20.100000000000001" customHeight="1" x14ac:dyDescent="0.25">
      <c r="U3335" s="131" t="s">
        <v>7137</v>
      </c>
      <c r="V3335" s="132" t="s">
        <v>7138</v>
      </c>
      <c r="X3335" s="131" t="s">
        <v>14265</v>
      </c>
      <c r="Y3335" s="132" t="s">
        <v>14266</v>
      </c>
    </row>
    <row r="3336" spans="21:25" ht="20.100000000000001" customHeight="1" x14ac:dyDescent="0.25">
      <c r="U3336" s="131" t="s">
        <v>7139</v>
      </c>
      <c r="V3336" s="132" t="s">
        <v>7140</v>
      </c>
      <c r="X3336" s="131" t="s">
        <v>14267</v>
      </c>
      <c r="Y3336" s="132" t="s">
        <v>14268</v>
      </c>
    </row>
    <row r="3337" spans="21:25" ht="20.100000000000001" customHeight="1" x14ac:dyDescent="0.25">
      <c r="U3337" s="131" t="s">
        <v>7141</v>
      </c>
      <c r="V3337" s="132" t="s">
        <v>7142</v>
      </c>
      <c r="X3337" s="131" t="s">
        <v>14269</v>
      </c>
      <c r="Y3337" s="132" t="s">
        <v>14270</v>
      </c>
    </row>
    <row r="3338" spans="21:25" ht="20.100000000000001" customHeight="1" x14ac:dyDescent="0.25">
      <c r="U3338" s="131" t="s">
        <v>7143</v>
      </c>
      <c r="V3338" s="132" t="s">
        <v>7144</v>
      </c>
      <c r="X3338" s="131" t="s">
        <v>14271</v>
      </c>
      <c r="Y3338" s="132" t="s">
        <v>14272</v>
      </c>
    </row>
    <row r="3339" spans="21:25" ht="20.100000000000001" customHeight="1" x14ac:dyDescent="0.25">
      <c r="U3339" s="131" t="s">
        <v>7145</v>
      </c>
      <c r="V3339" s="132" t="s">
        <v>7146</v>
      </c>
      <c r="X3339" s="131" t="s">
        <v>14273</v>
      </c>
      <c r="Y3339" s="132" t="s">
        <v>14274</v>
      </c>
    </row>
    <row r="3340" spans="21:25" ht="20.100000000000001" customHeight="1" x14ac:dyDescent="0.25">
      <c r="U3340" s="131" t="s">
        <v>7147</v>
      </c>
      <c r="V3340" s="132" t="s">
        <v>7148</v>
      </c>
      <c r="X3340" s="131" t="s">
        <v>14275</v>
      </c>
      <c r="Y3340" s="132" t="s">
        <v>14276</v>
      </c>
    </row>
    <row r="3341" spans="21:25" ht="20.100000000000001" customHeight="1" x14ac:dyDescent="0.25">
      <c r="U3341" s="131" t="s">
        <v>7149</v>
      </c>
      <c r="V3341" s="132" t="s">
        <v>7150</v>
      </c>
      <c r="X3341" s="131" t="s">
        <v>14277</v>
      </c>
      <c r="Y3341" s="132" t="s">
        <v>14278</v>
      </c>
    </row>
    <row r="3342" spans="21:25" ht="20.100000000000001" customHeight="1" x14ac:dyDescent="0.25">
      <c r="U3342" s="131" t="s">
        <v>7151</v>
      </c>
      <c r="V3342" s="132" t="s">
        <v>7152</v>
      </c>
      <c r="X3342" s="131" t="s">
        <v>14279</v>
      </c>
      <c r="Y3342" s="132" t="s">
        <v>14280</v>
      </c>
    </row>
    <row r="3343" spans="21:25" ht="20.100000000000001" customHeight="1" x14ac:dyDescent="0.25">
      <c r="U3343" s="131" t="s">
        <v>7153</v>
      </c>
      <c r="V3343" s="132" t="s">
        <v>7154</v>
      </c>
      <c r="X3343" s="131" t="s">
        <v>14281</v>
      </c>
      <c r="Y3343" s="132" t="s">
        <v>14282</v>
      </c>
    </row>
    <row r="3344" spans="21:25" ht="20.100000000000001" customHeight="1" x14ac:dyDescent="0.25">
      <c r="U3344" s="131" t="s">
        <v>7155</v>
      </c>
      <c r="V3344" s="132" t="s">
        <v>7156</v>
      </c>
      <c r="X3344" s="131" t="s">
        <v>14283</v>
      </c>
      <c r="Y3344" s="132" t="s">
        <v>14284</v>
      </c>
    </row>
    <row r="3345" spans="21:25" ht="20.100000000000001" customHeight="1" x14ac:dyDescent="0.25">
      <c r="U3345" s="131" t="s">
        <v>7157</v>
      </c>
      <c r="V3345" s="132" t="s">
        <v>7158</v>
      </c>
      <c r="X3345" s="131" t="s">
        <v>14285</v>
      </c>
      <c r="Y3345" s="132" t="s">
        <v>14286</v>
      </c>
    </row>
    <row r="3346" spans="21:25" ht="20.100000000000001" customHeight="1" x14ac:dyDescent="0.25">
      <c r="U3346" s="131" t="s">
        <v>7159</v>
      </c>
      <c r="V3346" s="132" t="s">
        <v>7160</v>
      </c>
      <c r="X3346" s="131" t="s">
        <v>14287</v>
      </c>
      <c r="Y3346" s="132" t="s">
        <v>14288</v>
      </c>
    </row>
    <row r="3347" spans="21:25" ht="20.100000000000001" customHeight="1" x14ac:dyDescent="0.25">
      <c r="U3347" s="131" t="s">
        <v>7161</v>
      </c>
      <c r="V3347" s="132" t="s">
        <v>7162</v>
      </c>
      <c r="X3347" s="131" t="s">
        <v>14289</v>
      </c>
      <c r="Y3347" s="132" t="s">
        <v>14290</v>
      </c>
    </row>
    <row r="3348" spans="21:25" ht="20.100000000000001" customHeight="1" x14ac:dyDescent="0.25">
      <c r="U3348" s="131" t="s">
        <v>7163</v>
      </c>
      <c r="V3348" s="132" t="s">
        <v>7164</v>
      </c>
      <c r="X3348" s="131" t="s">
        <v>14291</v>
      </c>
      <c r="Y3348" s="132" t="s">
        <v>14292</v>
      </c>
    </row>
    <row r="3349" spans="21:25" ht="20.100000000000001" customHeight="1" x14ac:dyDescent="0.25">
      <c r="U3349" s="131" t="s">
        <v>7165</v>
      </c>
      <c r="V3349" s="132" t="s">
        <v>7166</v>
      </c>
      <c r="X3349" s="131" t="s">
        <v>14293</v>
      </c>
      <c r="Y3349" s="132" t="s">
        <v>14294</v>
      </c>
    </row>
    <row r="3350" spans="21:25" ht="20.100000000000001" customHeight="1" x14ac:dyDescent="0.25">
      <c r="U3350" s="131" t="s">
        <v>7167</v>
      </c>
      <c r="V3350" s="132" t="s">
        <v>7168</v>
      </c>
      <c r="X3350" s="131" t="s">
        <v>14295</v>
      </c>
      <c r="Y3350" s="132" t="s">
        <v>14296</v>
      </c>
    </row>
    <row r="3351" spans="21:25" ht="20.100000000000001" customHeight="1" x14ac:dyDescent="0.25">
      <c r="U3351" s="131" t="s">
        <v>7169</v>
      </c>
      <c r="V3351" s="132" t="s">
        <v>7170</v>
      </c>
      <c r="X3351" s="131" t="s">
        <v>14297</v>
      </c>
      <c r="Y3351" s="132" t="s">
        <v>14298</v>
      </c>
    </row>
    <row r="3352" spans="21:25" ht="20.100000000000001" customHeight="1" x14ac:dyDescent="0.25">
      <c r="U3352" s="131" t="s">
        <v>7171</v>
      </c>
      <c r="V3352" s="132" t="s">
        <v>7172</v>
      </c>
      <c r="X3352" s="131" t="s">
        <v>14299</v>
      </c>
      <c r="Y3352" s="132" t="s">
        <v>14300</v>
      </c>
    </row>
    <row r="3353" spans="21:25" ht="20.100000000000001" customHeight="1" x14ac:dyDescent="0.25">
      <c r="U3353" s="131" t="s">
        <v>7173</v>
      </c>
      <c r="V3353" s="132" t="s">
        <v>7174</v>
      </c>
      <c r="X3353" s="131" t="s">
        <v>14301</v>
      </c>
      <c r="Y3353" s="132" t="s">
        <v>14302</v>
      </c>
    </row>
    <row r="3354" spans="21:25" ht="20.100000000000001" customHeight="1" x14ac:dyDescent="0.25">
      <c r="U3354" s="131" t="s">
        <v>7175</v>
      </c>
      <c r="V3354" s="132" t="s">
        <v>7176</v>
      </c>
      <c r="X3354" s="131" t="s">
        <v>14303</v>
      </c>
      <c r="Y3354" s="132" t="s">
        <v>14304</v>
      </c>
    </row>
    <row r="3355" spans="21:25" ht="20.100000000000001" customHeight="1" x14ac:dyDescent="0.25">
      <c r="U3355" s="131" t="s">
        <v>7177</v>
      </c>
      <c r="V3355" s="132" t="s">
        <v>7178</v>
      </c>
      <c r="X3355" s="131" t="s">
        <v>14305</v>
      </c>
      <c r="Y3355" s="132" t="s">
        <v>14306</v>
      </c>
    </row>
    <row r="3356" spans="21:25" ht="20.100000000000001" customHeight="1" x14ac:dyDescent="0.25">
      <c r="U3356" s="131" t="s">
        <v>7179</v>
      </c>
      <c r="V3356" s="132" t="s">
        <v>7180</v>
      </c>
      <c r="X3356" s="131" t="s">
        <v>14307</v>
      </c>
      <c r="Y3356" s="132" t="s">
        <v>14308</v>
      </c>
    </row>
    <row r="3357" spans="21:25" ht="20.100000000000001" customHeight="1" x14ac:dyDescent="0.25">
      <c r="U3357" s="131" t="s">
        <v>7181</v>
      </c>
      <c r="V3357" s="132" t="s">
        <v>7182</v>
      </c>
      <c r="X3357" s="131" t="s">
        <v>14309</v>
      </c>
      <c r="Y3357" s="132" t="s">
        <v>14310</v>
      </c>
    </row>
    <row r="3358" spans="21:25" ht="20.100000000000001" customHeight="1" x14ac:dyDescent="0.25">
      <c r="U3358" s="131" t="s">
        <v>7183</v>
      </c>
      <c r="V3358" s="132" t="s">
        <v>7184</v>
      </c>
      <c r="X3358" s="131" t="s">
        <v>14311</v>
      </c>
      <c r="Y3358" s="132" t="s">
        <v>14312</v>
      </c>
    </row>
    <row r="3359" spans="21:25" ht="20.100000000000001" customHeight="1" x14ac:dyDescent="0.25">
      <c r="U3359" s="131" t="s">
        <v>7185</v>
      </c>
      <c r="V3359" s="132" t="s">
        <v>7186</v>
      </c>
      <c r="X3359" s="131" t="s">
        <v>14313</v>
      </c>
      <c r="Y3359" s="132" t="s">
        <v>14314</v>
      </c>
    </row>
    <row r="3360" spans="21:25" ht="20.100000000000001" customHeight="1" x14ac:dyDescent="0.25">
      <c r="U3360" s="131" t="s">
        <v>7187</v>
      </c>
      <c r="V3360" s="132" t="s">
        <v>7188</v>
      </c>
      <c r="X3360" s="131" t="s">
        <v>14315</v>
      </c>
      <c r="Y3360" s="132" t="s">
        <v>14316</v>
      </c>
    </row>
    <row r="3361" spans="21:25" ht="20.100000000000001" customHeight="1" x14ac:dyDescent="0.25">
      <c r="U3361" s="131" t="s">
        <v>7189</v>
      </c>
      <c r="V3361" s="132" t="s">
        <v>7190</v>
      </c>
      <c r="X3361" s="131" t="s">
        <v>14317</v>
      </c>
      <c r="Y3361" s="132" t="s">
        <v>14318</v>
      </c>
    </row>
    <row r="3362" spans="21:25" ht="20.100000000000001" customHeight="1" x14ac:dyDescent="0.25">
      <c r="U3362" s="131" t="s">
        <v>7191</v>
      </c>
      <c r="V3362" s="132" t="s">
        <v>7192</v>
      </c>
      <c r="X3362" s="131" t="s">
        <v>14319</v>
      </c>
      <c r="Y3362" s="132" t="s">
        <v>14320</v>
      </c>
    </row>
    <row r="3363" spans="21:25" ht="20.100000000000001" customHeight="1" x14ac:dyDescent="0.25">
      <c r="U3363" s="131" t="s">
        <v>7193</v>
      </c>
      <c r="V3363" s="132" t="s">
        <v>7194</v>
      </c>
      <c r="X3363" s="131" t="s">
        <v>14321</v>
      </c>
      <c r="Y3363" s="132" t="s">
        <v>14322</v>
      </c>
    </row>
    <row r="3364" spans="21:25" ht="20.100000000000001" customHeight="1" x14ac:dyDescent="0.25">
      <c r="U3364" s="131" t="s">
        <v>7195</v>
      </c>
      <c r="V3364" s="132" t="s">
        <v>7196</v>
      </c>
      <c r="X3364" s="131" t="s">
        <v>14323</v>
      </c>
      <c r="Y3364" s="132" t="s">
        <v>14324</v>
      </c>
    </row>
    <row r="3365" spans="21:25" ht="20.100000000000001" customHeight="1" x14ac:dyDescent="0.25">
      <c r="U3365" s="131" t="s">
        <v>7197</v>
      </c>
      <c r="V3365" s="132" t="s">
        <v>7198</v>
      </c>
      <c r="X3365" s="131" t="s">
        <v>14325</v>
      </c>
      <c r="Y3365" s="132" t="s">
        <v>14326</v>
      </c>
    </row>
    <row r="3366" spans="21:25" ht="20.100000000000001" customHeight="1" x14ac:dyDescent="0.25">
      <c r="U3366" s="131" t="s">
        <v>7199</v>
      </c>
      <c r="V3366" s="132" t="s">
        <v>7200</v>
      </c>
      <c r="X3366" s="131" t="s">
        <v>14327</v>
      </c>
      <c r="Y3366" s="132" t="s">
        <v>14328</v>
      </c>
    </row>
    <row r="3367" spans="21:25" ht="20.100000000000001" customHeight="1" x14ac:dyDescent="0.25">
      <c r="U3367" s="131" t="s">
        <v>7201</v>
      </c>
      <c r="V3367" s="132" t="s">
        <v>7202</v>
      </c>
      <c r="X3367" s="131" t="s">
        <v>14329</v>
      </c>
      <c r="Y3367" s="132" t="s">
        <v>14330</v>
      </c>
    </row>
    <row r="3368" spans="21:25" ht="20.100000000000001" customHeight="1" x14ac:dyDescent="0.25">
      <c r="U3368" s="131" t="s">
        <v>7203</v>
      </c>
      <c r="V3368" s="132" t="s">
        <v>7204</v>
      </c>
      <c r="X3368" s="131" t="s">
        <v>14331</v>
      </c>
      <c r="Y3368" s="132" t="s">
        <v>14332</v>
      </c>
    </row>
    <row r="3369" spans="21:25" ht="20.100000000000001" customHeight="1" x14ac:dyDescent="0.25">
      <c r="U3369" s="131" t="s">
        <v>7205</v>
      </c>
      <c r="V3369" s="132" t="s">
        <v>7206</v>
      </c>
      <c r="X3369" s="131" t="s">
        <v>14333</v>
      </c>
      <c r="Y3369" s="132" t="s">
        <v>14334</v>
      </c>
    </row>
    <row r="3370" spans="21:25" ht="20.100000000000001" customHeight="1" x14ac:dyDescent="0.25">
      <c r="U3370" s="131" t="s">
        <v>7207</v>
      </c>
      <c r="V3370" s="132" t="s">
        <v>7208</v>
      </c>
      <c r="X3370" s="131" t="s">
        <v>14335</v>
      </c>
      <c r="Y3370" s="132" t="s">
        <v>14336</v>
      </c>
    </row>
    <row r="3371" spans="21:25" ht="20.100000000000001" customHeight="1" x14ac:dyDescent="0.25">
      <c r="U3371" s="131" t="s">
        <v>7209</v>
      </c>
      <c r="V3371" s="132" t="s">
        <v>7210</v>
      </c>
      <c r="X3371" s="131" t="s">
        <v>14337</v>
      </c>
      <c r="Y3371" s="132" t="s">
        <v>14338</v>
      </c>
    </row>
    <row r="3372" spans="21:25" ht="20.100000000000001" customHeight="1" x14ac:dyDescent="0.25">
      <c r="U3372" s="131" t="s">
        <v>7211</v>
      </c>
      <c r="V3372" s="132" t="s">
        <v>7212</v>
      </c>
      <c r="X3372" s="131" t="s">
        <v>14339</v>
      </c>
      <c r="Y3372" s="132" t="s">
        <v>14340</v>
      </c>
    </row>
    <row r="3373" spans="21:25" ht="20.100000000000001" customHeight="1" x14ac:dyDescent="0.25">
      <c r="U3373" s="131" t="s">
        <v>7213</v>
      </c>
      <c r="V3373" s="132" t="s">
        <v>7214</v>
      </c>
      <c r="X3373" s="131" t="s">
        <v>14341</v>
      </c>
      <c r="Y3373" s="132" t="s">
        <v>14342</v>
      </c>
    </row>
    <row r="3374" spans="21:25" ht="20.100000000000001" customHeight="1" x14ac:dyDescent="0.25">
      <c r="U3374" s="131" t="s">
        <v>7215</v>
      </c>
      <c r="V3374" s="132" t="s">
        <v>7216</v>
      </c>
      <c r="X3374" s="131" t="s">
        <v>14343</v>
      </c>
      <c r="Y3374" s="132" t="s">
        <v>14344</v>
      </c>
    </row>
    <row r="3375" spans="21:25" ht="20.100000000000001" customHeight="1" x14ac:dyDescent="0.25">
      <c r="U3375" s="131" t="s">
        <v>7217</v>
      </c>
      <c r="V3375" s="132" t="s">
        <v>7218</v>
      </c>
      <c r="X3375" s="131" t="s">
        <v>14345</v>
      </c>
      <c r="Y3375" s="132" t="s">
        <v>14346</v>
      </c>
    </row>
    <row r="3376" spans="21:25" ht="20.100000000000001" customHeight="1" x14ac:dyDescent="0.25">
      <c r="U3376" s="131" t="s">
        <v>7219</v>
      </c>
      <c r="V3376" s="132" t="s">
        <v>7220</v>
      </c>
      <c r="X3376" s="131" t="s">
        <v>14347</v>
      </c>
      <c r="Y3376" s="132" t="s">
        <v>14348</v>
      </c>
    </row>
    <row r="3377" spans="21:25" ht="20.100000000000001" customHeight="1" x14ac:dyDescent="0.25">
      <c r="U3377" s="131" t="s">
        <v>7221</v>
      </c>
      <c r="V3377" s="132" t="s">
        <v>7222</v>
      </c>
      <c r="X3377" s="131" t="s">
        <v>14349</v>
      </c>
      <c r="Y3377" s="132" t="s">
        <v>14350</v>
      </c>
    </row>
    <row r="3378" spans="21:25" ht="20.100000000000001" customHeight="1" x14ac:dyDescent="0.25">
      <c r="U3378" s="131" t="s">
        <v>7223</v>
      </c>
      <c r="V3378" s="132" t="s">
        <v>7224</v>
      </c>
      <c r="X3378" s="131" t="s">
        <v>14351</v>
      </c>
      <c r="Y3378" s="132" t="s">
        <v>14352</v>
      </c>
    </row>
    <row r="3379" spans="21:25" ht="20.100000000000001" customHeight="1" x14ac:dyDescent="0.25">
      <c r="U3379" s="131" t="s">
        <v>7225</v>
      </c>
      <c r="V3379" s="132" t="s">
        <v>7226</v>
      </c>
      <c r="X3379" s="131" t="s">
        <v>14353</v>
      </c>
      <c r="Y3379" s="132" t="s">
        <v>14354</v>
      </c>
    </row>
    <row r="3380" spans="21:25" ht="20.100000000000001" customHeight="1" x14ac:dyDescent="0.25">
      <c r="U3380" s="131" t="s">
        <v>7227</v>
      </c>
      <c r="V3380" s="132" t="s">
        <v>7228</v>
      </c>
      <c r="X3380" s="131" t="s">
        <v>14355</v>
      </c>
      <c r="Y3380" s="132" t="s">
        <v>14356</v>
      </c>
    </row>
    <row r="3381" spans="21:25" ht="20.100000000000001" customHeight="1" x14ac:dyDescent="0.25">
      <c r="U3381" s="131" t="s">
        <v>7229</v>
      </c>
      <c r="V3381" s="132" t="s">
        <v>7230</v>
      </c>
      <c r="X3381" s="131" t="s">
        <v>14357</v>
      </c>
      <c r="Y3381" s="132" t="s">
        <v>14358</v>
      </c>
    </row>
    <row r="3382" spans="21:25" ht="20.100000000000001" customHeight="1" x14ac:dyDescent="0.25">
      <c r="U3382" s="131" t="s">
        <v>7231</v>
      </c>
      <c r="V3382" s="132" t="s">
        <v>7232</v>
      </c>
      <c r="X3382" s="131" t="s">
        <v>14359</v>
      </c>
      <c r="Y3382" s="132" t="s">
        <v>14360</v>
      </c>
    </row>
    <row r="3383" spans="21:25" ht="20.100000000000001" customHeight="1" x14ac:dyDescent="0.25">
      <c r="U3383" s="131" t="s">
        <v>7233</v>
      </c>
      <c r="V3383" s="132" t="s">
        <v>7234</v>
      </c>
      <c r="X3383" s="131" t="s">
        <v>14361</v>
      </c>
      <c r="Y3383" s="132" t="s">
        <v>14362</v>
      </c>
    </row>
    <row r="3384" spans="21:25" ht="20.100000000000001" customHeight="1" x14ac:dyDescent="0.25">
      <c r="U3384" s="131" t="s">
        <v>7235</v>
      </c>
      <c r="V3384" s="132" t="s">
        <v>7236</v>
      </c>
      <c r="X3384" s="131" t="s">
        <v>14363</v>
      </c>
      <c r="Y3384" s="132" t="s">
        <v>14364</v>
      </c>
    </row>
    <row r="3385" spans="21:25" ht="20.100000000000001" customHeight="1" x14ac:dyDescent="0.25">
      <c r="U3385" s="131" t="s">
        <v>7237</v>
      </c>
      <c r="V3385" s="132" t="s">
        <v>7238</v>
      </c>
      <c r="X3385" s="131" t="s">
        <v>14365</v>
      </c>
      <c r="Y3385" s="132" t="s">
        <v>14366</v>
      </c>
    </row>
    <row r="3386" spans="21:25" ht="20.100000000000001" customHeight="1" x14ac:dyDescent="0.25">
      <c r="U3386" s="131" t="s">
        <v>7239</v>
      </c>
      <c r="V3386" s="132" t="s">
        <v>7240</v>
      </c>
      <c r="X3386" s="131" t="s">
        <v>14367</v>
      </c>
      <c r="Y3386" s="132" t="s">
        <v>14368</v>
      </c>
    </row>
    <row r="3387" spans="21:25" ht="20.100000000000001" customHeight="1" x14ac:dyDescent="0.25">
      <c r="U3387" s="131" t="s">
        <v>7241</v>
      </c>
      <c r="V3387" s="132" t="s">
        <v>7242</v>
      </c>
      <c r="X3387" s="131" t="s">
        <v>14369</v>
      </c>
      <c r="Y3387" s="132" t="s">
        <v>14370</v>
      </c>
    </row>
    <row r="3388" spans="21:25" ht="20.100000000000001" customHeight="1" x14ac:dyDescent="0.25">
      <c r="U3388" s="131" t="s">
        <v>7243</v>
      </c>
      <c r="V3388" s="132" t="s">
        <v>7244</v>
      </c>
      <c r="X3388" s="131" t="s">
        <v>14371</v>
      </c>
      <c r="Y3388" s="132" t="s">
        <v>14372</v>
      </c>
    </row>
    <row r="3389" spans="21:25" ht="20.100000000000001" customHeight="1" x14ac:dyDescent="0.25">
      <c r="U3389" s="131" t="s">
        <v>7245</v>
      </c>
      <c r="V3389" s="132" t="s">
        <v>7246</v>
      </c>
      <c r="X3389" s="131" t="s">
        <v>14373</v>
      </c>
      <c r="Y3389" s="132" t="s">
        <v>14374</v>
      </c>
    </row>
    <row r="3390" spans="21:25" ht="20.100000000000001" customHeight="1" x14ac:dyDescent="0.25">
      <c r="U3390" s="131" t="s">
        <v>7247</v>
      </c>
      <c r="V3390" s="132" t="s">
        <v>7248</v>
      </c>
      <c r="X3390" s="131" t="s">
        <v>14375</v>
      </c>
      <c r="Y3390" s="132" t="s">
        <v>14376</v>
      </c>
    </row>
    <row r="3391" spans="21:25" ht="20.100000000000001" customHeight="1" x14ac:dyDescent="0.25">
      <c r="U3391" s="131" t="s">
        <v>7249</v>
      </c>
      <c r="V3391" s="132" t="s">
        <v>7250</v>
      </c>
      <c r="X3391" s="131" t="s">
        <v>14377</v>
      </c>
      <c r="Y3391" s="132" t="s">
        <v>14378</v>
      </c>
    </row>
    <row r="3392" spans="21:25" ht="20.100000000000001" customHeight="1" x14ac:dyDescent="0.25">
      <c r="U3392" s="131" t="s">
        <v>7251</v>
      </c>
      <c r="V3392" s="132" t="s">
        <v>7252</v>
      </c>
      <c r="X3392" s="131" t="s">
        <v>14379</v>
      </c>
      <c r="Y3392" s="132" t="s">
        <v>14380</v>
      </c>
    </row>
    <row r="3393" spans="21:25" ht="20.100000000000001" customHeight="1" x14ac:dyDescent="0.25">
      <c r="U3393" s="131" t="s">
        <v>7253</v>
      </c>
      <c r="V3393" s="132" t="s">
        <v>7254</v>
      </c>
      <c r="X3393" s="131" t="s">
        <v>14381</v>
      </c>
      <c r="Y3393" s="132" t="s">
        <v>14382</v>
      </c>
    </row>
    <row r="3394" spans="21:25" ht="20.100000000000001" customHeight="1" x14ac:dyDescent="0.25">
      <c r="U3394" s="131" t="s">
        <v>7255</v>
      </c>
      <c r="V3394" s="132" t="s">
        <v>7256</v>
      </c>
      <c r="X3394" s="131" t="s">
        <v>14383</v>
      </c>
      <c r="Y3394" s="132" t="s">
        <v>14384</v>
      </c>
    </row>
    <row r="3395" spans="21:25" ht="20.100000000000001" customHeight="1" x14ac:dyDescent="0.25">
      <c r="U3395" s="131" t="s">
        <v>7257</v>
      </c>
      <c r="V3395" s="132" t="s">
        <v>7258</v>
      </c>
      <c r="X3395" s="131" t="s">
        <v>14385</v>
      </c>
      <c r="Y3395" s="132" t="s">
        <v>14386</v>
      </c>
    </row>
    <row r="3396" spans="21:25" ht="20.100000000000001" customHeight="1" x14ac:dyDescent="0.25">
      <c r="U3396" s="131" t="s">
        <v>7259</v>
      </c>
      <c r="V3396" s="132" t="s">
        <v>7260</v>
      </c>
      <c r="X3396" s="131" t="s">
        <v>14387</v>
      </c>
      <c r="Y3396" s="132" t="s">
        <v>14388</v>
      </c>
    </row>
    <row r="3397" spans="21:25" ht="20.100000000000001" customHeight="1" x14ac:dyDescent="0.25">
      <c r="U3397" s="131" t="s">
        <v>7261</v>
      </c>
      <c r="V3397" s="132" t="s">
        <v>7262</v>
      </c>
      <c r="X3397" s="131" t="s">
        <v>14389</v>
      </c>
      <c r="Y3397" s="132" t="s">
        <v>14390</v>
      </c>
    </row>
    <row r="3398" spans="21:25" ht="20.100000000000001" customHeight="1" x14ac:dyDescent="0.25">
      <c r="U3398" s="131" t="s">
        <v>7263</v>
      </c>
      <c r="V3398" s="132" t="s">
        <v>7264</v>
      </c>
      <c r="X3398" s="131" t="s">
        <v>14391</v>
      </c>
      <c r="Y3398" s="132" t="s">
        <v>14392</v>
      </c>
    </row>
    <row r="3399" spans="21:25" ht="20.100000000000001" customHeight="1" x14ac:dyDescent="0.25">
      <c r="U3399" s="131" t="s">
        <v>7265</v>
      </c>
      <c r="V3399" s="132" t="s">
        <v>7266</v>
      </c>
      <c r="X3399" s="131" t="s">
        <v>14393</v>
      </c>
      <c r="Y3399" s="132" t="s">
        <v>14394</v>
      </c>
    </row>
    <row r="3400" spans="21:25" ht="20.100000000000001" customHeight="1" x14ac:dyDescent="0.25">
      <c r="U3400" s="131" t="s">
        <v>7267</v>
      </c>
      <c r="V3400" s="132" t="s">
        <v>7268</v>
      </c>
      <c r="X3400" s="131" t="s">
        <v>14395</v>
      </c>
      <c r="Y3400" s="132" t="s">
        <v>14396</v>
      </c>
    </row>
    <row r="3401" spans="21:25" ht="20.100000000000001" customHeight="1" x14ac:dyDescent="0.25">
      <c r="U3401" s="131" t="s">
        <v>7269</v>
      </c>
      <c r="V3401" s="132" t="s">
        <v>7270</v>
      </c>
      <c r="X3401" s="131" t="s">
        <v>14397</v>
      </c>
      <c r="Y3401" s="132" t="s">
        <v>14398</v>
      </c>
    </row>
    <row r="3402" spans="21:25" ht="20.100000000000001" customHeight="1" x14ac:dyDescent="0.25">
      <c r="U3402" s="131" t="s">
        <v>7271</v>
      </c>
      <c r="V3402" s="132" t="s">
        <v>7272</v>
      </c>
      <c r="X3402" s="131" t="s">
        <v>14399</v>
      </c>
      <c r="Y3402" s="132" t="s">
        <v>14400</v>
      </c>
    </row>
    <row r="3403" spans="21:25" ht="20.100000000000001" customHeight="1" x14ac:dyDescent="0.25">
      <c r="U3403" s="131" t="s">
        <v>7273</v>
      </c>
      <c r="V3403" s="132" t="s">
        <v>7274</v>
      </c>
      <c r="X3403" s="131" t="s">
        <v>14401</v>
      </c>
      <c r="Y3403" s="132" t="s">
        <v>14402</v>
      </c>
    </row>
    <row r="3404" spans="21:25" ht="20.100000000000001" customHeight="1" x14ac:dyDescent="0.25">
      <c r="U3404" s="131" t="s">
        <v>7275</v>
      </c>
      <c r="V3404" s="132" t="s">
        <v>7276</v>
      </c>
      <c r="X3404" s="131" t="s">
        <v>14403</v>
      </c>
      <c r="Y3404" s="132" t="s">
        <v>14404</v>
      </c>
    </row>
    <row r="3405" spans="21:25" ht="20.100000000000001" customHeight="1" x14ac:dyDescent="0.25">
      <c r="U3405" s="131" t="s">
        <v>7277</v>
      </c>
      <c r="V3405" s="132" t="s">
        <v>7278</v>
      </c>
      <c r="X3405" s="131" t="s">
        <v>14405</v>
      </c>
      <c r="Y3405" s="132" t="s">
        <v>14406</v>
      </c>
    </row>
    <row r="3406" spans="21:25" ht="20.100000000000001" customHeight="1" x14ac:dyDescent="0.25">
      <c r="U3406" s="131" t="s">
        <v>7279</v>
      </c>
      <c r="V3406" s="132" t="s">
        <v>7280</v>
      </c>
      <c r="X3406" s="131" t="s">
        <v>14407</v>
      </c>
      <c r="Y3406" s="132" t="s">
        <v>14408</v>
      </c>
    </row>
    <row r="3407" spans="21:25" ht="20.100000000000001" customHeight="1" x14ac:dyDescent="0.25">
      <c r="U3407" s="131" t="s">
        <v>7281</v>
      </c>
      <c r="V3407" s="132" t="s">
        <v>7282</v>
      </c>
      <c r="X3407" s="131" t="s">
        <v>14409</v>
      </c>
      <c r="Y3407" s="132" t="s">
        <v>14410</v>
      </c>
    </row>
    <row r="3408" spans="21:25" ht="20.100000000000001" customHeight="1" x14ac:dyDescent="0.25">
      <c r="U3408" s="131" t="s">
        <v>7283</v>
      </c>
      <c r="V3408" s="132" t="s">
        <v>7284</v>
      </c>
      <c r="X3408" s="131" t="s">
        <v>14411</v>
      </c>
      <c r="Y3408" s="132" t="s">
        <v>14412</v>
      </c>
    </row>
    <row r="3409" spans="21:25" ht="20.100000000000001" customHeight="1" x14ac:dyDescent="0.25">
      <c r="U3409" s="131" t="s">
        <v>7285</v>
      </c>
      <c r="V3409" s="132" t="s">
        <v>7286</v>
      </c>
      <c r="X3409" s="131" t="s">
        <v>14413</v>
      </c>
      <c r="Y3409" s="132" t="s">
        <v>14414</v>
      </c>
    </row>
    <row r="3410" spans="21:25" ht="20.100000000000001" customHeight="1" x14ac:dyDescent="0.25">
      <c r="U3410" s="131" t="s">
        <v>7287</v>
      </c>
      <c r="V3410" s="132" t="s">
        <v>7288</v>
      </c>
      <c r="X3410" s="131" t="s">
        <v>14415</v>
      </c>
      <c r="Y3410" s="132" t="s">
        <v>14416</v>
      </c>
    </row>
    <row r="3411" spans="21:25" ht="20.100000000000001" customHeight="1" x14ac:dyDescent="0.25">
      <c r="U3411" s="131" t="s">
        <v>7289</v>
      </c>
      <c r="V3411" s="132" t="s">
        <v>7290</v>
      </c>
      <c r="X3411" s="131" t="s">
        <v>14417</v>
      </c>
      <c r="Y3411" s="132" t="s">
        <v>14418</v>
      </c>
    </row>
    <row r="3412" spans="21:25" ht="20.100000000000001" customHeight="1" x14ac:dyDescent="0.25">
      <c r="U3412" s="131" t="s">
        <v>7291</v>
      </c>
      <c r="V3412" s="132" t="s">
        <v>7292</v>
      </c>
      <c r="X3412" s="131" t="s">
        <v>14419</v>
      </c>
      <c r="Y3412" s="132" t="s">
        <v>14420</v>
      </c>
    </row>
    <row r="3413" spans="21:25" ht="20.100000000000001" customHeight="1" x14ac:dyDescent="0.25">
      <c r="U3413" s="131" t="s">
        <v>7293</v>
      </c>
      <c r="V3413" s="132" t="s">
        <v>7294</v>
      </c>
      <c r="X3413" s="131" t="s">
        <v>14421</v>
      </c>
      <c r="Y3413" s="132" t="s">
        <v>14422</v>
      </c>
    </row>
    <row r="3414" spans="21:25" ht="20.100000000000001" customHeight="1" x14ac:dyDescent="0.25">
      <c r="U3414" s="131" t="s">
        <v>7295</v>
      </c>
      <c r="V3414" s="132" t="s">
        <v>7296</v>
      </c>
      <c r="X3414" s="131" t="s">
        <v>14423</v>
      </c>
      <c r="Y3414" s="132" t="s">
        <v>14424</v>
      </c>
    </row>
    <row r="3415" spans="21:25" ht="20.100000000000001" customHeight="1" x14ac:dyDescent="0.25">
      <c r="U3415" s="131" t="s">
        <v>7297</v>
      </c>
      <c r="V3415" s="132" t="s">
        <v>7298</v>
      </c>
      <c r="X3415" s="131" t="s">
        <v>14425</v>
      </c>
      <c r="Y3415" s="132" t="s">
        <v>14426</v>
      </c>
    </row>
    <row r="3416" spans="21:25" ht="20.100000000000001" customHeight="1" x14ac:dyDescent="0.25">
      <c r="U3416" s="131" t="s">
        <v>7299</v>
      </c>
      <c r="V3416" s="132" t="s">
        <v>7300</v>
      </c>
      <c r="X3416" s="131" t="s">
        <v>14427</v>
      </c>
      <c r="Y3416" s="132" t="s">
        <v>14428</v>
      </c>
    </row>
    <row r="3417" spans="21:25" ht="20.100000000000001" customHeight="1" x14ac:dyDescent="0.25">
      <c r="U3417" s="131" t="s">
        <v>7301</v>
      </c>
      <c r="V3417" s="132" t="s">
        <v>7302</v>
      </c>
      <c r="X3417" s="131" t="s">
        <v>14429</v>
      </c>
      <c r="Y3417" s="132" t="s">
        <v>14430</v>
      </c>
    </row>
    <row r="3418" spans="21:25" ht="20.100000000000001" customHeight="1" x14ac:dyDescent="0.25">
      <c r="U3418" s="131" t="s">
        <v>7303</v>
      </c>
      <c r="V3418" s="132" t="s">
        <v>7304</v>
      </c>
      <c r="X3418" s="131" t="s">
        <v>14431</v>
      </c>
      <c r="Y3418" s="132" t="s">
        <v>14432</v>
      </c>
    </row>
    <row r="3419" spans="21:25" ht="20.100000000000001" customHeight="1" x14ac:dyDescent="0.25">
      <c r="U3419" s="131" t="s">
        <v>7305</v>
      </c>
      <c r="V3419" s="132" t="s">
        <v>7306</v>
      </c>
      <c r="X3419" s="131" t="s">
        <v>14433</v>
      </c>
      <c r="Y3419" s="132" t="s">
        <v>14434</v>
      </c>
    </row>
    <row r="3420" spans="21:25" ht="20.100000000000001" customHeight="1" x14ac:dyDescent="0.25">
      <c r="U3420" s="131" t="s">
        <v>7307</v>
      </c>
      <c r="V3420" s="132" t="s">
        <v>7308</v>
      </c>
      <c r="X3420" s="131" t="s">
        <v>14435</v>
      </c>
      <c r="Y3420" s="132" t="s">
        <v>14436</v>
      </c>
    </row>
    <row r="3421" spans="21:25" ht="20.100000000000001" customHeight="1" x14ac:dyDescent="0.25">
      <c r="U3421" s="131" t="s">
        <v>7309</v>
      </c>
      <c r="V3421" s="132" t="s">
        <v>7310</v>
      </c>
      <c r="X3421" s="131" t="s">
        <v>14437</v>
      </c>
      <c r="Y3421" s="132" t="s">
        <v>14438</v>
      </c>
    </row>
    <row r="3422" spans="21:25" ht="20.100000000000001" customHeight="1" x14ac:dyDescent="0.25">
      <c r="U3422" s="131" t="s">
        <v>7311</v>
      </c>
      <c r="V3422" s="132" t="s">
        <v>7312</v>
      </c>
      <c r="X3422" s="131" t="s">
        <v>14439</v>
      </c>
      <c r="Y3422" s="132" t="s">
        <v>14440</v>
      </c>
    </row>
    <row r="3423" spans="21:25" ht="20.100000000000001" customHeight="1" x14ac:dyDescent="0.25">
      <c r="U3423" s="131" t="s">
        <v>7313</v>
      </c>
      <c r="V3423" s="132" t="s">
        <v>7314</v>
      </c>
      <c r="X3423" s="131" t="s">
        <v>14441</v>
      </c>
      <c r="Y3423" s="132" t="s">
        <v>14442</v>
      </c>
    </row>
    <row r="3424" spans="21:25" ht="20.100000000000001" customHeight="1" x14ac:dyDescent="0.25">
      <c r="U3424" s="131" t="s">
        <v>7315</v>
      </c>
      <c r="V3424" s="132" t="s">
        <v>7316</v>
      </c>
      <c r="X3424" s="131" t="s">
        <v>14443</v>
      </c>
      <c r="Y3424" s="132" t="s">
        <v>14444</v>
      </c>
    </row>
    <row r="3425" spans="21:25" ht="20.100000000000001" customHeight="1" x14ac:dyDescent="0.25">
      <c r="U3425" s="131" t="s">
        <v>7317</v>
      </c>
      <c r="V3425" s="132" t="s">
        <v>7318</v>
      </c>
      <c r="X3425" s="131" t="s">
        <v>14445</v>
      </c>
      <c r="Y3425" s="132" t="s">
        <v>14446</v>
      </c>
    </row>
    <row r="3426" spans="21:25" ht="20.100000000000001" customHeight="1" x14ac:dyDescent="0.25">
      <c r="U3426" s="131" t="s">
        <v>7319</v>
      </c>
      <c r="V3426" s="132" t="s">
        <v>7320</v>
      </c>
      <c r="X3426" s="131" t="s">
        <v>14447</v>
      </c>
      <c r="Y3426" s="132" t="s">
        <v>14448</v>
      </c>
    </row>
    <row r="3427" spans="21:25" ht="20.100000000000001" customHeight="1" x14ac:dyDescent="0.25">
      <c r="U3427" s="131" t="s">
        <v>7321</v>
      </c>
      <c r="V3427" s="132" t="s">
        <v>7322</v>
      </c>
      <c r="X3427" s="131" t="s">
        <v>14449</v>
      </c>
      <c r="Y3427" s="132" t="s">
        <v>14450</v>
      </c>
    </row>
    <row r="3428" spans="21:25" ht="20.100000000000001" customHeight="1" x14ac:dyDescent="0.25">
      <c r="U3428" s="131" t="s">
        <v>7323</v>
      </c>
      <c r="V3428" s="132" t="s">
        <v>7324</v>
      </c>
      <c r="X3428" s="131" t="s">
        <v>14451</v>
      </c>
      <c r="Y3428" s="132" t="s">
        <v>14452</v>
      </c>
    </row>
    <row r="3429" spans="21:25" ht="20.100000000000001" customHeight="1" x14ac:dyDescent="0.25">
      <c r="U3429" s="131" t="s">
        <v>7325</v>
      </c>
      <c r="V3429" s="132" t="s">
        <v>7326</v>
      </c>
      <c r="X3429" s="131" t="s">
        <v>14453</v>
      </c>
      <c r="Y3429" s="132" t="s">
        <v>14454</v>
      </c>
    </row>
    <row r="3430" spans="21:25" ht="20.100000000000001" customHeight="1" x14ac:dyDescent="0.25">
      <c r="U3430" s="131" t="s">
        <v>7327</v>
      </c>
      <c r="V3430" s="132" t="s">
        <v>7328</v>
      </c>
      <c r="X3430" s="131" t="s">
        <v>14455</v>
      </c>
      <c r="Y3430" s="132" t="s">
        <v>14456</v>
      </c>
    </row>
    <row r="3431" spans="21:25" ht="20.100000000000001" customHeight="1" x14ac:dyDescent="0.25">
      <c r="U3431" s="131" t="s">
        <v>7329</v>
      </c>
      <c r="V3431" s="132" t="s">
        <v>7330</v>
      </c>
      <c r="X3431" s="131" t="s">
        <v>14457</v>
      </c>
      <c r="Y3431" s="132" t="s">
        <v>14458</v>
      </c>
    </row>
    <row r="3432" spans="21:25" ht="20.100000000000001" customHeight="1" x14ac:dyDescent="0.25">
      <c r="U3432" s="131" t="s">
        <v>7331</v>
      </c>
      <c r="V3432" s="132" t="s">
        <v>7332</v>
      </c>
      <c r="X3432" s="131" t="s">
        <v>14459</v>
      </c>
      <c r="Y3432" s="132" t="s">
        <v>14460</v>
      </c>
    </row>
    <row r="3433" spans="21:25" ht="20.100000000000001" customHeight="1" x14ac:dyDescent="0.25">
      <c r="U3433" s="131" t="s">
        <v>7333</v>
      </c>
      <c r="V3433" s="132" t="s">
        <v>7334</v>
      </c>
      <c r="X3433" s="131" t="s">
        <v>14461</v>
      </c>
      <c r="Y3433" s="132" t="s">
        <v>14462</v>
      </c>
    </row>
    <row r="3434" spans="21:25" ht="20.100000000000001" customHeight="1" x14ac:dyDescent="0.25">
      <c r="U3434" s="131" t="s">
        <v>7335</v>
      </c>
      <c r="V3434" s="132" t="s">
        <v>7336</v>
      </c>
      <c r="X3434" s="131" t="s">
        <v>14463</v>
      </c>
      <c r="Y3434" s="132" t="s">
        <v>14464</v>
      </c>
    </row>
    <row r="3435" spans="21:25" ht="20.100000000000001" customHeight="1" x14ac:dyDescent="0.25">
      <c r="U3435" s="131" t="s">
        <v>7337</v>
      </c>
      <c r="V3435" s="132" t="s">
        <v>7338</v>
      </c>
      <c r="X3435" s="131" t="s">
        <v>14465</v>
      </c>
      <c r="Y3435" s="132" t="s">
        <v>14466</v>
      </c>
    </row>
    <row r="3436" spans="21:25" ht="20.100000000000001" customHeight="1" x14ac:dyDescent="0.25">
      <c r="U3436" s="131" t="s">
        <v>7339</v>
      </c>
      <c r="V3436" s="132" t="s">
        <v>7340</v>
      </c>
      <c r="X3436" s="131" t="s">
        <v>14467</v>
      </c>
      <c r="Y3436" s="132" t="s">
        <v>14468</v>
      </c>
    </row>
    <row r="3437" spans="21:25" ht="20.100000000000001" customHeight="1" x14ac:dyDescent="0.25">
      <c r="U3437" s="131" t="s">
        <v>7341</v>
      </c>
      <c r="V3437" s="132" t="s">
        <v>7342</v>
      </c>
      <c r="X3437" s="131" t="s">
        <v>14469</v>
      </c>
      <c r="Y3437" s="132" t="s">
        <v>14470</v>
      </c>
    </row>
    <row r="3438" spans="21:25" ht="20.100000000000001" customHeight="1" x14ac:dyDescent="0.25">
      <c r="U3438" s="131" t="s">
        <v>7343</v>
      </c>
      <c r="V3438" s="132" t="s">
        <v>7344</v>
      </c>
      <c r="X3438" s="131" t="s">
        <v>14471</v>
      </c>
      <c r="Y3438" s="132" t="s">
        <v>14472</v>
      </c>
    </row>
    <row r="3439" spans="21:25" ht="20.100000000000001" customHeight="1" x14ac:dyDescent="0.25">
      <c r="U3439" s="131" t="s">
        <v>7345</v>
      </c>
      <c r="V3439" s="132" t="s">
        <v>7346</v>
      </c>
      <c r="X3439" s="131" t="s">
        <v>14473</v>
      </c>
      <c r="Y3439" s="132" t="s">
        <v>14474</v>
      </c>
    </row>
    <row r="3440" spans="21:25" ht="20.100000000000001" customHeight="1" x14ac:dyDescent="0.25">
      <c r="U3440" s="131" t="s">
        <v>7347</v>
      </c>
      <c r="V3440" s="132" t="s">
        <v>7348</v>
      </c>
      <c r="X3440" s="131" t="s">
        <v>14475</v>
      </c>
      <c r="Y3440" s="132" t="s">
        <v>14476</v>
      </c>
    </row>
    <row r="3441" spans="21:25" ht="20.100000000000001" customHeight="1" x14ac:dyDescent="0.25">
      <c r="U3441" s="131" t="s">
        <v>7349</v>
      </c>
      <c r="V3441" s="132" t="s">
        <v>7350</v>
      </c>
      <c r="X3441" s="131" t="s">
        <v>14477</v>
      </c>
      <c r="Y3441" s="132" t="s">
        <v>14478</v>
      </c>
    </row>
    <row r="3442" spans="21:25" ht="20.100000000000001" customHeight="1" x14ac:dyDescent="0.25">
      <c r="U3442" s="131" t="s">
        <v>7351</v>
      </c>
      <c r="V3442" s="132" t="s">
        <v>7352</v>
      </c>
      <c r="X3442" s="131" t="s">
        <v>14479</v>
      </c>
      <c r="Y3442" s="132" t="s">
        <v>14480</v>
      </c>
    </row>
    <row r="3443" spans="21:25" ht="20.100000000000001" customHeight="1" x14ac:dyDescent="0.25">
      <c r="U3443" s="131" t="s">
        <v>7353</v>
      </c>
      <c r="V3443" s="132" t="s">
        <v>7354</v>
      </c>
      <c r="X3443" s="131" t="s">
        <v>14481</v>
      </c>
      <c r="Y3443" s="132" t="s">
        <v>14482</v>
      </c>
    </row>
    <row r="3444" spans="21:25" ht="20.100000000000001" customHeight="1" x14ac:dyDescent="0.25">
      <c r="U3444" s="131" t="s">
        <v>7355</v>
      </c>
      <c r="V3444" s="132" t="s">
        <v>7356</v>
      </c>
      <c r="X3444" s="131" t="s">
        <v>14483</v>
      </c>
      <c r="Y3444" s="132" t="s">
        <v>14484</v>
      </c>
    </row>
    <row r="3445" spans="21:25" ht="20.100000000000001" customHeight="1" x14ac:dyDescent="0.25">
      <c r="U3445" s="131" t="s">
        <v>7357</v>
      </c>
      <c r="V3445" s="132" t="s">
        <v>7358</v>
      </c>
      <c r="X3445" s="131" t="s">
        <v>14485</v>
      </c>
      <c r="Y3445" s="132" t="s">
        <v>14486</v>
      </c>
    </row>
    <row r="3446" spans="21:25" ht="20.100000000000001" customHeight="1" x14ac:dyDescent="0.25">
      <c r="U3446" s="131" t="s">
        <v>7359</v>
      </c>
      <c r="V3446" s="132" t="s">
        <v>7360</v>
      </c>
      <c r="X3446" s="131" t="s">
        <v>14487</v>
      </c>
      <c r="Y3446" s="132" t="s">
        <v>14488</v>
      </c>
    </row>
    <row r="3447" spans="21:25" ht="20.100000000000001" customHeight="1" x14ac:dyDescent="0.25">
      <c r="U3447" s="131" t="s">
        <v>7361</v>
      </c>
      <c r="V3447" s="132" t="s">
        <v>7362</v>
      </c>
      <c r="X3447" s="131" t="s">
        <v>14489</v>
      </c>
      <c r="Y3447" s="132" t="s">
        <v>14490</v>
      </c>
    </row>
    <row r="3448" spans="21:25" ht="20.100000000000001" customHeight="1" x14ac:dyDescent="0.25">
      <c r="U3448" s="131" t="s">
        <v>7363</v>
      </c>
      <c r="V3448" s="132" t="s">
        <v>7364</v>
      </c>
      <c r="X3448" s="131" t="s">
        <v>14491</v>
      </c>
      <c r="Y3448" s="132" t="s">
        <v>14492</v>
      </c>
    </row>
    <row r="3449" spans="21:25" ht="20.100000000000001" customHeight="1" x14ac:dyDescent="0.25">
      <c r="U3449" s="131" t="s">
        <v>7365</v>
      </c>
      <c r="V3449" s="132" t="s">
        <v>7366</v>
      </c>
      <c r="X3449" s="131" t="s">
        <v>14493</v>
      </c>
      <c r="Y3449" s="132" t="s">
        <v>14494</v>
      </c>
    </row>
    <row r="3450" spans="21:25" ht="20.100000000000001" customHeight="1" x14ac:dyDescent="0.25">
      <c r="U3450" s="131" t="s">
        <v>7367</v>
      </c>
      <c r="V3450" s="132" t="s">
        <v>7368</v>
      </c>
      <c r="X3450" s="131" t="s">
        <v>14495</v>
      </c>
      <c r="Y3450" s="132" t="s">
        <v>14496</v>
      </c>
    </row>
    <row r="3451" spans="21:25" ht="20.100000000000001" customHeight="1" x14ac:dyDescent="0.25">
      <c r="U3451" s="131" t="s">
        <v>7369</v>
      </c>
      <c r="V3451" s="132" t="s">
        <v>7370</v>
      </c>
      <c r="X3451" s="131" t="s">
        <v>14497</v>
      </c>
      <c r="Y3451" s="132" t="s">
        <v>14498</v>
      </c>
    </row>
    <row r="3452" spans="21:25" ht="20.100000000000001" customHeight="1" x14ac:dyDescent="0.25">
      <c r="U3452" s="131" t="s">
        <v>7371</v>
      </c>
      <c r="V3452" s="132" t="s">
        <v>7372</v>
      </c>
      <c r="X3452" s="131" t="s">
        <v>14499</v>
      </c>
      <c r="Y3452" s="132" t="s">
        <v>14500</v>
      </c>
    </row>
    <row r="3453" spans="21:25" ht="20.100000000000001" customHeight="1" x14ac:dyDescent="0.25">
      <c r="U3453" s="131" t="s">
        <v>7373</v>
      </c>
      <c r="V3453" s="132" t="s">
        <v>7374</v>
      </c>
      <c r="X3453" s="131" t="s">
        <v>14501</v>
      </c>
      <c r="Y3453" s="132" t="s">
        <v>14502</v>
      </c>
    </row>
    <row r="3454" spans="21:25" ht="20.100000000000001" customHeight="1" x14ac:dyDescent="0.25">
      <c r="U3454" s="131" t="s">
        <v>7375</v>
      </c>
      <c r="V3454" s="132" t="s">
        <v>7376</v>
      </c>
      <c r="X3454" s="131" t="s">
        <v>14503</v>
      </c>
      <c r="Y3454" s="132" t="s">
        <v>14504</v>
      </c>
    </row>
    <row r="3455" spans="21:25" ht="20.100000000000001" customHeight="1" x14ac:dyDescent="0.25">
      <c r="U3455" s="131" t="s">
        <v>7377</v>
      </c>
      <c r="V3455" s="132" t="s">
        <v>7378</v>
      </c>
      <c r="X3455" s="131" t="s">
        <v>14505</v>
      </c>
      <c r="Y3455" s="132" t="s">
        <v>14506</v>
      </c>
    </row>
    <row r="3456" spans="21:25" ht="20.100000000000001" customHeight="1" x14ac:dyDescent="0.25">
      <c r="U3456" s="131" t="s">
        <v>7379</v>
      </c>
      <c r="V3456" s="132" t="s">
        <v>7380</v>
      </c>
      <c r="X3456" s="131" t="s">
        <v>14507</v>
      </c>
      <c r="Y3456" s="132" t="s">
        <v>14508</v>
      </c>
    </row>
    <row r="3457" spans="21:25" ht="20.100000000000001" customHeight="1" x14ac:dyDescent="0.25">
      <c r="U3457" s="131" t="s">
        <v>7381</v>
      </c>
      <c r="V3457" s="132" t="s">
        <v>7382</v>
      </c>
      <c r="X3457" s="131" t="s">
        <v>14509</v>
      </c>
      <c r="Y3457" s="132" t="s">
        <v>14510</v>
      </c>
    </row>
    <row r="3458" spans="21:25" ht="20.100000000000001" customHeight="1" x14ac:dyDescent="0.25">
      <c r="U3458" s="131" t="s">
        <v>7383</v>
      </c>
      <c r="V3458" s="132" t="s">
        <v>7384</v>
      </c>
      <c r="X3458" s="131" t="s">
        <v>14511</v>
      </c>
      <c r="Y3458" s="132" t="s">
        <v>14512</v>
      </c>
    </row>
    <row r="3459" spans="21:25" ht="20.100000000000001" customHeight="1" x14ac:dyDescent="0.25">
      <c r="U3459" s="131" t="s">
        <v>7385</v>
      </c>
      <c r="V3459" s="132" t="s">
        <v>7386</v>
      </c>
      <c r="X3459" s="131" t="s">
        <v>14513</v>
      </c>
      <c r="Y3459" s="132" t="s">
        <v>14514</v>
      </c>
    </row>
    <row r="3460" spans="21:25" ht="20.100000000000001" customHeight="1" x14ac:dyDescent="0.25">
      <c r="U3460" s="131" t="s">
        <v>7387</v>
      </c>
      <c r="V3460" s="132" t="s">
        <v>7388</v>
      </c>
      <c r="X3460" s="131" t="s">
        <v>14515</v>
      </c>
      <c r="Y3460" s="132" t="s">
        <v>14516</v>
      </c>
    </row>
    <row r="3461" spans="21:25" ht="20.100000000000001" customHeight="1" x14ac:dyDescent="0.25">
      <c r="U3461" s="131" t="s">
        <v>7389</v>
      </c>
      <c r="V3461" s="154" t="s">
        <v>7390</v>
      </c>
      <c r="X3461" s="131" t="s">
        <v>14517</v>
      </c>
      <c r="Y3461" s="132" t="s">
        <v>14518</v>
      </c>
    </row>
    <row r="3462" spans="21:25" ht="20.100000000000001" customHeight="1" x14ac:dyDescent="0.25">
      <c r="U3462" s="131" t="s">
        <v>7391</v>
      </c>
      <c r="V3462" s="132" t="s">
        <v>7392</v>
      </c>
      <c r="X3462" s="131" t="s">
        <v>14519</v>
      </c>
      <c r="Y3462" s="132" t="s">
        <v>14520</v>
      </c>
    </row>
    <row r="3463" spans="21:25" ht="20.100000000000001" customHeight="1" x14ac:dyDescent="0.25">
      <c r="U3463" s="131" t="s">
        <v>7393</v>
      </c>
      <c r="V3463" s="132" t="s">
        <v>7394</v>
      </c>
      <c r="X3463" s="131" t="s">
        <v>14521</v>
      </c>
      <c r="Y3463" s="132" t="s">
        <v>14522</v>
      </c>
    </row>
    <row r="3464" spans="21:25" ht="20.100000000000001" customHeight="1" x14ac:dyDescent="0.25">
      <c r="U3464" s="131" t="s">
        <v>7395</v>
      </c>
      <c r="V3464" s="132" t="s">
        <v>7396</v>
      </c>
      <c r="X3464" s="131" t="s">
        <v>14523</v>
      </c>
      <c r="Y3464" s="132" t="s">
        <v>14524</v>
      </c>
    </row>
    <row r="3465" spans="21:25" ht="20.100000000000001" customHeight="1" x14ac:dyDescent="0.25">
      <c r="U3465" s="131" t="s">
        <v>7397</v>
      </c>
      <c r="V3465" s="154" t="s">
        <v>7398</v>
      </c>
      <c r="X3465" s="131" t="s">
        <v>14525</v>
      </c>
      <c r="Y3465" s="132" t="s">
        <v>14526</v>
      </c>
    </row>
    <row r="3466" spans="21:25" ht="20.100000000000001" customHeight="1" x14ac:dyDescent="0.25">
      <c r="U3466" s="131" t="s">
        <v>7399</v>
      </c>
      <c r="V3466" s="132" t="s">
        <v>7400</v>
      </c>
      <c r="X3466" s="131" t="s">
        <v>14527</v>
      </c>
      <c r="Y3466" s="132" t="s">
        <v>14528</v>
      </c>
    </row>
    <row r="3467" spans="21:25" ht="20.100000000000001" customHeight="1" x14ac:dyDescent="0.25">
      <c r="U3467" s="131" t="s">
        <v>7401</v>
      </c>
      <c r="V3467" s="132" t="s">
        <v>7402</v>
      </c>
      <c r="X3467" s="131" t="s">
        <v>14529</v>
      </c>
      <c r="Y3467" s="132" t="s">
        <v>14530</v>
      </c>
    </row>
    <row r="3468" spans="21:25" ht="20.100000000000001" customHeight="1" x14ac:dyDescent="0.25">
      <c r="U3468" s="131" t="s">
        <v>7403</v>
      </c>
      <c r="V3468" s="132" t="s">
        <v>7404</v>
      </c>
      <c r="X3468" s="131" t="s">
        <v>14531</v>
      </c>
      <c r="Y3468" s="132" t="s">
        <v>14532</v>
      </c>
    </row>
    <row r="3469" spans="21:25" ht="20.100000000000001" customHeight="1" x14ac:dyDescent="0.25">
      <c r="U3469" s="131" t="s">
        <v>7405</v>
      </c>
      <c r="V3469" s="132" t="s">
        <v>7406</v>
      </c>
      <c r="X3469" s="131" t="s">
        <v>14533</v>
      </c>
      <c r="Y3469" s="132" t="s">
        <v>14534</v>
      </c>
    </row>
    <row r="3470" spans="21:25" ht="20.100000000000001" customHeight="1" x14ac:dyDescent="0.25">
      <c r="U3470" s="131" t="s">
        <v>7407</v>
      </c>
      <c r="V3470" s="132" t="s">
        <v>7408</v>
      </c>
      <c r="X3470" s="131" t="s">
        <v>14535</v>
      </c>
      <c r="Y3470" s="132" t="s">
        <v>14536</v>
      </c>
    </row>
    <row r="3471" spans="21:25" ht="20.100000000000001" customHeight="1" x14ac:dyDescent="0.25">
      <c r="U3471" s="131" t="s">
        <v>7409</v>
      </c>
      <c r="V3471" s="132" t="s">
        <v>7410</v>
      </c>
      <c r="X3471" s="131" t="s">
        <v>14537</v>
      </c>
      <c r="Y3471" s="132" t="s">
        <v>14538</v>
      </c>
    </row>
    <row r="3472" spans="21:25" ht="20.100000000000001" customHeight="1" x14ac:dyDescent="0.25">
      <c r="U3472" s="131" t="s">
        <v>7411</v>
      </c>
      <c r="V3472" s="132" t="s">
        <v>7412</v>
      </c>
      <c r="X3472" s="131" t="s">
        <v>14539</v>
      </c>
      <c r="Y3472" s="132" t="s">
        <v>14540</v>
      </c>
    </row>
    <row r="3473" spans="21:25" ht="20.100000000000001" customHeight="1" x14ac:dyDescent="0.25">
      <c r="U3473" s="131" t="s">
        <v>7413</v>
      </c>
      <c r="V3473" s="132" t="s">
        <v>7414</v>
      </c>
      <c r="X3473" s="131" t="s">
        <v>14541</v>
      </c>
      <c r="Y3473" s="132" t="s">
        <v>14542</v>
      </c>
    </row>
    <row r="3474" spans="21:25" ht="20.100000000000001" customHeight="1" x14ac:dyDescent="0.25">
      <c r="U3474" s="131" t="s">
        <v>7415</v>
      </c>
      <c r="V3474" s="132" t="s">
        <v>7416</v>
      </c>
      <c r="X3474" s="131" t="s">
        <v>14543</v>
      </c>
      <c r="Y3474" s="132" t="s">
        <v>14544</v>
      </c>
    </row>
    <row r="3475" spans="21:25" ht="20.100000000000001" customHeight="1" x14ac:dyDescent="0.25">
      <c r="U3475" s="131" t="s">
        <v>7417</v>
      </c>
      <c r="V3475" s="132" t="s">
        <v>7418</v>
      </c>
      <c r="X3475" s="131" t="s">
        <v>14545</v>
      </c>
      <c r="Y3475" s="132" t="s">
        <v>14546</v>
      </c>
    </row>
    <row r="3476" spans="21:25" ht="20.100000000000001" customHeight="1" x14ac:dyDescent="0.25">
      <c r="U3476" s="131" t="s">
        <v>7419</v>
      </c>
      <c r="V3476" s="132" t="s">
        <v>7420</v>
      </c>
      <c r="X3476" s="131" t="s">
        <v>14547</v>
      </c>
      <c r="Y3476" s="132" t="s">
        <v>14548</v>
      </c>
    </row>
    <row r="3477" spans="21:25" ht="20.100000000000001" customHeight="1" x14ac:dyDescent="0.25">
      <c r="U3477" s="131" t="s">
        <v>7421</v>
      </c>
      <c r="V3477" s="132" t="s">
        <v>7422</v>
      </c>
      <c r="X3477" s="131" t="s">
        <v>14549</v>
      </c>
      <c r="Y3477" s="132" t="s">
        <v>14550</v>
      </c>
    </row>
    <row r="3478" spans="21:25" ht="20.100000000000001" customHeight="1" x14ac:dyDescent="0.25">
      <c r="U3478" s="131" t="s">
        <v>7423</v>
      </c>
      <c r="V3478" s="132" t="s">
        <v>7424</v>
      </c>
      <c r="X3478" s="131" t="s">
        <v>14551</v>
      </c>
      <c r="Y3478" s="132" t="s">
        <v>14552</v>
      </c>
    </row>
    <row r="3479" spans="21:25" ht="20.100000000000001" customHeight="1" x14ac:dyDescent="0.25">
      <c r="U3479" s="131" t="s">
        <v>7425</v>
      </c>
      <c r="V3479" s="132" t="s">
        <v>7426</v>
      </c>
      <c r="X3479" s="131" t="s">
        <v>14553</v>
      </c>
      <c r="Y3479" s="132" t="s">
        <v>14554</v>
      </c>
    </row>
    <row r="3480" spans="21:25" ht="20.100000000000001" customHeight="1" x14ac:dyDescent="0.25">
      <c r="U3480" s="131" t="s">
        <v>7427</v>
      </c>
      <c r="V3480" s="132" t="s">
        <v>7428</v>
      </c>
      <c r="X3480" s="131" t="s">
        <v>14555</v>
      </c>
      <c r="Y3480" s="132" t="s">
        <v>14556</v>
      </c>
    </row>
    <row r="3481" spans="21:25" ht="20.100000000000001" customHeight="1" x14ac:dyDescent="0.25">
      <c r="U3481" s="131" t="s">
        <v>7429</v>
      </c>
      <c r="V3481" s="132" t="s">
        <v>7430</v>
      </c>
      <c r="X3481" s="131" t="s">
        <v>14557</v>
      </c>
      <c r="Y3481" s="132" t="s">
        <v>14558</v>
      </c>
    </row>
    <row r="3482" spans="21:25" ht="20.100000000000001" customHeight="1" x14ac:dyDescent="0.25">
      <c r="U3482" s="131" t="s">
        <v>7431</v>
      </c>
      <c r="V3482" s="132" t="s">
        <v>7432</v>
      </c>
      <c r="X3482" s="131" t="s">
        <v>14559</v>
      </c>
      <c r="Y3482" s="132" t="s">
        <v>14560</v>
      </c>
    </row>
    <row r="3483" spans="21:25" ht="20.100000000000001" customHeight="1" x14ac:dyDescent="0.25">
      <c r="U3483" s="131" t="s">
        <v>7433</v>
      </c>
      <c r="V3483" s="132" t="s">
        <v>7434</v>
      </c>
      <c r="X3483" s="131" t="s">
        <v>14561</v>
      </c>
      <c r="Y3483" s="132" t="s">
        <v>14562</v>
      </c>
    </row>
    <row r="3484" spans="21:25" ht="20.100000000000001" customHeight="1" x14ac:dyDescent="0.25">
      <c r="U3484" s="131" t="s">
        <v>7435</v>
      </c>
      <c r="V3484" s="132" t="s">
        <v>7436</v>
      </c>
      <c r="X3484" s="131" t="s">
        <v>14563</v>
      </c>
      <c r="Y3484" s="132" t="s">
        <v>14564</v>
      </c>
    </row>
    <row r="3485" spans="21:25" ht="20.100000000000001" customHeight="1" x14ac:dyDescent="0.25">
      <c r="U3485" s="131" t="s">
        <v>7437</v>
      </c>
      <c r="V3485" s="132" t="s">
        <v>7438</v>
      </c>
      <c r="X3485" s="131" t="s">
        <v>14565</v>
      </c>
      <c r="Y3485" s="132" t="s">
        <v>14566</v>
      </c>
    </row>
    <row r="3486" spans="21:25" ht="20.100000000000001" customHeight="1" x14ac:dyDescent="0.25">
      <c r="U3486" s="131" t="s">
        <v>7439</v>
      </c>
      <c r="V3486" s="132" t="s">
        <v>7440</v>
      </c>
      <c r="X3486" s="131" t="s">
        <v>14567</v>
      </c>
      <c r="Y3486" s="132" t="s">
        <v>14568</v>
      </c>
    </row>
    <row r="3487" spans="21:25" ht="20.100000000000001" customHeight="1" x14ac:dyDescent="0.25">
      <c r="U3487" s="131" t="s">
        <v>7441</v>
      </c>
      <c r="V3487" s="132" t="s">
        <v>7442</v>
      </c>
      <c r="X3487" s="131" t="s">
        <v>14569</v>
      </c>
      <c r="Y3487" s="132" t="s">
        <v>14570</v>
      </c>
    </row>
    <row r="3488" spans="21:25" ht="20.100000000000001" customHeight="1" x14ac:dyDescent="0.25">
      <c r="U3488" s="131" t="s">
        <v>7443</v>
      </c>
      <c r="V3488" s="132" t="s">
        <v>7444</v>
      </c>
      <c r="X3488" s="131" t="s">
        <v>14571</v>
      </c>
      <c r="Y3488" s="132" t="s">
        <v>14572</v>
      </c>
    </row>
    <row r="3489" spans="21:25" ht="20.100000000000001" customHeight="1" x14ac:dyDescent="0.25">
      <c r="U3489" s="131" t="s">
        <v>7445</v>
      </c>
      <c r="V3489" s="132" t="s">
        <v>7446</v>
      </c>
      <c r="X3489" s="131" t="s">
        <v>14573</v>
      </c>
      <c r="Y3489" s="132" t="s">
        <v>14574</v>
      </c>
    </row>
    <row r="3490" spans="21:25" ht="20.100000000000001" customHeight="1" x14ac:dyDescent="0.25">
      <c r="U3490" s="131" t="s">
        <v>7447</v>
      </c>
      <c r="V3490" s="132" t="s">
        <v>7448</v>
      </c>
      <c r="X3490" s="131" t="s">
        <v>14575</v>
      </c>
      <c r="Y3490" s="132" t="s">
        <v>14576</v>
      </c>
    </row>
    <row r="3491" spans="21:25" ht="20.100000000000001" customHeight="1" x14ac:dyDescent="0.25">
      <c r="U3491" s="131" t="s">
        <v>7449</v>
      </c>
      <c r="V3491" s="132" t="s">
        <v>7450</v>
      </c>
      <c r="X3491" s="131" t="s">
        <v>14577</v>
      </c>
      <c r="Y3491" s="132" t="s">
        <v>14578</v>
      </c>
    </row>
    <row r="3492" spans="21:25" ht="20.100000000000001" customHeight="1" x14ac:dyDescent="0.25">
      <c r="U3492" s="131" t="s">
        <v>7451</v>
      </c>
      <c r="V3492" s="132" t="s">
        <v>7452</v>
      </c>
      <c r="X3492" s="131" t="s">
        <v>14579</v>
      </c>
      <c r="Y3492" s="132" t="s">
        <v>14580</v>
      </c>
    </row>
    <row r="3493" spans="21:25" ht="20.100000000000001" customHeight="1" x14ac:dyDescent="0.25">
      <c r="U3493" s="131" t="s">
        <v>7453</v>
      </c>
      <c r="V3493" s="132" t="s">
        <v>7454</v>
      </c>
      <c r="X3493" s="131" t="s">
        <v>14581</v>
      </c>
      <c r="Y3493" s="132" t="s">
        <v>14582</v>
      </c>
    </row>
    <row r="3494" spans="21:25" ht="20.100000000000001" customHeight="1" x14ac:dyDescent="0.25">
      <c r="U3494" s="131" t="s">
        <v>7455</v>
      </c>
      <c r="V3494" s="132" t="s">
        <v>7456</v>
      </c>
      <c r="X3494" s="131" t="s">
        <v>14583</v>
      </c>
      <c r="Y3494" s="132" t="s">
        <v>14584</v>
      </c>
    </row>
    <row r="3495" spans="21:25" ht="20.100000000000001" customHeight="1" x14ac:dyDescent="0.25">
      <c r="U3495" s="131" t="s">
        <v>7457</v>
      </c>
      <c r="V3495" s="132" t="s">
        <v>7458</v>
      </c>
      <c r="X3495" s="131" t="s">
        <v>14585</v>
      </c>
      <c r="Y3495" s="132" t="s">
        <v>14586</v>
      </c>
    </row>
    <row r="3496" spans="21:25" ht="20.100000000000001" customHeight="1" x14ac:dyDescent="0.25">
      <c r="U3496" s="131" t="s">
        <v>7459</v>
      </c>
      <c r="V3496" s="132" t="s">
        <v>7460</v>
      </c>
      <c r="X3496" s="131" t="s">
        <v>14587</v>
      </c>
      <c r="Y3496" s="132" t="s">
        <v>14588</v>
      </c>
    </row>
    <row r="3497" spans="21:25" ht="20.100000000000001" customHeight="1" x14ac:dyDescent="0.25">
      <c r="U3497" s="131" t="s">
        <v>7461</v>
      </c>
      <c r="V3497" s="132" t="s">
        <v>7462</v>
      </c>
      <c r="X3497" s="131" t="s">
        <v>14589</v>
      </c>
      <c r="Y3497" s="132" t="s">
        <v>14590</v>
      </c>
    </row>
    <row r="3498" spans="21:25" ht="20.100000000000001" customHeight="1" x14ac:dyDescent="0.25">
      <c r="U3498" s="131" t="s">
        <v>7463</v>
      </c>
      <c r="V3498" s="132" t="s">
        <v>7464</v>
      </c>
      <c r="X3498" s="131" t="s">
        <v>14591</v>
      </c>
      <c r="Y3498" s="132" t="s">
        <v>14592</v>
      </c>
    </row>
    <row r="3499" spans="21:25" ht="20.100000000000001" customHeight="1" x14ac:dyDescent="0.25">
      <c r="U3499" s="131" t="s">
        <v>7465</v>
      </c>
      <c r="V3499" s="132" t="s">
        <v>7466</v>
      </c>
      <c r="X3499" s="131" t="s">
        <v>14593</v>
      </c>
      <c r="Y3499" s="132" t="s">
        <v>14594</v>
      </c>
    </row>
    <row r="3500" spans="21:25" ht="20.100000000000001" customHeight="1" x14ac:dyDescent="0.25">
      <c r="U3500" s="131" t="s">
        <v>7467</v>
      </c>
      <c r="V3500" s="132" t="s">
        <v>7468</v>
      </c>
      <c r="X3500" s="131" t="s">
        <v>14595</v>
      </c>
      <c r="Y3500" s="132" t="s">
        <v>14596</v>
      </c>
    </row>
    <row r="3501" spans="21:25" ht="20.100000000000001" customHeight="1" x14ac:dyDescent="0.25">
      <c r="U3501" s="131" t="s">
        <v>7469</v>
      </c>
      <c r="V3501" s="132" t="s">
        <v>7470</v>
      </c>
      <c r="X3501" s="131" t="s">
        <v>14597</v>
      </c>
      <c r="Y3501" s="132" t="s">
        <v>14598</v>
      </c>
    </row>
    <row r="3502" spans="21:25" ht="20.100000000000001" customHeight="1" x14ac:dyDescent="0.25">
      <c r="U3502" s="131" t="s">
        <v>7471</v>
      </c>
      <c r="V3502" s="132" t="s">
        <v>7472</v>
      </c>
      <c r="X3502" s="131" t="s">
        <v>14599</v>
      </c>
      <c r="Y3502" s="132" t="s">
        <v>14600</v>
      </c>
    </row>
    <row r="3503" spans="21:25" ht="20.100000000000001" customHeight="1" x14ac:dyDescent="0.25">
      <c r="U3503" s="131" t="s">
        <v>7473</v>
      </c>
      <c r="V3503" s="132" t="s">
        <v>7474</v>
      </c>
      <c r="X3503" s="131" t="s">
        <v>14601</v>
      </c>
      <c r="Y3503" s="132" t="s">
        <v>14602</v>
      </c>
    </row>
    <row r="3504" spans="21:25" ht="20.100000000000001" customHeight="1" x14ac:dyDescent="0.25">
      <c r="U3504" s="131" t="s">
        <v>7475</v>
      </c>
      <c r="V3504" s="132" t="s">
        <v>7476</v>
      </c>
      <c r="X3504" s="131" t="s">
        <v>14603</v>
      </c>
      <c r="Y3504" s="132" t="s">
        <v>14604</v>
      </c>
    </row>
    <row r="3505" spans="21:25" ht="20.100000000000001" customHeight="1" x14ac:dyDescent="0.25">
      <c r="U3505" s="131" t="s">
        <v>7477</v>
      </c>
      <c r="V3505" s="132" t="s">
        <v>7478</v>
      </c>
      <c r="X3505" s="131" t="s">
        <v>14605</v>
      </c>
      <c r="Y3505" s="132" t="s">
        <v>14606</v>
      </c>
    </row>
    <row r="3506" spans="21:25" ht="20.100000000000001" customHeight="1" x14ac:dyDescent="0.25">
      <c r="U3506" s="131" t="s">
        <v>7479</v>
      </c>
      <c r="V3506" s="132" t="s">
        <v>7480</v>
      </c>
      <c r="X3506" s="131" t="s">
        <v>14607</v>
      </c>
      <c r="Y3506" s="132" t="s">
        <v>14608</v>
      </c>
    </row>
    <row r="3507" spans="21:25" ht="20.100000000000001" customHeight="1" x14ac:dyDescent="0.25">
      <c r="U3507" s="131" t="s">
        <v>7481</v>
      </c>
      <c r="V3507" s="132" t="s">
        <v>7482</v>
      </c>
      <c r="X3507" s="131" t="s">
        <v>14609</v>
      </c>
      <c r="Y3507" s="132" t="s">
        <v>14610</v>
      </c>
    </row>
    <row r="3508" spans="21:25" ht="20.100000000000001" customHeight="1" x14ac:dyDescent="0.25">
      <c r="U3508" s="131" t="s">
        <v>7483</v>
      </c>
      <c r="V3508" s="132" t="s">
        <v>7484</v>
      </c>
      <c r="X3508" s="131" t="s">
        <v>14611</v>
      </c>
      <c r="Y3508" s="132" t="s">
        <v>14612</v>
      </c>
    </row>
    <row r="3509" spans="21:25" ht="20.100000000000001" customHeight="1" x14ac:dyDescent="0.25">
      <c r="U3509" s="131" t="s">
        <v>7485</v>
      </c>
      <c r="V3509" s="132" t="s">
        <v>7486</v>
      </c>
      <c r="X3509" s="131" t="s">
        <v>14613</v>
      </c>
      <c r="Y3509" s="132" t="s">
        <v>14614</v>
      </c>
    </row>
    <row r="3510" spans="21:25" ht="20.100000000000001" customHeight="1" x14ac:dyDescent="0.25">
      <c r="U3510" s="131" t="s">
        <v>7487</v>
      </c>
      <c r="V3510" s="132" t="s">
        <v>7488</v>
      </c>
      <c r="X3510" s="131" t="s">
        <v>14615</v>
      </c>
      <c r="Y3510" s="132" t="s">
        <v>14616</v>
      </c>
    </row>
    <row r="3511" spans="21:25" ht="20.100000000000001" customHeight="1" x14ac:dyDescent="0.25">
      <c r="U3511" s="131" t="s">
        <v>7489</v>
      </c>
      <c r="V3511" s="132" t="s">
        <v>7490</v>
      </c>
      <c r="X3511" s="131" t="s">
        <v>14617</v>
      </c>
      <c r="Y3511" s="132" t="s">
        <v>14618</v>
      </c>
    </row>
    <row r="3512" spans="21:25" ht="20.100000000000001" customHeight="1" x14ac:dyDescent="0.25">
      <c r="U3512" s="131" t="s">
        <v>7491</v>
      </c>
      <c r="V3512" s="132" t="s">
        <v>7492</v>
      </c>
      <c r="X3512" s="131" t="s">
        <v>14619</v>
      </c>
      <c r="Y3512" s="132" t="s">
        <v>14620</v>
      </c>
    </row>
    <row r="3513" spans="21:25" ht="20.100000000000001" customHeight="1" x14ac:dyDescent="0.25">
      <c r="U3513" s="131" t="s">
        <v>7493</v>
      </c>
      <c r="V3513" s="132" t="s">
        <v>7494</v>
      </c>
      <c r="X3513" s="131" t="s">
        <v>14621</v>
      </c>
      <c r="Y3513" s="132" t="s">
        <v>14622</v>
      </c>
    </row>
    <row r="3514" spans="21:25" ht="20.100000000000001" customHeight="1" x14ac:dyDescent="0.25">
      <c r="U3514" s="131" t="s">
        <v>7495</v>
      </c>
      <c r="V3514" s="132" t="s">
        <v>7496</v>
      </c>
      <c r="X3514" s="131" t="s">
        <v>14623</v>
      </c>
      <c r="Y3514" s="132" t="s">
        <v>14624</v>
      </c>
    </row>
    <row r="3515" spans="21:25" ht="20.100000000000001" customHeight="1" x14ac:dyDescent="0.25">
      <c r="U3515" s="131" t="s">
        <v>7497</v>
      </c>
      <c r="V3515" s="132" t="s">
        <v>7498</v>
      </c>
      <c r="X3515" s="131" t="s">
        <v>14625</v>
      </c>
      <c r="Y3515" s="132" t="s">
        <v>14626</v>
      </c>
    </row>
    <row r="3516" spans="21:25" ht="20.100000000000001" customHeight="1" x14ac:dyDescent="0.25">
      <c r="U3516" s="131" t="s">
        <v>7499</v>
      </c>
      <c r="V3516" s="132" t="s">
        <v>7500</v>
      </c>
      <c r="X3516" s="131" t="s">
        <v>14627</v>
      </c>
      <c r="Y3516" s="132" t="s">
        <v>14628</v>
      </c>
    </row>
    <row r="3517" spans="21:25" ht="20.100000000000001" customHeight="1" x14ac:dyDescent="0.25">
      <c r="U3517" s="131" t="s">
        <v>7501</v>
      </c>
      <c r="V3517" s="132" t="s">
        <v>7502</v>
      </c>
      <c r="X3517" s="131" t="s">
        <v>14629</v>
      </c>
      <c r="Y3517" s="132" t="s">
        <v>14630</v>
      </c>
    </row>
    <row r="3518" spans="21:25" ht="20.100000000000001" customHeight="1" x14ac:dyDescent="0.25">
      <c r="U3518" s="131" t="s">
        <v>7503</v>
      </c>
      <c r="V3518" s="132" t="s">
        <v>7504</v>
      </c>
      <c r="X3518" s="131" t="s">
        <v>14631</v>
      </c>
      <c r="Y3518" s="132" t="s">
        <v>14632</v>
      </c>
    </row>
    <row r="3519" spans="21:25" ht="20.100000000000001" customHeight="1" x14ac:dyDescent="0.25">
      <c r="U3519" s="131" t="s">
        <v>7505</v>
      </c>
      <c r="V3519" s="132" t="s">
        <v>7506</v>
      </c>
      <c r="X3519" s="131" t="s">
        <v>14633</v>
      </c>
      <c r="Y3519" s="132" t="s">
        <v>14634</v>
      </c>
    </row>
    <row r="3520" spans="21:25" ht="20.100000000000001" customHeight="1" x14ac:dyDescent="0.25">
      <c r="U3520" s="131" t="s">
        <v>7507</v>
      </c>
      <c r="V3520" s="132" t="s">
        <v>7508</v>
      </c>
      <c r="X3520" s="131" t="s">
        <v>14635</v>
      </c>
      <c r="Y3520" s="132" t="s">
        <v>14636</v>
      </c>
    </row>
    <row r="3521" spans="21:25" ht="20.100000000000001" customHeight="1" x14ac:dyDescent="0.25">
      <c r="U3521" s="131" t="s">
        <v>7509</v>
      </c>
      <c r="V3521" s="132" t="s">
        <v>7510</v>
      </c>
      <c r="X3521" s="131" t="s">
        <v>14637</v>
      </c>
      <c r="Y3521" s="132" t="s">
        <v>14638</v>
      </c>
    </row>
    <row r="3522" spans="21:25" ht="20.100000000000001" customHeight="1" x14ac:dyDescent="0.25">
      <c r="U3522" s="131" t="s">
        <v>7511</v>
      </c>
      <c r="V3522" s="132" t="s">
        <v>7512</v>
      </c>
      <c r="X3522" s="131" t="s">
        <v>14639</v>
      </c>
      <c r="Y3522" s="132" t="s">
        <v>14640</v>
      </c>
    </row>
    <row r="3523" spans="21:25" ht="20.100000000000001" customHeight="1" x14ac:dyDescent="0.25">
      <c r="U3523" s="131" t="s">
        <v>7513</v>
      </c>
      <c r="V3523" s="132" t="s">
        <v>7514</v>
      </c>
      <c r="X3523" s="131" t="s">
        <v>14641</v>
      </c>
      <c r="Y3523" s="132" t="s">
        <v>14642</v>
      </c>
    </row>
    <row r="3524" spans="21:25" ht="20.100000000000001" customHeight="1" x14ac:dyDescent="0.25">
      <c r="U3524" s="131" t="s">
        <v>7515</v>
      </c>
      <c r="V3524" s="132" t="s">
        <v>7516</v>
      </c>
      <c r="X3524" s="131" t="s">
        <v>14643</v>
      </c>
      <c r="Y3524" s="132" t="s">
        <v>14644</v>
      </c>
    </row>
    <row r="3525" spans="21:25" ht="20.100000000000001" customHeight="1" x14ac:dyDescent="0.25">
      <c r="U3525" s="131" t="s">
        <v>7517</v>
      </c>
      <c r="V3525" s="132" t="s">
        <v>7518</v>
      </c>
      <c r="X3525" s="131" t="s">
        <v>14645</v>
      </c>
      <c r="Y3525" s="132" t="s">
        <v>14646</v>
      </c>
    </row>
    <row r="3526" spans="21:25" ht="20.100000000000001" customHeight="1" x14ac:dyDescent="0.25">
      <c r="U3526" s="131" t="s">
        <v>7519</v>
      </c>
      <c r="V3526" s="132" t="s">
        <v>7520</v>
      </c>
      <c r="X3526" s="131" t="s">
        <v>14647</v>
      </c>
      <c r="Y3526" s="132" t="s">
        <v>14648</v>
      </c>
    </row>
    <row r="3527" spans="21:25" ht="20.100000000000001" customHeight="1" x14ac:dyDescent="0.25">
      <c r="U3527" s="131" t="s">
        <v>7521</v>
      </c>
      <c r="V3527" s="132" t="s">
        <v>7522</v>
      </c>
      <c r="X3527" s="131" t="s">
        <v>14649</v>
      </c>
      <c r="Y3527" s="132" t="s">
        <v>14650</v>
      </c>
    </row>
    <row r="3528" spans="21:25" ht="20.100000000000001" customHeight="1" x14ac:dyDescent="0.25">
      <c r="U3528" s="131" t="s">
        <v>7523</v>
      </c>
      <c r="V3528" s="132" t="s">
        <v>7524</v>
      </c>
      <c r="X3528" s="131" t="s">
        <v>14651</v>
      </c>
      <c r="Y3528" s="132" t="s">
        <v>14652</v>
      </c>
    </row>
    <row r="3529" spans="21:25" ht="20.100000000000001" customHeight="1" x14ac:dyDescent="0.25">
      <c r="U3529" s="131" t="s">
        <v>7525</v>
      </c>
      <c r="V3529" s="132" t="s">
        <v>7526</v>
      </c>
      <c r="X3529" s="131" t="s">
        <v>14653</v>
      </c>
      <c r="Y3529" s="132" t="s">
        <v>14654</v>
      </c>
    </row>
    <row r="3530" spans="21:25" ht="20.100000000000001" customHeight="1" x14ac:dyDescent="0.25">
      <c r="U3530" s="131" t="s">
        <v>7527</v>
      </c>
      <c r="V3530" s="132" t="s">
        <v>7528</v>
      </c>
      <c r="X3530" s="131" t="s">
        <v>14655</v>
      </c>
      <c r="Y3530" s="132" t="s">
        <v>14656</v>
      </c>
    </row>
    <row r="3531" spans="21:25" ht="20.100000000000001" customHeight="1" x14ac:dyDescent="0.25">
      <c r="U3531" s="131" t="s">
        <v>7529</v>
      </c>
      <c r="V3531" s="132" t="s">
        <v>7530</v>
      </c>
      <c r="X3531" s="131" t="s">
        <v>14657</v>
      </c>
      <c r="Y3531" s="132" t="s">
        <v>14658</v>
      </c>
    </row>
    <row r="3532" spans="21:25" ht="20.100000000000001" customHeight="1" x14ac:dyDescent="0.25">
      <c r="U3532" s="131" t="s">
        <v>7531</v>
      </c>
      <c r="V3532" s="132" t="s">
        <v>7532</v>
      </c>
      <c r="X3532" s="131" t="s">
        <v>14659</v>
      </c>
      <c r="Y3532" s="132" t="s">
        <v>14660</v>
      </c>
    </row>
    <row r="3533" spans="21:25" ht="20.100000000000001" customHeight="1" x14ac:dyDescent="0.25">
      <c r="U3533" s="131" t="s">
        <v>7533</v>
      </c>
      <c r="V3533" s="132" t="s">
        <v>7534</v>
      </c>
      <c r="X3533" s="131" t="s">
        <v>14661</v>
      </c>
      <c r="Y3533" s="132" t="s">
        <v>14662</v>
      </c>
    </row>
    <row r="3534" spans="21:25" ht="20.100000000000001" customHeight="1" x14ac:dyDescent="0.25">
      <c r="U3534" s="131" t="s">
        <v>7535</v>
      </c>
      <c r="V3534" s="132" t="s">
        <v>7536</v>
      </c>
      <c r="X3534" s="131" t="s">
        <v>14663</v>
      </c>
      <c r="Y3534" s="132" t="s">
        <v>14664</v>
      </c>
    </row>
    <row r="3535" spans="21:25" ht="20.100000000000001" customHeight="1" x14ac:dyDescent="0.25">
      <c r="U3535" s="131" t="s">
        <v>7537</v>
      </c>
      <c r="V3535" s="132" t="s">
        <v>7538</v>
      </c>
      <c r="X3535" s="131" t="s">
        <v>14665</v>
      </c>
      <c r="Y3535" s="132" t="s">
        <v>14666</v>
      </c>
    </row>
    <row r="3536" spans="21:25" ht="20.100000000000001" customHeight="1" x14ac:dyDescent="0.25">
      <c r="U3536" s="131" t="s">
        <v>7539</v>
      </c>
      <c r="V3536" s="132" t="s">
        <v>7540</v>
      </c>
      <c r="X3536" s="131" t="s">
        <v>14667</v>
      </c>
      <c r="Y3536" s="132" t="s">
        <v>14668</v>
      </c>
    </row>
    <row r="3537" spans="21:25" ht="20.100000000000001" customHeight="1" x14ac:dyDescent="0.25">
      <c r="U3537" s="131" t="s">
        <v>7541</v>
      </c>
      <c r="V3537" s="132" t="s">
        <v>7542</v>
      </c>
      <c r="X3537" s="131" t="s">
        <v>14669</v>
      </c>
      <c r="Y3537" s="132" t="s">
        <v>14670</v>
      </c>
    </row>
    <row r="3538" spans="21:25" ht="20.100000000000001" customHeight="1" x14ac:dyDescent="0.25">
      <c r="U3538" s="131" t="s">
        <v>7543</v>
      </c>
      <c r="V3538" s="132" t="s">
        <v>7544</v>
      </c>
      <c r="X3538" s="131" t="s">
        <v>14671</v>
      </c>
      <c r="Y3538" s="132" t="s">
        <v>14672</v>
      </c>
    </row>
    <row r="3539" spans="21:25" ht="20.100000000000001" customHeight="1" x14ac:dyDescent="0.25">
      <c r="U3539" s="131" t="s">
        <v>7545</v>
      </c>
      <c r="V3539" s="132" t="s">
        <v>7546</v>
      </c>
      <c r="X3539" s="131" t="s">
        <v>14673</v>
      </c>
      <c r="Y3539" s="132" t="s">
        <v>14674</v>
      </c>
    </row>
    <row r="3540" spans="21:25" ht="20.100000000000001" customHeight="1" x14ac:dyDescent="0.25">
      <c r="U3540" s="131" t="s">
        <v>7547</v>
      </c>
      <c r="V3540" s="132" t="s">
        <v>7548</v>
      </c>
      <c r="X3540" s="131" t="s">
        <v>14675</v>
      </c>
      <c r="Y3540" s="132" t="s">
        <v>14676</v>
      </c>
    </row>
    <row r="3541" spans="21:25" ht="20.100000000000001" customHeight="1" x14ac:dyDescent="0.25">
      <c r="U3541" s="131" t="s">
        <v>7549</v>
      </c>
      <c r="V3541" s="132" t="s">
        <v>7550</v>
      </c>
      <c r="X3541" s="131" t="s">
        <v>14677</v>
      </c>
      <c r="Y3541" s="132" t="s">
        <v>14678</v>
      </c>
    </row>
    <row r="3542" spans="21:25" ht="20.100000000000001" customHeight="1" x14ac:dyDescent="0.25">
      <c r="U3542" s="131" t="s">
        <v>7551</v>
      </c>
      <c r="V3542" s="132" t="s">
        <v>7552</v>
      </c>
      <c r="X3542" s="131" t="s">
        <v>14679</v>
      </c>
      <c r="Y3542" s="132" t="s">
        <v>14680</v>
      </c>
    </row>
    <row r="3543" spans="21:25" ht="20.100000000000001" customHeight="1" x14ac:dyDescent="0.25">
      <c r="U3543" s="131" t="s">
        <v>7553</v>
      </c>
      <c r="V3543" s="132" t="s">
        <v>7554</v>
      </c>
      <c r="X3543" s="131" t="s">
        <v>14681</v>
      </c>
      <c r="Y3543" s="132" t="s">
        <v>14682</v>
      </c>
    </row>
    <row r="3544" spans="21:25" ht="20.100000000000001" customHeight="1" x14ac:dyDescent="0.25">
      <c r="U3544" s="131" t="s">
        <v>7555</v>
      </c>
      <c r="V3544" s="132" t="s">
        <v>7556</v>
      </c>
      <c r="X3544" s="131" t="s">
        <v>14683</v>
      </c>
      <c r="Y3544" s="132" t="s">
        <v>14684</v>
      </c>
    </row>
    <row r="3545" spans="21:25" ht="20.100000000000001" customHeight="1" x14ac:dyDescent="0.25">
      <c r="U3545" s="131" t="s">
        <v>7557</v>
      </c>
      <c r="V3545" s="132" t="s">
        <v>7558</v>
      </c>
      <c r="X3545" s="131" t="s">
        <v>14685</v>
      </c>
      <c r="Y3545" s="132" t="s">
        <v>14686</v>
      </c>
    </row>
    <row r="3546" spans="21:25" ht="20.100000000000001" customHeight="1" x14ac:dyDescent="0.25">
      <c r="U3546" s="131" t="s">
        <v>7559</v>
      </c>
      <c r="V3546" s="132" t="s">
        <v>7560</v>
      </c>
      <c r="X3546" s="131" t="s">
        <v>14687</v>
      </c>
      <c r="Y3546" s="132" t="s">
        <v>14688</v>
      </c>
    </row>
    <row r="3547" spans="21:25" ht="20.100000000000001" customHeight="1" x14ac:dyDescent="0.25">
      <c r="U3547" s="131" t="s">
        <v>7561</v>
      </c>
      <c r="V3547" s="132" t="s">
        <v>7562</v>
      </c>
      <c r="X3547" s="131" t="s">
        <v>14689</v>
      </c>
      <c r="Y3547" s="132" t="s">
        <v>14690</v>
      </c>
    </row>
    <row r="3548" spans="21:25" ht="20.100000000000001" customHeight="1" x14ac:dyDescent="0.25">
      <c r="U3548" s="131" t="s">
        <v>7563</v>
      </c>
      <c r="V3548" s="132" t="s">
        <v>7564</v>
      </c>
      <c r="X3548" s="131" t="s">
        <v>14691</v>
      </c>
      <c r="Y3548" s="132" t="s">
        <v>14692</v>
      </c>
    </row>
    <row r="3549" spans="21:25" ht="20.100000000000001" customHeight="1" x14ac:dyDescent="0.25">
      <c r="U3549" s="131" t="s">
        <v>7565</v>
      </c>
      <c r="V3549" s="132" t="s">
        <v>7566</v>
      </c>
      <c r="X3549" s="131" t="s">
        <v>14693</v>
      </c>
      <c r="Y3549" s="132" t="s">
        <v>14694</v>
      </c>
    </row>
    <row r="3550" spans="21:25" ht="20.100000000000001" customHeight="1" x14ac:dyDescent="0.25">
      <c r="U3550" s="131" t="s">
        <v>7567</v>
      </c>
      <c r="V3550" s="132" t="s">
        <v>7568</v>
      </c>
      <c r="X3550" s="131" t="s">
        <v>14695</v>
      </c>
      <c r="Y3550" s="132" t="s">
        <v>14696</v>
      </c>
    </row>
    <row r="3551" spans="21:25" ht="20.100000000000001" customHeight="1" x14ac:dyDescent="0.25">
      <c r="U3551" s="131" t="s">
        <v>7569</v>
      </c>
      <c r="V3551" s="132" t="s">
        <v>7570</v>
      </c>
      <c r="X3551" s="131" t="s">
        <v>14697</v>
      </c>
      <c r="Y3551" s="132" t="s">
        <v>14698</v>
      </c>
    </row>
    <row r="3552" spans="21:25" ht="20.100000000000001" customHeight="1" x14ac:dyDescent="0.25">
      <c r="U3552" s="131" t="s">
        <v>7571</v>
      </c>
      <c r="V3552" s="132" t="s">
        <v>7572</v>
      </c>
      <c r="X3552" s="131" t="s">
        <v>14699</v>
      </c>
      <c r="Y3552" s="132" t="s">
        <v>14700</v>
      </c>
    </row>
    <row r="3553" spans="21:25" ht="20.100000000000001" customHeight="1" x14ac:dyDescent="0.25">
      <c r="U3553" s="131" t="s">
        <v>7573</v>
      </c>
      <c r="V3553" s="132" t="s">
        <v>7574</v>
      </c>
      <c r="X3553" s="131" t="s">
        <v>14701</v>
      </c>
      <c r="Y3553" s="132" t="s">
        <v>14702</v>
      </c>
    </row>
    <row r="3554" spans="21:25" ht="20.100000000000001" customHeight="1" x14ac:dyDescent="0.25">
      <c r="U3554" s="131" t="s">
        <v>7575</v>
      </c>
      <c r="V3554" s="132" t="s">
        <v>7576</v>
      </c>
      <c r="X3554" s="131" t="s">
        <v>14703</v>
      </c>
      <c r="Y3554" s="132" t="s">
        <v>14704</v>
      </c>
    </row>
    <row r="3555" spans="21:25" ht="20.100000000000001" customHeight="1" x14ac:dyDescent="0.25">
      <c r="U3555" s="131" t="s">
        <v>7577</v>
      </c>
      <c r="V3555" s="132" t="s">
        <v>7578</v>
      </c>
      <c r="X3555" s="131" t="s">
        <v>14705</v>
      </c>
      <c r="Y3555" s="132" t="s">
        <v>14706</v>
      </c>
    </row>
    <row r="3556" spans="21:25" ht="20.100000000000001" customHeight="1" x14ac:dyDescent="0.25">
      <c r="U3556" s="131" t="s">
        <v>7579</v>
      </c>
      <c r="V3556" s="132" t="s">
        <v>7580</v>
      </c>
      <c r="X3556" s="131" t="s">
        <v>14707</v>
      </c>
      <c r="Y3556" s="132" t="s">
        <v>14708</v>
      </c>
    </row>
    <row r="3557" spans="21:25" ht="20.100000000000001" customHeight="1" x14ac:dyDescent="0.25">
      <c r="U3557" s="131" t="s">
        <v>7581</v>
      </c>
      <c r="V3557" s="132" t="s">
        <v>7582</v>
      </c>
      <c r="X3557" s="131" t="s">
        <v>14709</v>
      </c>
      <c r="Y3557" s="132" t="s">
        <v>14710</v>
      </c>
    </row>
    <row r="3558" spans="21:25" ht="20.100000000000001" customHeight="1" x14ac:dyDescent="0.25">
      <c r="U3558" s="131" t="s">
        <v>7583</v>
      </c>
      <c r="V3558" s="132" t="s">
        <v>7584</v>
      </c>
      <c r="X3558" s="131" t="s">
        <v>14711</v>
      </c>
      <c r="Y3558" s="132" t="s">
        <v>14712</v>
      </c>
    </row>
    <row r="3559" spans="21:25" ht="20.100000000000001" customHeight="1" x14ac:dyDescent="0.25">
      <c r="U3559" s="131" t="s">
        <v>7585</v>
      </c>
      <c r="V3559" s="132" t="s">
        <v>7586</v>
      </c>
      <c r="X3559" s="131" t="s">
        <v>14713</v>
      </c>
      <c r="Y3559" s="132" t="s">
        <v>14714</v>
      </c>
    </row>
    <row r="3560" spans="21:25" ht="20.100000000000001" customHeight="1" x14ac:dyDescent="0.25">
      <c r="U3560" s="131" t="s">
        <v>7587</v>
      </c>
      <c r="V3560" s="132" t="s">
        <v>7588</v>
      </c>
      <c r="X3560" s="131" t="s">
        <v>14715</v>
      </c>
      <c r="Y3560" s="132" t="s">
        <v>14716</v>
      </c>
    </row>
    <row r="3561" spans="21:25" ht="20.100000000000001" customHeight="1" x14ac:dyDescent="0.25">
      <c r="U3561" s="131" t="s">
        <v>7589</v>
      </c>
      <c r="V3561" s="132" t="s">
        <v>7590</v>
      </c>
      <c r="X3561" s="131" t="s">
        <v>14717</v>
      </c>
      <c r="Y3561" s="132" t="s">
        <v>14718</v>
      </c>
    </row>
    <row r="3562" spans="21:25" ht="20.100000000000001" customHeight="1" x14ac:dyDescent="0.25">
      <c r="U3562" s="131" t="s">
        <v>7591</v>
      </c>
      <c r="V3562" s="132" t="s">
        <v>7592</v>
      </c>
      <c r="X3562" s="131" t="s">
        <v>14719</v>
      </c>
      <c r="Y3562" s="132" t="s">
        <v>14720</v>
      </c>
    </row>
    <row r="3563" spans="21:25" ht="20.100000000000001" customHeight="1" x14ac:dyDescent="0.25">
      <c r="U3563" s="131" t="s">
        <v>7593</v>
      </c>
      <c r="V3563" s="132" t="s">
        <v>7594</v>
      </c>
      <c r="X3563" s="131" t="s">
        <v>14721</v>
      </c>
      <c r="Y3563" s="132" t="s">
        <v>14722</v>
      </c>
    </row>
    <row r="3564" spans="21:25" ht="20.100000000000001" customHeight="1" x14ac:dyDescent="0.25">
      <c r="U3564" s="131" t="s">
        <v>7595</v>
      </c>
      <c r="V3564" s="132" t="s">
        <v>7596</v>
      </c>
      <c r="X3564" s="131" t="s">
        <v>14723</v>
      </c>
      <c r="Y3564" s="132" t="s">
        <v>14724</v>
      </c>
    </row>
    <row r="3565" spans="21:25" ht="20.100000000000001" customHeight="1" x14ac:dyDescent="0.25">
      <c r="U3565" s="131" t="s">
        <v>7597</v>
      </c>
      <c r="V3565" s="132" t="s">
        <v>7598</v>
      </c>
      <c r="X3565" s="131" t="s">
        <v>14725</v>
      </c>
      <c r="Y3565" s="132" t="s">
        <v>14726</v>
      </c>
    </row>
    <row r="3566" spans="21:25" ht="20.100000000000001" customHeight="1" x14ac:dyDescent="0.25">
      <c r="U3566" s="131" t="s">
        <v>7599</v>
      </c>
      <c r="V3566" s="132" t="s">
        <v>7600</v>
      </c>
      <c r="X3566" s="131" t="s">
        <v>14727</v>
      </c>
      <c r="Y3566" s="132" t="s">
        <v>14728</v>
      </c>
    </row>
    <row r="3567" spans="21:25" ht="20.100000000000001" customHeight="1" x14ac:dyDescent="0.25">
      <c r="U3567" s="131" t="s">
        <v>7601</v>
      </c>
      <c r="V3567" s="132" t="s">
        <v>7602</v>
      </c>
      <c r="X3567" s="131" t="s">
        <v>14729</v>
      </c>
      <c r="Y3567" s="132" t="s">
        <v>14730</v>
      </c>
    </row>
    <row r="3568" spans="21:25" ht="20.100000000000001" customHeight="1" x14ac:dyDescent="0.25">
      <c r="U3568" s="131" t="s">
        <v>7603</v>
      </c>
      <c r="V3568" s="132" t="s">
        <v>7604</v>
      </c>
      <c r="X3568" s="131" t="s">
        <v>14731</v>
      </c>
      <c r="Y3568" s="132" t="s">
        <v>14732</v>
      </c>
    </row>
    <row r="3569" spans="21:25" ht="20.100000000000001" customHeight="1" x14ac:dyDescent="0.25">
      <c r="U3569" s="131" t="s">
        <v>7605</v>
      </c>
      <c r="V3569" s="132" t="s">
        <v>7606</v>
      </c>
      <c r="X3569" s="131" t="s">
        <v>14733</v>
      </c>
      <c r="Y3569" s="132" t="s">
        <v>14734</v>
      </c>
    </row>
    <row r="3570" spans="21:25" ht="20.100000000000001" customHeight="1" x14ac:dyDescent="0.25">
      <c r="U3570" s="131" t="s">
        <v>7607</v>
      </c>
      <c r="V3570" s="132" t="s">
        <v>7608</v>
      </c>
      <c r="X3570" s="131" t="s">
        <v>14735</v>
      </c>
      <c r="Y3570" s="132" t="s">
        <v>14736</v>
      </c>
    </row>
    <row r="3571" spans="21:25" ht="20.100000000000001" customHeight="1" x14ac:dyDescent="0.25">
      <c r="U3571" s="131" t="s">
        <v>7609</v>
      </c>
      <c r="V3571" s="132" t="s">
        <v>7610</v>
      </c>
      <c r="X3571" s="131" t="s">
        <v>14737</v>
      </c>
      <c r="Y3571" s="132" t="s">
        <v>14738</v>
      </c>
    </row>
    <row r="3572" spans="21:25" ht="20.100000000000001" customHeight="1" x14ac:dyDescent="0.25">
      <c r="U3572" s="131" t="s">
        <v>7611</v>
      </c>
      <c r="V3572" s="132" t="s">
        <v>7612</v>
      </c>
      <c r="X3572" s="131" t="s">
        <v>14739</v>
      </c>
      <c r="Y3572" s="132" t="s">
        <v>14740</v>
      </c>
    </row>
    <row r="3573" spans="21:25" ht="20.100000000000001" customHeight="1" x14ac:dyDescent="0.25">
      <c r="U3573" s="131" t="s">
        <v>7613</v>
      </c>
      <c r="V3573" s="132" t="s">
        <v>7614</v>
      </c>
      <c r="X3573" s="131" t="s">
        <v>14741</v>
      </c>
      <c r="Y3573" s="132" t="s">
        <v>14742</v>
      </c>
    </row>
    <row r="3574" spans="21:25" ht="20.100000000000001" customHeight="1" x14ac:dyDescent="0.25">
      <c r="U3574" s="131" t="s">
        <v>7615</v>
      </c>
      <c r="V3574" s="132" t="s">
        <v>7616</v>
      </c>
      <c r="X3574" s="131" t="s">
        <v>14743</v>
      </c>
      <c r="Y3574" s="132" t="s">
        <v>14744</v>
      </c>
    </row>
    <row r="3575" spans="21:25" ht="20.100000000000001" customHeight="1" x14ac:dyDescent="0.25">
      <c r="U3575" s="131" t="s">
        <v>7617</v>
      </c>
      <c r="V3575" s="132" t="s">
        <v>7618</v>
      </c>
      <c r="X3575" s="131" t="s">
        <v>14745</v>
      </c>
      <c r="Y3575" s="132" t="s">
        <v>14746</v>
      </c>
    </row>
    <row r="3576" spans="21:25" ht="20.100000000000001" customHeight="1" x14ac:dyDescent="0.25">
      <c r="U3576" s="131" t="s">
        <v>7619</v>
      </c>
      <c r="V3576" s="132" t="s">
        <v>7620</v>
      </c>
      <c r="X3576" s="131" t="s">
        <v>14747</v>
      </c>
      <c r="Y3576" s="132" t="s">
        <v>14748</v>
      </c>
    </row>
    <row r="3577" spans="21:25" ht="20.100000000000001" customHeight="1" x14ac:dyDescent="0.25">
      <c r="U3577" s="131" t="s">
        <v>7621</v>
      </c>
      <c r="V3577" s="132" t="s">
        <v>7622</v>
      </c>
      <c r="X3577" s="131" t="s">
        <v>14749</v>
      </c>
      <c r="Y3577" s="132" t="s">
        <v>14750</v>
      </c>
    </row>
    <row r="3578" spans="21:25" ht="20.100000000000001" customHeight="1" x14ac:dyDescent="0.25">
      <c r="U3578" s="131" t="s">
        <v>7623</v>
      </c>
      <c r="V3578" s="132" t="s">
        <v>7624</v>
      </c>
      <c r="X3578" s="131" t="s">
        <v>14751</v>
      </c>
      <c r="Y3578" s="132" t="s">
        <v>14752</v>
      </c>
    </row>
    <row r="3579" spans="21:25" ht="20.100000000000001" customHeight="1" x14ac:dyDescent="0.25">
      <c r="U3579" s="131" t="s">
        <v>7625</v>
      </c>
      <c r="V3579" s="132" t="s">
        <v>7626</v>
      </c>
      <c r="X3579" s="131" t="s">
        <v>14753</v>
      </c>
      <c r="Y3579" s="132" t="s">
        <v>14754</v>
      </c>
    </row>
    <row r="3580" spans="21:25" ht="20.100000000000001" customHeight="1" x14ac:dyDescent="0.25">
      <c r="U3580" s="131" t="s">
        <v>7627</v>
      </c>
      <c r="V3580" s="132" t="s">
        <v>7628</v>
      </c>
      <c r="X3580" s="131" t="s">
        <v>14755</v>
      </c>
      <c r="Y3580" s="132" t="s">
        <v>14756</v>
      </c>
    </row>
    <row r="3581" spans="21:25" ht="20.100000000000001" customHeight="1" x14ac:dyDescent="0.25">
      <c r="U3581" s="131" t="s">
        <v>7629</v>
      </c>
      <c r="V3581" s="132" t="s">
        <v>7630</v>
      </c>
      <c r="X3581" s="131" t="s">
        <v>14757</v>
      </c>
      <c r="Y3581" s="132" t="s">
        <v>14758</v>
      </c>
    </row>
    <row r="3582" spans="21:25" ht="20.100000000000001" customHeight="1" x14ac:dyDescent="0.25">
      <c r="U3582" s="131" t="s">
        <v>7631</v>
      </c>
      <c r="V3582" s="132" t="s">
        <v>7632</v>
      </c>
      <c r="X3582" s="131" t="s">
        <v>14759</v>
      </c>
      <c r="Y3582" s="132" t="s">
        <v>14760</v>
      </c>
    </row>
    <row r="3583" spans="21:25" ht="20.100000000000001" customHeight="1" x14ac:dyDescent="0.25">
      <c r="U3583" s="131" t="s">
        <v>7633</v>
      </c>
      <c r="V3583" s="132" t="s">
        <v>7634</v>
      </c>
      <c r="X3583" s="131" t="s">
        <v>14761</v>
      </c>
      <c r="Y3583" s="132" t="s">
        <v>14762</v>
      </c>
    </row>
    <row r="3584" spans="21:25" ht="20.100000000000001" customHeight="1" x14ac:dyDescent="0.25">
      <c r="U3584" s="131" t="s">
        <v>7635</v>
      </c>
      <c r="V3584" s="132" t="s">
        <v>7636</v>
      </c>
      <c r="X3584" s="131" t="s">
        <v>14763</v>
      </c>
      <c r="Y3584" s="132" t="s">
        <v>14764</v>
      </c>
    </row>
    <row r="3585" spans="21:25" ht="20.100000000000001" customHeight="1" x14ac:dyDescent="0.25">
      <c r="U3585" s="131" t="s">
        <v>7637</v>
      </c>
      <c r="V3585" s="132" t="s">
        <v>7638</v>
      </c>
      <c r="X3585" s="131" t="s">
        <v>14765</v>
      </c>
      <c r="Y3585" s="132" t="s">
        <v>14766</v>
      </c>
    </row>
    <row r="3586" spans="21:25" ht="20.100000000000001" customHeight="1" x14ac:dyDescent="0.25">
      <c r="U3586" s="131" t="s">
        <v>7639</v>
      </c>
      <c r="V3586" s="132" t="s">
        <v>7640</v>
      </c>
      <c r="X3586" s="131" t="s">
        <v>14767</v>
      </c>
      <c r="Y3586" s="132" t="s">
        <v>14768</v>
      </c>
    </row>
    <row r="3587" spans="21:25" ht="20.100000000000001" customHeight="1" x14ac:dyDescent="0.25">
      <c r="U3587" s="131" t="s">
        <v>7641</v>
      </c>
      <c r="V3587" s="132" t="s">
        <v>7642</v>
      </c>
      <c r="X3587" s="131" t="s">
        <v>14769</v>
      </c>
      <c r="Y3587" s="132" t="s">
        <v>14770</v>
      </c>
    </row>
    <row r="3588" spans="21:25" ht="20.100000000000001" customHeight="1" x14ac:dyDescent="0.25">
      <c r="U3588" s="131" t="s">
        <v>7643</v>
      </c>
      <c r="V3588" s="132" t="s">
        <v>7644</v>
      </c>
      <c r="X3588" s="131" t="s">
        <v>14771</v>
      </c>
      <c r="Y3588" s="132" t="s">
        <v>14772</v>
      </c>
    </row>
    <row r="3589" spans="21:25" ht="20.100000000000001" customHeight="1" x14ac:dyDescent="0.25">
      <c r="U3589" s="131" t="s">
        <v>7645</v>
      </c>
      <c r="V3589" s="132" t="s">
        <v>7646</v>
      </c>
      <c r="X3589" s="131" t="s">
        <v>14773</v>
      </c>
      <c r="Y3589" s="132" t="s">
        <v>14774</v>
      </c>
    </row>
    <row r="3590" spans="21:25" ht="20.100000000000001" customHeight="1" x14ac:dyDescent="0.25">
      <c r="U3590" s="131" t="s">
        <v>7647</v>
      </c>
      <c r="V3590" s="132" t="s">
        <v>7648</v>
      </c>
      <c r="X3590" s="131" t="s">
        <v>14775</v>
      </c>
      <c r="Y3590" s="132" t="s">
        <v>14776</v>
      </c>
    </row>
    <row r="3591" spans="21:25" ht="20.100000000000001" customHeight="1" x14ac:dyDescent="0.25">
      <c r="U3591" s="131" t="s">
        <v>7649</v>
      </c>
      <c r="V3591" s="132" t="s">
        <v>7650</v>
      </c>
      <c r="X3591" s="131" t="s">
        <v>14777</v>
      </c>
      <c r="Y3591" s="132" t="s">
        <v>14778</v>
      </c>
    </row>
    <row r="3592" spans="21:25" ht="20.100000000000001" customHeight="1" x14ac:dyDescent="0.25">
      <c r="U3592" s="131" t="s">
        <v>7651</v>
      </c>
      <c r="V3592" s="132" t="s">
        <v>7652</v>
      </c>
      <c r="X3592" s="131" t="s">
        <v>14779</v>
      </c>
      <c r="Y3592" s="132" t="s">
        <v>14780</v>
      </c>
    </row>
    <row r="3593" spans="21:25" ht="20.100000000000001" customHeight="1" x14ac:dyDescent="0.25">
      <c r="U3593" s="131" t="s">
        <v>7653</v>
      </c>
      <c r="V3593" s="132" t="s">
        <v>7654</v>
      </c>
      <c r="X3593" s="131" t="s">
        <v>14781</v>
      </c>
      <c r="Y3593" s="132" t="s">
        <v>14782</v>
      </c>
    </row>
    <row r="3594" spans="21:25" ht="20.100000000000001" customHeight="1" x14ac:dyDescent="0.25">
      <c r="U3594" s="131" t="s">
        <v>7655</v>
      </c>
      <c r="V3594" s="132" t="s">
        <v>7656</v>
      </c>
      <c r="X3594" s="131" t="s">
        <v>14783</v>
      </c>
      <c r="Y3594" s="132" t="s">
        <v>14784</v>
      </c>
    </row>
    <row r="3595" spans="21:25" ht="20.100000000000001" customHeight="1" x14ac:dyDescent="0.25">
      <c r="U3595" s="131" t="s">
        <v>7657</v>
      </c>
      <c r="V3595" s="132" t="s">
        <v>7658</v>
      </c>
      <c r="X3595" s="131" t="s">
        <v>14785</v>
      </c>
      <c r="Y3595" s="132" t="s">
        <v>14786</v>
      </c>
    </row>
    <row r="3596" spans="21:25" ht="20.100000000000001" customHeight="1" x14ac:dyDescent="0.25">
      <c r="U3596" s="131" t="s">
        <v>7659</v>
      </c>
      <c r="V3596" s="132" t="s">
        <v>7660</v>
      </c>
      <c r="X3596" s="131" t="s">
        <v>14787</v>
      </c>
      <c r="Y3596" s="132" t="s">
        <v>14788</v>
      </c>
    </row>
    <row r="3597" spans="21:25" ht="20.100000000000001" customHeight="1" x14ac:dyDescent="0.25">
      <c r="U3597" s="131" t="s">
        <v>7661</v>
      </c>
      <c r="V3597" s="132" t="s">
        <v>7662</v>
      </c>
      <c r="X3597" s="131" t="s">
        <v>14789</v>
      </c>
      <c r="Y3597" s="132" t="s">
        <v>14790</v>
      </c>
    </row>
    <row r="3598" spans="21:25" ht="20.100000000000001" customHeight="1" x14ac:dyDescent="0.25">
      <c r="U3598" s="131" t="s">
        <v>7663</v>
      </c>
      <c r="V3598" s="132" t="s">
        <v>7664</v>
      </c>
      <c r="X3598" s="131" t="s">
        <v>14791</v>
      </c>
      <c r="Y3598" s="132" t="s">
        <v>14792</v>
      </c>
    </row>
    <row r="3599" spans="21:25" ht="20.100000000000001" customHeight="1" x14ac:dyDescent="0.25">
      <c r="U3599" s="131" t="s">
        <v>7665</v>
      </c>
      <c r="V3599" s="132" t="s">
        <v>7666</v>
      </c>
      <c r="X3599" s="131" t="s">
        <v>14793</v>
      </c>
      <c r="Y3599" s="132" t="s">
        <v>14794</v>
      </c>
    </row>
    <row r="3600" spans="21:25" ht="20.100000000000001" customHeight="1" x14ac:dyDescent="0.25">
      <c r="U3600" s="131" t="s">
        <v>7667</v>
      </c>
      <c r="V3600" s="132" t="s">
        <v>7668</v>
      </c>
      <c r="X3600" s="131" t="s">
        <v>14795</v>
      </c>
      <c r="Y3600" s="132" t="s">
        <v>14796</v>
      </c>
    </row>
    <row r="3601" spans="21:25" ht="20.100000000000001" customHeight="1" x14ac:dyDescent="0.25">
      <c r="U3601" s="131" t="s">
        <v>7669</v>
      </c>
      <c r="V3601" s="132" t="s">
        <v>7670</v>
      </c>
      <c r="X3601" s="131" t="s">
        <v>14797</v>
      </c>
      <c r="Y3601" s="132" t="s">
        <v>14798</v>
      </c>
    </row>
    <row r="3602" spans="21:25" ht="20.100000000000001" customHeight="1" x14ac:dyDescent="0.25">
      <c r="U3602" s="131" t="s">
        <v>7671</v>
      </c>
      <c r="V3602" s="132" t="s">
        <v>7672</v>
      </c>
      <c r="X3602" s="131" t="s">
        <v>14799</v>
      </c>
      <c r="Y3602" s="132" t="s">
        <v>14800</v>
      </c>
    </row>
    <row r="3603" spans="21:25" ht="20.100000000000001" customHeight="1" x14ac:dyDescent="0.25">
      <c r="U3603" s="131" t="s">
        <v>7673</v>
      </c>
      <c r="V3603" s="132" t="s">
        <v>7674</v>
      </c>
      <c r="X3603" s="131" t="s">
        <v>14801</v>
      </c>
      <c r="Y3603" s="132" t="s">
        <v>14802</v>
      </c>
    </row>
    <row r="3604" spans="21:25" ht="20.100000000000001" customHeight="1" x14ac:dyDescent="0.25">
      <c r="U3604" s="131" t="s">
        <v>7675</v>
      </c>
      <c r="V3604" s="132" t="s">
        <v>7676</v>
      </c>
      <c r="X3604" s="131" t="s">
        <v>14803</v>
      </c>
      <c r="Y3604" s="132" t="s">
        <v>14804</v>
      </c>
    </row>
    <row r="3605" spans="21:25" ht="20.100000000000001" customHeight="1" x14ac:dyDescent="0.25">
      <c r="U3605" s="131" t="s">
        <v>7677</v>
      </c>
      <c r="V3605" s="132" t="s">
        <v>7678</v>
      </c>
      <c r="X3605" s="131" t="s">
        <v>14805</v>
      </c>
      <c r="Y3605" s="132" t="s">
        <v>14806</v>
      </c>
    </row>
    <row r="3606" spans="21:25" ht="20.100000000000001" customHeight="1" x14ac:dyDescent="0.25">
      <c r="U3606" s="131" t="s">
        <v>7679</v>
      </c>
      <c r="V3606" s="132" t="s">
        <v>7680</v>
      </c>
      <c r="X3606" s="131" t="s">
        <v>14807</v>
      </c>
      <c r="Y3606" s="132" t="s">
        <v>14808</v>
      </c>
    </row>
    <row r="3607" spans="21:25" ht="20.100000000000001" customHeight="1" x14ac:dyDescent="0.25">
      <c r="U3607" s="131" t="s">
        <v>7681</v>
      </c>
      <c r="V3607" s="132" t="s">
        <v>7682</v>
      </c>
      <c r="X3607" s="131" t="s">
        <v>14809</v>
      </c>
      <c r="Y3607" s="132" t="s">
        <v>14810</v>
      </c>
    </row>
    <row r="3608" spans="21:25" ht="20.100000000000001" customHeight="1" x14ac:dyDescent="0.25">
      <c r="U3608" s="131" t="s">
        <v>7683</v>
      </c>
      <c r="V3608" s="132" t="s">
        <v>7684</v>
      </c>
      <c r="X3608" s="131" t="s">
        <v>14811</v>
      </c>
      <c r="Y3608" s="132" t="s">
        <v>14812</v>
      </c>
    </row>
    <row r="3609" spans="21:25" ht="20.100000000000001" customHeight="1" x14ac:dyDescent="0.25">
      <c r="U3609" s="131" t="s">
        <v>7685</v>
      </c>
      <c r="V3609" s="132" t="s">
        <v>7686</v>
      </c>
      <c r="X3609" s="131" t="s">
        <v>14813</v>
      </c>
      <c r="Y3609" s="132" t="s">
        <v>14814</v>
      </c>
    </row>
    <row r="3610" spans="21:25" ht="20.100000000000001" customHeight="1" x14ac:dyDescent="0.25">
      <c r="U3610" s="131" t="s">
        <v>7687</v>
      </c>
      <c r="V3610" s="132" t="s">
        <v>7688</v>
      </c>
      <c r="X3610" s="131" t="s">
        <v>14815</v>
      </c>
      <c r="Y3610" s="132" t="s">
        <v>14816</v>
      </c>
    </row>
    <row r="3611" spans="21:25" ht="20.100000000000001" customHeight="1" x14ac:dyDescent="0.25">
      <c r="U3611" s="131" t="s">
        <v>7689</v>
      </c>
      <c r="V3611" s="132" t="s">
        <v>7690</v>
      </c>
      <c r="X3611" s="131" t="s">
        <v>14817</v>
      </c>
      <c r="Y3611" s="132" t="s">
        <v>14818</v>
      </c>
    </row>
    <row r="3612" spans="21:25" ht="20.100000000000001" customHeight="1" x14ac:dyDescent="0.25">
      <c r="U3612" s="131" t="s">
        <v>7691</v>
      </c>
      <c r="V3612" s="132" t="s">
        <v>7692</v>
      </c>
      <c r="X3612" s="131" t="s">
        <v>14819</v>
      </c>
      <c r="Y3612" s="132" t="s">
        <v>14820</v>
      </c>
    </row>
    <row r="3613" spans="21:25" ht="20.100000000000001" customHeight="1" x14ac:dyDescent="0.25">
      <c r="U3613" s="131" t="s">
        <v>7693</v>
      </c>
      <c r="V3613" s="132" t="s">
        <v>7694</v>
      </c>
      <c r="X3613" s="131" t="s">
        <v>14821</v>
      </c>
      <c r="Y3613" s="132" t="s">
        <v>14822</v>
      </c>
    </row>
    <row r="3614" spans="21:25" ht="20.100000000000001" customHeight="1" x14ac:dyDescent="0.25">
      <c r="U3614" s="131" t="s">
        <v>7695</v>
      </c>
      <c r="V3614" s="132" t="s">
        <v>7696</v>
      </c>
      <c r="X3614" s="131" t="s">
        <v>14823</v>
      </c>
      <c r="Y3614" s="132" t="s">
        <v>14824</v>
      </c>
    </row>
    <row r="3615" spans="21:25" ht="20.100000000000001" customHeight="1" x14ac:dyDescent="0.25">
      <c r="U3615" s="131" t="s">
        <v>7697</v>
      </c>
      <c r="V3615" s="132" t="s">
        <v>6142</v>
      </c>
      <c r="X3615" s="131" t="s">
        <v>14825</v>
      </c>
      <c r="Y3615" s="132" t="s">
        <v>14826</v>
      </c>
    </row>
    <row r="3616" spans="21:25" ht="20.100000000000001" customHeight="1" x14ac:dyDescent="0.25">
      <c r="X3616" s="131" t="s">
        <v>14827</v>
      </c>
      <c r="Y3616" s="132" t="s">
        <v>14828</v>
      </c>
    </row>
    <row r="3617" spans="24:25" ht="20.100000000000001" customHeight="1" x14ac:dyDescent="0.25">
      <c r="X3617" s="131" t="s">
        <v>14829</v>
      </c>
      <c r="Y3617" s="132" t="s">
        <v>14830</v>
      </c>
    </row>
    <row r="3618" spans="24:25" x14ac:dyDescent="0.25">
      <c r="X3618" s="131" t="s">
        <v>14831</v>
      </c>
      <c r="Y3618" s="132" t="s">
        <v>14832</v>
      </c>
    </row>
    <row r="3619" spans="24:25" x14ac:dyDescent="0.25">
      <c r="X3619" s="131" t="s">
        <v>14833</v>
      </c>
      <c r="Y3619" s="132" t="s">
        <v>14834</v>
      </c>
    </row>
    <row r="3620" spans="24:25" x14ac:dyDescent="0.25">
      <c r="X3620" s="131" t="s">
        <v>14835</v>
      </c>
      <c r="Y3620" s="132" t="s">
        <v>14836</v>
      </c>
    </row>
    <row r="3621" spans="24:25" x14ac:dyDescent="0.25">
      <c r="X3621" s="131" t="s">
        <v>14837</v>
      </c>
      <c r="Y3621" s="132" t="s">
        <v>14838</v>
      </c>
    </row>
    <row r="3622" spans="24:25" x14ac:dyDescent="0.25">
      <c r="X3622" s="131" t="s">
        <v>14839</v>
      </c>
      <c r="Y3622" s="132" t="s">
        <v>14840</v>
      </c>
    </row>
    <row r="3623" spans="24:25" x14ac:dyDescent="0.25">
      <c r="X3623" s="131" t="s">
        <v>14841</v>
      </c>
      <c r="Y3623" s="132" t="s">
        <v>14842</v>
      </c>
    </row>
    <row r="3624" spans="24:25" x14ac:dyDescent="0.25">
      <c r="X3624" s="131" t="s">
        <v>14843</v>
      </c>
      <c r="Y3624" s="132" t="s">
        <v>14844</v>
      </c>
    </row>
    <row r="3625" spans="24:25" x14ac:dyDescent="0.25">
      <c r="X3625" s="131" t="s">
        <v>14845</v>
      </c>
      <c r="Y3625" s="132" t="s">
        <v>14846</v>
      </c>
    </row>
    <row r="3626" spans="24:25" x14ac:dyDescent="0.25">
      <c r="X3626" s="131" t="s">
        <v>14847</v>
      </c>
      <c r="Y3626" s="132" t="s">
        <v>14848</v>
      </c>
    </row>
    <row r="3627" spans="24:25" x14ac:dyDescent="0.25">
      <c r="X3627" s="131" t="s">
        <v>14849</v>
      </c>
      <c r="Y3627" s="132" t="s">
        <v>14850</v>
      </c>
    </row>
    <row r="3628" spans="24:25" x14ac:dyDescent="0.25">
      <c r="X3628" s="131" t="s">
        <v>14851</v>
      </c>
      <c r="Y3628" s="132" t="s">
        <v>14852</v>
      </c>
    </row>
    <row r="3629" spans="24:25" x14ac:dyDescent="0.25">
      <c r="X3629" s="131" t="s">
        <v>14853</v>
      </c>
      <c r="Y3629" s="132" t="s">
        <v>14854</v>
      </c>
    </row>
    <row r="3630" spans="24:25" x14ac:dyDescent="0.25">
      <c r="X3630" s="131" t="s">
        <v>14855</v>
      </c>
      <c r="Y3630" s="132" t="s">
        <v>14856</v>
      </c>
    </row>
    <row r="3631" spans="24:25" x14ac:dyDescent="0.25">
      <c r="X3631" s="131" t="s">
        <v>14857</v>
      </c>
      <c r="Y3631" s="132" t="s">
        <v>14858</v>
      </c>
    </row>
    <row r="3632" spans="24:25" x14ac:dyDescent="0.25">
      <c r="X3632" s="131" t="s">
        <v>14859</v>
      </c>
      <c r="Y3632" s="132" t="s">
        <v>14860</v>
      </c>
    </row>
    <row r="3633" spans="24:25" x14ac:dyDescent="0.25">
      <c r="X3633" s="131" t="s">
        <v>14861</v>
      </c>
      <c r="Y3633" s="132" t="s">
        <v>14862</v>
      </c>
    </row>
    <row r="3634" spans="24:25" x14ac:dyDescent="0.25">
      <c r="X3634" s="131" t="s">
        <v>14863</v>
      </c>
      <c r="Y3634" s="132" t="s">
        <v>14864</v>
      </c>
    </row>
    <row r="3635" spans="24:25" x14ac:dyDescent="0.25">
      <c r="X3635" s="131" t="s">
        <v>14865</v>
      </c>
      <c r="Y3635" s="132" t="s">
        <v>14866</v>
      </c>
    </row>
    <row r="3636" spans="24:25" x14ac:dyDescent="0.25">
      <c r="X3636" s="131" t="s">
        <v>14867</v>
      </c>
      <c r="Y3636" s="132" t="s">
        <v>14868</v>
      </c>
    </row>
    <row r="3637" spans="24:25" x14ac:dyDescent="0.25">
      <c r="X3637" s="131" t="s">
        <v>14869</v>
      </c>
      <c r="Y3637" s="132" t="s">
        <v>14870</v>
      </c>
    </row>
    <row r="3638" spans="24:25" x14ac:dyDescent="0.25">
      <c r="X3638" s="131" t="s">
        <v>14871</v>
      </c>
      <c r="Y3638" s="132" t="s">
        <v>14872</v>
      </c>
    </row>
    <row r="3639" spans="24:25" x14ac:dyDescent="0.25">
      <c r="X3639" s="131" t="s">
        <v>14873</v>
      </c>
      <c r="Y3639" s="132" t="s">
        <v>14874</v>
      </c>
    </row>
    <row r="3640" spans="24:25" x14ac:dyDescent="0.25">
      <c r="X3640" s="131" t="s">
        <v>14875</v>
      </c>
      <c r="Y3640" s="132" t="s">
        <v>14876</v>
      </c>
    </row>
    <row r="3641" spans="24:25" x14ac:dyDescent="0.25">
      <c r="X3641" s="131" t="s">
        <v>14877</v>
      </c>
      <c r="Y3641" s="132" t="s">
        <v>14878</v>
      </c>
    </row>
    <row r="3642" spans="24:25" x14ac:dyDescent="0.25">
      <c r="X3642" s="131" t="s">
        <v>14879</v>
      </c>
      <c r="Y3642" s="132" t="s">
        <v>14880</v>
      </c>
    </row>
    <row r="3643" spans="24:25" x14ac:dyDescent="0.25">
      <c r="X3643" s="131" t="s">
        <v>14881</v>
      </c>
      <c r="Y3643" s="132" t="s">
        <v>14882</v>
      </c>
    </row>
    <row r="3644" spans="24:25" x14ac:dyDescent="0.25">
      <c r="X3644" s="131" t="s">
        <v>14883</v>
      </c>
      <c r="Y3644" s="132" t="s">
        <v>14884</v>
      </c>
    </row>
    <row r="3645" spans="24:25" x14ac:dyDescent="0.25">
      <c r="X3645" s="131" t="s">
        <v>14885</v>
      </c>
      <c r="Y3645" s="132" t="s">
        <v>14886</v>
      </c>
    </row>
    <row r="3646" spans="24:25" x14ac:dyDescent="0.25">
      <c r="X3646" s="131" t="s">
        <v>14887</v>
      </c>
      <c r="Y3646" s="132" t="s">
        <v>14888</v>
      </c>
    </row>
    <row r="3647" spans="24:25" x14ac:dyDescent="0.25">
      <c r="X3647" s="131" t="s">
        <v>14889</v>
      </c>
      <c r="Y3647" s="132" t="s">
        <v>14890</v>
      </c>
    </row>
    <row r="3648" spans="24:25" x14ac:dyDescent="0.25">
      <c r="X3648" s="131" t="s">
        <v>14891</v>
      </c>
      <c r="Y3648" s="132" t="s">
        <v>14892</v>
      </c>
    </row>
    <row r="3649" spans="24:25" x14ac:dyDescent="0.25">
      <c r="X3649" s="131" t="s">
        <v>14893</v>
      </c>
      <c r="Y3649" s="132" t="s">
        <v>14894</v>
      </c>
    </row>
    <row r="3650" spans="24:25" x14ac:dyDescent="0.25">
      <c r="X3650" s="131" t="s">
        <v>14895</v>
      </c>
      <c r="Y3650" s="132" t="s">
        <v>14896</v>
      </c>
    </row>
    <row r="3651" spans="24:25" x14ac:dyDescent="0.25">
      <c r="X3651" s="131" t="s">
        <v>14897</v>
      </c>
      <c r="Y3651" s="132" t="s">
        <v>14898</v>
      </c>
    </row>
    <row r="3652" spans="24:25" x14ac:dyDescent="0.25">
      <c r="X3652" s="131" t="s">
        <v>14899</v>
      </c>
      <c r="Y3652" s="132" t="s">
        <v>14900</v>
      </c>
    </row>
    <row r="3653" spans="24:25" x14ac:dyDescent="0.25">
      <c r="X3653" s="131" t="s">
        <v>14901</v>
      </c>
      <c r="Y3653" s="132" t="s">
        <v>14902</v>
      </c>
    </row>
    <row r="3654" spans="24:25" x14ac:dyDescent="0.25">
      <c r="X3654" s="131" t="s">
        <v>14903</v>
      </c>
      <c r="Y3654" s="132" t="s">
        <v>14904</v>
      </c>
    </row>
    <row r="3655" spans="24:25" x14ac:dyDescent="0.25">
      <c r="X3655" s="131" t="s">
        <v>14905</v>
      </c>
      <c r="Y3655" s="132" t="s">
        <v>14906</v>
      </c>
    </row>
    <row r="3656" spans="24:25" x14ac:dyDescent="0.25">
      <c r="X3656" s="131" t="s">
        <v>14907</v>
      </c>
      <c r="Y3656" s="132" t="s">
        <v>14908</v>
      </c>
    </row>
    <row r="3657" spans="24:25" ht="26.25" x14ac:dyDescent="0.25">
      <c r="X3657" s="131" t="s">
        <v>14909</v>
      </c>
      <c r="Y3657" s="132" t="s">
        <v>14910</v>
      </c>
    </row>
    <row r="3658" spans="24:25" ht="26.25" x14ac:dyDescent="0.25">
      <c r="X3658" s="131" t="s">
        <v>14911</v>
      </c>
      <c r="Y3658" s="132" t="s">
        <v>14912</v>
      </c>
    </row>
    <row r="3659" spans="24:25" ht="26.25" x14ac:dyDescent="0.25">
      <c r="X3659" s="131" t="s">
        <v>14913</v>
      </c>
      <c r="Y3659" s="132" t="s">
        <v>14914</v>
      </c>
    </row>
    <row r="3660" spans="24:25" x14ac:dyDescent="0.25">
      <c r="X3660" s="131" t="s">
        <v>14915</v>
      </c>
      <c r="Y3660" s="132" t="s">
        <v>14916</v>
      </c>
    </row>
    <row r="3661" spans="24:25" x14ac:dyDescent="0.25">
      <c r="X3661" s="131" t="s">
        <v>14917</v>
      </c>
      <c r="Y3661" s="132" t="s">
        <v>14918</v>
      </c>
    </row>
    <row r="3662" spans="24:25" x14ac:dyDescent="0.25">
      <c r="X3662" s="131" t="s">
        <v>14919</v>
      </c>
      <c r="Y3662" s="132" t="s">
        <v>14920</v>
      </c>
    </row>
    <row r="3663" spans="24:25" x14ac:dyDescent="0.25">
      <c r="X3663" s="131" t="s">
        <v>14921</v>
      </c>
      <c r="Y3663" s="132" t="s">
        <v>14922</v>
      </c>
    </row>
    <row r="3664" spans="24:25" x14ac:dyDescent="0.25">
      <c r="X3664" s="131" t="s">
        <v>14923</v>
      </c>
      <c r="Y3664" s="132" t="s">
        <v>14924</v>
      </c>
    </row>
    <row r="3665" spans="24:25" x14ac:dyDescent="0.25">
      <c r="X3665" s="131" t="s">
        <v>14925</v>
      </c>
      <c r="Y3665" s="132" t="s">
        <v>14926</v>
      </c>
    </row>
    <row r="3666" spans="24:25" x14ac:dyDescent="0.25">
      <c r="X3666" s="131" t="s">
        <v>14927</v>
      </c>
      <c r="Y3666" s="132" t="s">
        <v>14928</v>
      </c>
    </row>
    <row r="3667" spans="24:25" x14ac:dyDescent="0.25">
      <c r="X3667" s="131" t="s">
        <v>14929</v>
      </c>
      <c r="Y3667" s="132" t="s">
        <v>14930</v>
      </c>
    </row>
    <row r="3668" spans="24:25" x14ac:dyDescent="0.25">
      <c r="X3668" s="131" t="s">
        <v>14931</v>
      </c>
      <c r="Y3668" s="132" t="s">
        <v>14932</v>
      </c>
    </row>
    <row r="3669" spans="24:25" x14ac:dyDescent="0.25">
      <c r="X3669" s="131" t="s">
        <v>14933</v>
      </c>
      <c r="Y3669" s="132" t="s">
        <v>14934</v>
      </c>
    </row>
    <row r="3670" spans="24:25" ht="26.25" x14ac:dyDescent="0.25">
      <c r="X3670" s="131" t="s">
        <v>14935</v>
      </c>
      <c r="Y3670" s="132" t="s">
        <v>14936</v>
      </c>
    </row>
    <row r="3671" spans="24:25" x14ac:dyDescent="0.25">
      <c r="X3671" s="131" t="s">
        <v>14937</v>
      </c>
      <c r="Y3671" s="132" t="s">
        <v>14938</v>
      </c>
    </row>
    <row r="3672" spans="24:25" x14ac:dyDescent="0.25">
      <c r="X3672" s="131" t="s">
        <v>14939</v>
      </c>
      <c r="Y3672" s="132" t="s">
        <v>14940</v>
      </c>
    </row>
    <row r="3673" spans="24:25" x14ac:dyDescent="0.25">
      <c r="X3673" s="131" t="s">
        <v>14941</v>
      </c>
      <c r="Y3673" s="132" t="s">
        <v>14942</v>
      </c>
    </row>
    <row r="3674" spans="24:25" x14ac:dyDescent="0.25">
      <c r="X3674" s="131" t="s">
        <v>14943</v>
      </c>
      <c r="Y3674" s="132" t="s">
        <v>14944</v>
      </c>
    </row>
    <row r="3675" spans="24:25" x14ac:dyDescent="0.25">
      <c r="X3675" s="131" t="s">
        <v>14945</v>
      </c>
      <c r="Y3675" s="132" t="s">
        <v>14946</v>
      </c>
    </row>
    <row r="3676" spans="24:25" x14ac:dyDescent="0.25">
      <c r="X3676" s="131" t="s">
        <v>14947</v>
      </c>
      <c r="Y3676" s="132" t="s">
        <v>14948</v>
      </c>
    </row>
    <row r="3677" spans="24:25" x14ac:dyDescent="0.25">
      <c r="X3677" s="131" t="s">
        <v>14949</v>
      </c>
      <c r="Y3677" s="132" t="s">
        <v>14950</v>
      </c>
    </row>
    <row r="3678" spans="24:25" ht="26.25" x14ac:dyDescent="0.25">
      <c r="X3678" s="131" t="s">
        <v>14951</v>
      </c>
      <c r="Y3678" s="132" t="s">
        <v>14952</v>
      </c>
    </row>
    <row r="3679" spans="24:25" x14ac:dyDescent="0.25">
      <c r="X3679" s="131" t="s">
        <v>14953</v>
      </c>
      <c r="Y3679" s="132" t="s">
        <v>14954</v>
      </c>
    </row>
    <row r="3680" spans="24:25" x14ac:dyDescent="0.25">
      <c r="X3680" s="131" t="s">
        <v>14955</v>
      </c>
      <c r="Y3680" s="132" t="s">
        <v>14956</v>
      </c>
    </row>
    <row r="3681" spans="24:25" x14ac:dyDescent="0.25">
      <c r="X3681" s="131" t="s">
        <v>14957</v>
      </c>
      <c r="Y3681" s="132" t="s">
        <v>14958</v>
      </c>
    </row>
    <row r="3682" spans="24:25" x14ac:dyDescent="0.25">
      <c r="X3682" s="131" t="s">
        <v>14959</v>
      </c>
      <c r="Y3682" s="132" t="s">
        <v>14960</v>
      </c>
    </row>
    <row r="3683" spans="24:25" x14ac:dyDescent="0.25">
      <c r="X3683" s="131" t="s">
        <v>14961</v>
      </c>
      <c r="Y3683" s="132" t="s">
        <v>14962</v>
      </c>
    </row>
    <row r="3684" spans="24:25" x14ac:dyDescent="0.25">
      <c r="X3684" s="131" t="s">
        <v>14963</v>
      </c>
      <c r="Y3684" s="132" t="s">
        <v>14964</v>
      </c>
    </row>
    <row r="3685" spans="24:25" x14ac:dyDescent="0.25">
      <c r="X3685" s="131" t="s">
        <v>14965</v>
      </c>
      <c r="Y3685" s="132" t="s">
        <v>14966</v>
      </c>
    </row>
    <row r="3686" spans="24:25" x14ac:dyDescent="0.25">
      <c r="X3686" s="131" t="s">
        <v>14967</v>
      </c>
      <c r="Y3686" s="132" t="s">
        <v>14968</v>
      </c>
    </row>
    <row r="3687" spans="24:25" x14ac:dyDescent="0.25">
      <c r="X3687" s="131" t="s">
        <v>14969</v>
      </c>
      <c r="Y3687" s="132" t="s">
        <v>14970</v>
      </c>
    </row>
    <row r="3688" spans="24:25" x14ac:dyDescent="0.25">
      <c r="X3688" s="131" t="s">
        <v>14971</v>
      </c>
      <c r="Y3688" s="132" t="s">
        <v>14972</v>
      </c>
    </row>
    <row r="3689" spans="24:25" x14ac:dyDescent="0.25">
      <c r="X3689" s="131" t="s">
        <v>14973</v>
      </c>
      <c r="Y3689" s="132" t="s">
        <v>14974</v>
      </c>
    </row>
    <row r="3690" spans="24:25" x14ac:dyDescent="0.25">
      <c r="X3690" s="131" t="s">
        <v>14975</v>
      </c>
      <c r="Y3690" s="132" t="s">
        <v>14976</v>
      </c>
    </row>
    <row r="3691" spans="24:25" x14ac:dyDescent="0.25">
      <c r="X3691" s="131" t="s">
        <v>14977</v>
      </c>
      <c r="Y3691" s="132" t="s">
        <v>14978</v>
      </c>
    </row>
    <row r="3692" spans="24:25" x14ac:dyDescent="0.25">
      <c r="X3692" s="131" t="s">
        <v>14979</v>
      </c>
      <c r="Y3692" s="132" t="s">
        <v>14980</v>
      </c>
    </row>
    <row r="3693" spans="24:25" x14ac:dyDescent="0.25">
      <c r="X3693" s="131" t="s">
        <v>14981</v>
      </c>
      <c r="Y3693" s="132" t="s">
        <v>14982</v>
      </c>
    </row>
    <row r="3694" spans="24:25" x14ac:dyDescent="0.25">
      <c r="X3694" s="131" t="s">
        <v>14983</v>
      </c>
      <c r="Y3694" s="132" t="s">
        <v>14984</v>
      </c>
    </row>
    <row r="3695" spans="24:25" x14ac:dyDescent="0.25">
      <c r="X3695" s="131" t="s">
        <v>14985</v>
      </c>
      <c r="Y3695" s="132" t="s">
        <v>14986</v>
      </c>
    </row>
    <row r="3696" spans="24:25" x14ac:dyDescent="0.25">
      <c r="X3696" s="131" t="s">
        <v>14987</v>
      </c>
      <c r="Y3696" s="132" t="s">
        <v>14988</v>
      </c>
    </row>
    <row r="3697" spans="24:25" x14ac:dyDescent="0.25">
      <c r="X3697" s="131" t="s">
        <v>14989</v>
      </c>
      <c r="Y3697" s="132" t="s">
        <v>14990</v>
      </c>
    </row>
    <row r="3698" spans="24:25" x14ac:dyDescent="0.25">
      <c r="X3698" s="131" t="s">
        <v>14991</v>
      </c>
      <c r="Y3698" s="132" t="s">
        <v>14992</v>
      </c>
    </row>
    <row r="3699" spans="24:25" x14ac:dyDescent="0.25">
      <c r="X3699" s="131" t="s">
        <v>14993</v>
      </c>
      <c r="Y3699" s="132" t="s">
        <v>14994</v>
      </c>
    </row>
    <row r="3700" spans="24:25" x14ac:dyDescent="0.25">
      <c r="X3700" s="131" t="s">
        <v>14995</v>
      </c>
      <c r="Y3700" s="132" t="s">
        <v>14996</v>
      </c>
    </row>
    <row r="3701" spans="24:25" ht="26.25" x14ac:dyDescent="0.25">
      <c r="X3701" s="131" t="s">
        <v>14997</v>
      </c>
      <c r="Y3701" s="132" t="s">
        <v>14998</v>
      </c>
    </row>
    <row r="3702" spans="24:25" x14ac:dyDescent="0.25">
      <c r="X3702" s="131" t="s">
        <v>14999</v>
      </c>
      <c r="Y3702" s="132" t="s">
        <v>15000</v>
      </c>
    </row>
    <row r="3703" spans="24:25" x14ac:dyDescent="0.25">
      <c r="X3703" s="131" t="s">
        <v>15001</v>
      </c>
      <c r="Y3703" s="132" t="s">
        <v>15002</v>
      </c>
    </row>
    <row r="3704" spans="24:25" x14ac:dyDescent="0.25">
      <c r="X3704" s="131" t="s">
        <v>15003</v>
      </c>
      <c r="Y3704" s="132" t="s">
        <v>15004</v>
      </c>
    </row>
    <row r="3705" spans="24:25" x14ac:dyDescent="0.25">
      <c r="X3705" s="131" t="s">
        <v>15005</v>
      </c>
      <c r="Y3705" s="132" t="s">
        <v>15006</v>
      </c>
    </row>
    <row r="3706" spans="24:25" x14ac:dyDescent="0.25">
      <c r="X3706" s="131" t="s">
        <v>15007</v>
      </c>
      <c r="Y3706" s="132" t="s">
        <v>15008</v>
      </c>
    </row>
    <row r="3707" spans="24:25" x14ac:dyDescent="0.25">
      <c r="X3707" s="131" t="s">
        <v>15009</v>
      </c>
      <c r="Y3707" s="132" t="s">
        <v>15010</v>
      </c>
    </row>
    <row r="3708" spans="24:25" x14ac:dyDescent="0.25">
      <c r="X3708" s="131" t="s">
        <v>15011</v>
      </c>
      <c r="Y3708" s="132" t="s">
        <v>15012</v>
      </c>
    </row>
    <row r="3709" spans="24:25" x14ac:dyDescent="0.25">
      <c r="X3709" s="131" t="s">
        <v>15013</v>
      </c>
      <c r="Y3709" s="132" t="s">
        <v>15014</v>
      </c>
    </row>
    <row r="3710" spans="24:25" x14ac:dyDescent="0.25">
      <c r="X3710" s="131" t="s">
        <v>15015</v>
      </c>
      <c r="Y3710" s="132" t="s">
        <v>15016</v>
      </c>
    </row>
    <row r="3711" spans="24:25" x14ac:dyDescent="0.25">
      <c r="X3711" s="131" t="s">
        <v>15017</v>
      </c>
      <c r="Y3711" s="132" t="s">
        <v>15018</v>
      </c>
    </row>
    <row r="3712" spans="24:25" x14ac:dyDescent="0.25">
      <c r="X3712" s="131" t="s">
        <v>15019</v>
      </c>
      <c r="Y3712" s="132" t="s">
        <v>15020</v>
      </c>
    </row>
    <row r="3713" spans="24:25" x14ac:dyDescent="0.25">
      <c r="X3713" s="131" t="s">
        <v>15021</v>
      </c>
      <c r="Y3713" s="132" t="s">
        <v>15022</v>
      </c>
    </row>
    <row r="3714" spans="24:25" x14ac:dyDescent="0.25">
      <c r="X3714" s="131" t="s">
        <v>15023</v>
      </c>
      <c r="Y3714" s="132" t="s">
        <v>15024</v>
      </c>
    </row>
    <row r="3715" spans="24:25" x14ac:dyDescent="0.25">
      <c r="X3715" s="131" t="s">
        <v>15025</v>
      </c>
      <c r="Y3715" s="132" t="s">
        <v>15026</v>
      </c>
    </row>
    <row r="3716" spans="24:25" x14ac:dyDescent="0.25">
      <c r="X3716" s="131" t="s">
        <v>15027</v>
      </c>
      <c r="Y3716" s="132" t="s">
        <v>15028</v>
      </c>
    </row>
    <row r="3717" spans="24:25" x14ac:dyDescent="0.25">
      <c r="X3717" s="131" t="s">
        <v>15029</v>
      </c>
      <c r="Y3717" s="132" t="s">
        <v>15030</v>
      </c>
    </row>
    <row r="3718" spans="24:25" x14ac:dyDescent="0.25">
      <c r="X3718" s="131" t="s">
        <v>15031</v>
      </c>
      <c r="Y3718" s="132" t="s">
        <v>15032</v>
      </c>
    </row>
    <row r="3719" spans="24:25" x14ac:dyDescent="0.25">
      <c r="X3719" s="131" t="s">
        <v>15033</v>
      </c>
      <c r="Y3719" s="132" t="s">
        <v>15034</v>
      </c>
    </row>
    <row r="3720" spans="24:25" x14ac:dyDescent="0.25">
      <c r="X3720" s="131" t="s">
        <v>15035</v>
      </c>
      <c r="Y3720" s="132" t="s">
        <v>15036</v>
      </c>
    </row>
    <row r="3721" spans="24:25" x14ac:dyDescent="0.25">
      <c r="X3721" s="131" t="s">
        <v>15037</v>
      </c>
      <c r="Y3721" s="132" t="s">
        <v>15038</v>
      </c>
    </row>
    <row r="3722" spans="24:25" x14ac:dyDescent="0.25">
      <c r="X3722" s="131" t="s">
        <v>15039</v>
      </c>
      <c r="Y3722" s="132" t="s">
        <v>15040</v>
      </c>
    </row>
    <row r="3723" spans="24:25" x14ac:dyDescent="0.25">
      <c r="X3723" s="131" t="s">
        <v>15041</v>
      </c>
      <c r="Y3723" s="132" t="s">
        <v>15042</v>
      </c>
    </row>
    <row r="3724" spans="24:25" x14ac:dyDescent="0.25">
      <c r="X3724" s="131" t="s">
        <v>15043</v>
      </c>
      <c r="Y3724" s="132" t="s">
        <v>15044</v>
      </c>
    </row>
    <row r="3725" spans="24:25" x14ac:dyDescent="0.25">
      <c r="X3725" s="131" t="s">
        <v>15045</v>
      </c>
      <c r="Y3725" s="132" t="s">
        <v>15046</v>
      </c>
    </row>
    <row r="3726" spans="24:25" x14ac:dyDescent="0.25">
      <c r="X3726" s="131" t="s">
        <v>15047</v>
      </c>
      <c r="Y3726" s="132" t="s">
        <v>15048</v>
      </c>
    </row>
    <row r="3727" spans="24:25" x14ac:dyDescent="0.25">
      <c r="X3727" s="131" t="s">
        <v>15049</v>
      </c>
      <c r="Y3727" s="132" t="s">
        <v>15050</v>
      </c>
    </row>
    <row r="3728" spans="24:25" x14ac:dyDescent="0.25">
      <c r="X3728" s="131" t="s">
        <v>15051</v>
      </c>
      <c r="Y3728" s="132" t="s">
        <v>15052</v>
      </c>
    </row>
    <row r="3729" spans="24:25" x14ac:dyDescent="0.25">
      <c r="X3729" s="131" t="s">
        <v>15053</v>
      </c>
      <c r="Y3729" s="132" t="s">
        <v>15054</v>
      </c>
    </row>
    <row r="3730" spans="24:25" ht="26.25" x14ac:dyDescent="0.25">
      <c r="X3730" s="131" t="s">
        <v>15055</v>
      </c>
      <c r="Y3730" s="132" t="s">
        <v>15056</v>
      </c>
    </row>
    <row r="3731" spans="24:25" x14ac:dyDescent="0.25">
      <c r="X3731" s="131" t="s">
        <v>15057</v>
      </c>
      <c r="Y3731" s="132" t="s">
        <v>15058</v>
      </c>
    </row>
    <row r="3732" spans="24:25" x14ac:dyDescent="0.25">
      <c r="X3732" s="131" t="s">
        <v>15059</v>
      </c>
      <c r="Y3732" s="132" t="s">
        <v>15060</v>
      </c>
    </row>
    <row r="3733" spans="24:25" x14ac:dyDescent="0.25">
      <c r="X3733" s="131" t="s">
        <v>15061</v>
      </c>
      <c r="Y3733" s="132" t="s">
        <v>15062</v>
      </c>
    </row>
    <row r="3734" spans="24:25" x14ac:dyDescent="0.25">
      <c r="X3734" s="131" t="s">
        <v>15063</v>
      </c>
      <c r="Y3734" s="132" t="s">
        <v>15064</v>
      </c>
    </row>
    <row r="3735" spans="24:25" x14ac:dyDescent="0.25">
      <c r="X3735" s="131" t="s">
        <v>15065</v>
      </c>
      <c r="Y3735" s="132" t="s">
        <v>15066</v>
      </c>
    </row>
    <row r="3736" spans="24:25" x14ac:dyDescent="0.25">
      <c r="X3736" s="131" t="s">
        <v>15067</v>
      </c>
      <c r="Y3736" s="132" t="s">
        <v>15068</v>
      </c>
    </row>
    <row r="3737" spans="24:25" x14ac:dyDescent="0.25">
      <c r="X3737" s="131" t="s">
        <v>15069</v>
      </c>
      <c r="Y3737" s="132" t="s">
        <v>15070</v>
      </c>
    </row>
    <row r="3738" spans="24:25" x14ac:dyDescent="0.25">
      <c r="X3738" s="131" t="s">
        <v>15071</v>
      </c>
      <c r="Y3738" s="132" t="s">
        <v>15072</v>
      </c>
    </row>
    <row r="3739" spans="24:25" x14ac:dyDescent="0.25">
      <c r="X3739" s="131" t="s">
        <v>15073</v>
      </c>
      <c r="Y3739" s="132" t="s">
        <v>15074</v>
      </c>
    </row>
    <row r="3740" spans="24:25" x14ac:dyDescent="0.25">
      <c r="X3740" s="131" t="s">
        <v>15075</v>
      </c>
      <c r="Y3740" s="132" t="s">
        <v>15076</v>
      </c>
    </row>
    <row r="3741" spans="24:25" x14ac:dyDescent="0.25">
      <c r="X3741" s="131" t="s">
        <v>15077</v>
      </c>
      <c r="Y3741" s="132" t="s">
        <v>15078</v>
      </c>
    </row>
    <row r="3742" spans="24:25" x14ac:dyDescent="0.25">
      <c r="X3742" s="131" t="s">
        <v>15079</v>
      </c>
      <c r="Y3742" s="132" t="s">
        <v>15080</v>
      </c>
    </row>
    <row r="3743" spans="24:25" x14ac:dyDescent="0.25">
      <c r="X3743" s="131" t="s">
        <v>15081</v>
      </c>
      <c r="Y3743" s="132" t="s">
        <v>15082</v>
      </c>
    </row>
    <row r="3744" spans="24:25" x14ac:dyDescent="0.25">
      <c r="X3744" s="131" t="s">
        <v>15083</v>
      </c>
      <c r="Y3744" s="132" t="s">
        <v>15084</v>
      </c>
    </row>
    <row r="3745" spans="24:25" x14ac:dyDescent="0.25">
      <c r="X3745" s="131" t="s">
        <v>15085</v>
      </c>
      <c r="Y3745" s="132" t="s">
        <v>15086</v>
      </c>
    </row>
    <row r="3746" spans="24:25" x14ac:dyDescent="0.25">
      <c r="X3746" s="131" t="s">
        <v>15087</v>
      </c>
      <c r="Y3746" s="132" t="s">
        <v>15088</v>
      </c>
    </row>
    <row r="3747" spans="24:25" x14ac:dyDescent="0.25">
      <c r="X3747" s="131" t="s">
        <v>15089</v>
      </c>
      <c r="Y3747" s="132" t="s">
        <v>15090</v>
      </c>
    </row>
    <row r="3748" spans="24:25" ht="26.25" x14ac:dyDescent="0.25">
      <c r="X3748" s="131" t="s">
        <v>15091</v>
      </c>
      <c r="Y3748" s="132" t="s">
        <v>15092</v>
      </c>
    </row>
    <row r="3749" spans="24:25" x14ac:dyDescent="0.25">
      <c r="X3749" s="131" t="s">
        <v>15093</v>
      </c>
      <c r="Y3749" s="132" t="s">
        <v>15094</v>
      </c>
    </row>
    <row r="3750" spans="24:25" x14ac:dyDescent="0.25">
      <c r="X3750" s="131" t="s">
        <v>15095</v>
      </c>
      <c r="Y3750" s="132" t="s">
        <v>15096</v>
      </c>
    </row>
    <row r="3751" spans="24:25" x14ac:dyDescent="0.25">
      <c r="X3751" s="131" t="s">
        <v>15097</v>
      </c>
      <c r="Y3751" s="132" t="s">
        <v>15098</v>
      </c>
    </row>
    <row r="3752" spans="24:25" x14ac:dyDescent="0.25">
      <c r="X3752" s="131" t="s">
        <v>15099</v>
      </c>
      <c r="Y3752" s="132" t="s">
        <v>15100</v>
      </c>
    </row>
    <row r="3753" spans="24:25" x14ac:dyDescent="0.25">
      <c r="X3753" s="131" t="s">
        <v>15101</v>
      </c>
      <c r="Y3753" s="132" t="s">
        <v>15102</v>
      </c>
    </row>
    <row r="3754" spans="24:25" x14ac:dyDescent="0.25">
      <c r="X3754" s="131" t="s">
        <v>15103</v>
      </c>
      <c r="Y3754" s="132" t="s">
        <v>15104</v>
      </c>
    </row>
    <row r="3755" spans="24:25" x14ac:dyDescent="0.25">
      <c r="X3755" s="131" t="s">
        <v>15105</v>
      </c>
      <c r="Y3755" s="132" t="s">
        <v>15106</v>
      </c>
    </row>
    <row r="3756" spans="24:25" x14ac:dyDescent="0.25">
      <c r="X3756" s="131" t="s">
        <v>15107</v>
      </c>
      <c r="Y3756" s="132" t="s">
        <v>15108</v>
      </c>
    </row>
    <row r="3757" spans="24:25" x14ac:dyDescent="0.25">
      <c r="X3757" s="131" t="s">
        <v>15109</v>
      </c>
      <c r="Y3757" s="132" t="s">
        <v>15110</v>
      </c>
    </row>
    <row r="3758" spans="24:25" x14ac:dyDescent="0.25">
      <c r="X3758" s="131" t="s">
        <v>15111</v>
      </c>
      <c r="Y3758" s="132" t="s">
        <v>15112</v>
      </c>
    </row>
    <row r="3759" spans="24:25" x14ac:dyDescent="0.25">
      <c r="X3759" s="131" t="s">
        <v>15113</v>
      </c>
      <c r="Y3759" s="132" t="s">
        <v>15114</v>
      </c>
    </row>
    <row r="3760" spans="24:25" x14ac:dyDescent="0.25">
      <c r="X3760" s="131" t="s">
        <v>15115</v>
      </c>
      <c r="Y3760" s="132" t="s">
        <v>15116</v>
      </c>
    </row>
    <row r="3761" spans="24:25" x14ac:dyDescent="0.25">
      <c r="X3761" s="131" t="s">
        <v>15117</v>
      </c>
      <c r="Y3761" s="132" t="s">
        <v>15118</v>
      </c>
    </row>
    <row r="3762" spans="24:25" x14ac:dyDescent="0.25">
      <c r="X3762" s="131" t="s">
        <v>15119</v>
      </c>
      <c r="Y3762" s="132" t="s">
        <v>15120</v>
      </c>
    </row>
    <row r="3763" spans="24:25" x14ac:dyDescent="0.25">
      <c r="X3763" s="131" t="s">
        <v>15121</v>
      </c>
      <c r="Y3763" s="132" t="s">
        <v>15122</v>
      </c>
    </row>
    <row r="3764" spans="24:25" x14ac:dyDescent="0.25">
      <c r="X3764" s="131" t="s">
        <v>15123</v>
      </c>
      <c r="Y3764" s="132" t="s">
        <v>15124</v>
      </c>
    </row>
    <row r="3765" spans="24:25" x14ac:dyDescent="0.25">
      <c r="X3765" s="131" t="s">
        <v>15125</v>
      </c>
      <c r="Y3765" s="132" t="s">
        <v>15126</v>
      </c>
    </row>
    <row r="3766" spans="24:25" x14ac:dyDescent="0.25">
      <c r="X3766" s="131" t="s">
        <v>15127</v>
      </c>
      <c r="Y3766" s="132" t="s">
        <v>15128</v>
      </c>
    </row>
    <row r="3767" spans="24:25" x14ac:dyDescent="0.25">
      <c r="X3767" s="131" t="s">
        <v>15129</v>
      </c>
      <c r="Y3767" s="132" t="s">
        <v>15130</v>
      </c>
    </row>
    <row r="3768" spans="24:25" x14ac:dyDescent="0.25">
      <c r="X3768" s="131" t="s">
        <v>15131</v>
      </c>
      <c r="Y3768" s="132" t="s">
        <v>15132</v>
      </c>
    </row>
    <row r="3769" spans="24:25" x14ac:dyDescent="0.25">
      <c r="X3769" s="131" t="s">
        <v>15133</v>
      </c>
      <c r="Y3769" s="132" t="s">
        <v>15134</v>
      </c>
    </row>
    <row r="3770" spans="24:25" ht="26.25" x14ac:dyDescent="0.25">
      <c r="X3770" s="131" t="s">
        <v>15135</v>
      </c>
      <c r="Y3770" s="132" t="s">
        <v>15136</v>
      </c>
    </row>
    <row r="3771" spans="24:25" x14ac:dyDescent="0.25">
      <c r="X3771" s="131" t="s">
        <v>15137</v>
      </c>
      <c r="Y3771" s="132" t="s">
        <v>15138</v>
      </c>
    </row>
    <row r="3772" spans="24:25" ht="26.25" x14ac:dyDescent="0.25">
      <c r="X3772" s="131" t="s">
        <v>15139</v>
      </c>
      <c r="Y3772" s="132" t="s">
        <v>15140</v>
      </c>
    </row>
    <row r="3773" spans="24:25" x14ac:dyDescent="0.25">
      <c r="X3773" s="131" t="s">
        <v>15141</v>
      </c>
      <c r="Y3773" s="132" t="s">
        <v>15142</v>
      </c>
    </row>
    <row r="3774" spans="24:25" x14ac:dyDescent="0.25">
      <c r="X3774" s="131" t="s">
        <v>15143</v>
      </c>
      <c r="Y3774" s="132" t="s">
        <v>15144</v>
      </c>
    </row>
    <row r="3775" spans="24:25" x14ac:dyDescent="0.25">
      <c r="X3775" s="131" t="s">
        <v>15145</v>
      </c>
      <c r="Y3775" s="132" t="s">
        <v>15146</v>
      </c>
    </row>
    <row r="3776" spans="24:25" ht="26.25" x14ac:dyDescent="0.25">
      <c r="X3776" s="131" t="s">
        <v>15147</v>
      </c>
      <c r="Y3776" s="132" t="s">
        <v>15148</v>
      </c>
    </row>
    <row r="3777" spans="24:25" x14ac:dyDescent="0.25">
      <c r="X3777" s="131" t="s">
        <v>15149</v>
      </c>
      <c r="Y3777" s="132" t="s">
        <v>15150</v>
      </c>
    </row>
    <row r="3778" spans="24:25" ht="26.25" x14ac:dyDescent="0.25">
      <c r="X3778" s="131" t="s">
        <v>15151</v>
      </c>
      <c r="Y3778" s="132" t="s">
        <v>15152</v>
      </c>
    </row>
    <row r="3779" spans="24:25" x14ac:dyDescent="0.25">
      <c r="X3779" s="131" t="s">
        <v>15153</v>
      </c>
      <c r="Y3779" s="132" t="s">
        <v>15154</v>
      </c>
    </row>
    <row r="3780" spans="24:25" x14ac:dyDescent="0.25">
      <c r="X3780" s="131" t="s">
        <v>15155</v>
      </c>
      <c r="Y3780" s="132" t="s">
        <v>15156</v>
      </c>
    </row>
    <row r="3781" spans="24:25" x14ac:dyDescent="0.25">
      <c r="X3781" s="131" t="s">
        <v>15157</v>
      </c>
      <c r="Y3781" s="132" t="s">
        <v>15158</v>
      </c>
    </row>
    <row r="3782" spans="24:25" x14ac:dyDescent="0.25">
      <c r="X3782" s="131" t="s">
        <v>15159</v>
      </c>
      <c r="Y3782" s="132" t="s">
        <v>15160</v>
      </c>
    </row>
    <row r="3783" spans="24:25" x14ac:dyDescent="0.25">
      <c r="X3783" s="131" t="s">
        <v>15161</v>
      </c>
      <c r="Y3783" s="132" t="s">
        <v>15162</v>
      </c>
    </row>
    <row r="3784" spans="24:25" x14ac:dyDescent="0.25">
      <c r="X3784" s="131" t="s">
        <v>15163</v>
      </c>
      <c r="Y3784" s="132" t="s">
        <v>15164</v>
      </c>
    </row>
    <row r="3785" spans="24:25" x14ac:dyDescent="0.25">
      <c r="X3785" s="131" t="s">
        <v>15165</v>
      </c>
      <c r="Y3785" s="132" t="s">
        <v>15166</v>
      </c>
    </row>
    <row r="3786" spans="24:25" x14ac:dyDescent="0.25">
      <c r="X3786" s="131" t="s">
        <v>15167</v>
      </c>
      <c r="Y3786" s="132" t="s">
        <v>15168</v>
      </c>
    </row>
    <row r="3787" spans="24:25" x14ac:dyDescent="0.25">
      <c r="X3787" s="131" t="s">
        <v>15169</v>
      </c>
      <c r="Y3787" s="132" t="s">
        <v>15170</v>
      </c>
    </row>
    <row r="3788" spans="24:25" ht="26.25" x14ac:dyDescent="0.25">
      <c r="X3788" s="131" t="s">
        <v>15171</v>
      </c>
      <c r="Y3788" s="132" t="s">
        <v>15172</v>
      </c>
    </row>
    <row r="3789" spans="24:25" x14ac:dyDescent="0.25">
      <c r="X3789" s="131" t="s">
        <v>15173</v>
      </c>
      <c r="Y3789" s="132" t="s">
        <v>15174</v>
      </c>
    </row>
    <row r="3790" spans="24:25" ht="26.25" x14ac:dyDescent="0.25">
      <c r="X3790" s="131" t="s">
        <v>15175</v>
      </c>
      <c r="Y3790" s="132" t="s">
        <v>15176</v>
      </c>
    </row>
    <row r="3791" spans="24:25" x14ac:dyDescent="0.25">
      <c r="X3791" s="131" t="s">
        <v>15177</v>
      </c>
      <c r="Y3791" s="132" t="s">
        <v>15178</v>
      </c>
    </row>
    <row r="3792" spans="24:25" x14ac:dyDescent="0.25">
      <c r="X3792" s="131" t="s">
        <v>15179</v>
      </c>
      <c r="Y3792" s="132" t="s">
        <v>15180</v>
      </c>
    </row>
    <row r="3793" spans="24:25" ht="26.25" x14ac:dyDescent="0.25">
      <c r="X3793" s="131" t="s">
        <v>15181</v>
      </c>
      <c r="Y3793" s="132" t="s">
        <v>15182</v>
      </c>
    </row>
    <row r="3794" spans="24:25" x14ac:dyDescent="0.25">
      <c r="X3794" s="131" t="s">
        <v>15183</v>
      </c>
      <c r="Y3794" s="132" t="s">
        <v>15184</v>
      </c>
    </row>
    <row r="3795" spans="24:25" x14ac:dyDescent="0.25">
      <c r="X3795" s="131" t="s">
        <v>15185</v>
      </c>
      <c r="Y3795" s="132" t="s">
        <v>15186</v>
      </c>
    </row>
    <row r="3796" spans="24:25" x14ac:dyDescent="0.25">
      <c r="X3796" s="131" t="s">
        <v>15187</v>
      </c>
      <c r="Y3796" s="132" t="s">
        <v>15188</v>
      </c>
    </row>
    <row r="3797" spans="24:25" x14ac:dyDescent="0.25">
      <c r="X3797" s="131" t="s">
        <v>15189</v>
      </c>
      <c r="Y3797" s="132" t="s">
        <v>15190</v>
      </c>
    </row>
    <row r="3798" spans="24:25" x14ac:dyDescent="0.25">
      <c r="X3798" s="131" t="s">
        <v>15191</v>
      </c>
      <c r="Y3798" s="132" t="s">
        <v>15192</v>
      </c>
    </row>
    <row r="3799" spans="24:25" x14ac:dyDescent="0.25">
      <c r="X3799" s="131" t="s">
        <v>15193</v>
      </c>
      <c r="Y3799" s="132" t="s">
        <v>15194</v>
      </c>
    </row>
    <row r="3800" spans="24:25" x14ac:dyDescent="0.25">
      <c r="X3800" s="131" t="s">
        <v>15195</v>
      </c>
      <c r="Y3800" s="132" t="s">
        <v>15196</v>
      </c>
    </row>
    <row r="3801" spans="24:25" x14ac:dyDescent="0.25">
      <c r="X3801" s="131" t="s">
        <v>15197</v>
      </c>
      <c r="Y3801" s="132" t="s">
        <v>15198</v>
      </c>
    </row>
    <row r="3802" spans="24:25" x14ac:dyDescent="0.25">
      <c r="X3802" s="131" t="s">
        <v>15199</v>
      </c>
      <c r="Y3802" s="132" t="s">
        <v>15200</v>
      </c>
    </row>
    <row r="3803" spans="24:25" x14ac:dyDescent="0.25">
      <c r="X3803" s="131" t="s">
        <v>15201</v>
      </c>
      <c r="Y3803" s="132" t="s">
        <v>15202</v>
      </c>
    </row>
    <row r="3804" spans="24:25" x14ac:dyDescent="0.25">
      <c r="X3804" s="131" t="s">
        <v>15203</v>
      </c>
      <c r="Y3804" s="132" t="s">
        <v>15204</v>
      </c>
    </row>
    <row r="3805" spans="24:25" x14ac:dyDescent="0.25">
      <c r="X3805" s="131" t="s">
        <v>15205</v>
      </c>
      <c r="Y3805" s="132" t="s">
        <v>15206</v>
      </c>
    </row>
    <row r="3806" spans="24:25" x14ac:dyDescent="0.25">
      <c r="X3806" s="131" t="s">
        <v>15207</v>
      </c>
      <c r="Y3806" s="132" t="s">
        <v>15208</v>
      </c>
    </row>
    <row r="3807" spans="24:25" x14ac:dyDescent="0.25">
      <c r="X3807" s="131" t="s">
        <v>15209</v>
      </c>
      <c r="Y3807" s="132" t="s">
        <v>15210</v>
      </c>
    </row>
    <row r="3808" spans="24:25" x14ac:dyDescent="0.25">
      <c r="X3808" s="131" t="s">
        <v>15211</v>
      </c>
      <c r="Y3808" s="132" t="s">
        <v>15212</v>
      </c>
    </row>
    <row r="3809" spans="24:25" x14ac:dyDescent="0.25">
      <c r="X3809" s="131" t="s">
        <v>15213</v>
      </c>
      <c r="Y3809" s="132" t="s">
        <v>15214</v>
      </c>
    </row>
    <row r="3810" spans="24:25" x14ac:dyDescent="0.25">
      <c r="X3810" s="131" t="s">
        <v>15215</v>
      </c>
      <c r="Y3810" s="132" t="s">
        <v>15216</v>
      </c>
    </row>
    <row r="3811" spans="24:25" x14ac:dyDescent="0.25">
      <c r="X3811" s="131" t="s">
        <v>15217</v>
      </c>
      <c r="Y3811" s="132" t="s">
        <v>15218</v>
      </c>
    </row>
    <row r="3812" spans="24:25" x14ac:dyDescent="0.25">
      <c r="X3812" s="131" t="s">
        <v>15219</v>
      </c>
      <c r="Y3812" s="132" t="s">
        <v>15220</v>
      </c>
    </row>
    <row r="3813" spans="24:25" x14ac:dyDescent="0.25">
      <c r="X3813" s="131" t="s">
        <v>15221</v>
      </c>
      <c r="Y3813" s="132" t="s">
        <v>15222</v>
      </c>
    </row>
    <row r="3814" spans="24:25" x14ac:dyDescent="0.25">
      <c r="X3814" s="131" t="s">
        <v>15223</v>
      </c>
      <c r="Y3814" s="132" t="s">
        <v>15224</v>
      </c>
    </row>
    <row r="3815" spans="24:25" x14ac:dyDescent="0.25">
      <c r="X3815" s="131" t="s">
        <v>15225</v>
      </c>
      <c r="Y3815" s="132" t="s">
        <v>15226</v>
      </c>
    </row>
    <row r="3816" spans="24:25" x14ac:dyDescent="0.25">
      <c r="X3816" s="131" t="s">
        <v>15227</v>
      </c>
      <c r="Y3816" s="132" t="s">
        <v>15228</v>
      </c>
    </row>
    <row r="3817" spans="24:25" x14ac:dyDescent="0.25">
      <c r="X3817" s="131" t="s">
        <v>15229</v>
      </c>
      <c r="Y3817" s="132" t="s">
        <v>15230</v>
      </c>
    </row>
    <row r="3818" spans="24:25" x14ac:dyDescent="0.25">
      <c r="X3818" s="131" t="s">
        <v>15231</v>
      </c>
      <c r="Y3818" s="132" t="s">
        <v>15232</v>
      </c>
    </row>
    <row r="3819" spans="24:25" x14ac:dyDescent="0.25">
      <c r="X3819" s="131" t="s">
        <v>15233</v>
      </c>
      <c r="Y3819" s="132" t="s">
        <v>15234</v>
      </c>
    </row>
    <row r="3820" spans="24:25" x14ac:dyDescent="0.25">
      <c r="X3820" s="131" t="s">
        <v>15235</v>
      </c>
      <c r="Y3820" s="132" t="s">
        <v>15236</v>
      </c>
    </row>
    <row r="3821" spans="24:25" x14ac:dyDescent="0.25">
      <c r="X3821" s="131" t="s">
        <v>15237</v>
      </c>
      <c r="Y3821" s="132" t="s">
        <v>15238</v>
      </c>
    </row>
    <row r="3822" spans="24:25" x14ac:dyDescent="0.25">
      <c r="X3822" s="131" t="s">
        <v>15239</v>
      </c>
      <c r="Y3822" s="132" t="s">
        <v>15240</v>
      </c>
    </row>
    <row r="3823" spans="24:25" x14ac:dyDescent="0.25">
      <c r="X3823" s="131" t="s">
        <v>15241</v>
      </c>
      <c r="Y3823" s="132" t="s">
        <v>15242</v>
      </c>
    </row>
    <row r="3824" spans="24:25" x14ac:dyDescent="0.25">
      <c r="X3824" s="131" t="s">
        <v>15243</v>
      </c>
      <c r="Y3824" s="132" t="s">
        <v>15244</v>
      </c>
    </row>
    <row r="3825" spans="24:25" x14ac:dyDescent="0.25">
      <c r="X3825" s="131" t="s">
        <v>15245</v>
      </c>
      <c r="Y3825" s="132" t="s">
        <v>15246</v>
      </c>
    </row>
    <row r="3826" spans="24:25" x14ac:dyDescent="0.25">
      <c r="X3826" s="131" t="s">
        <v>15247</v>
      </c>
      <c r="Y3826" s="132" t="s">
        <v>15248</v>
      </c>
    </row>
    <row r="3827" spans="24:25" x14ac:dyDescent="0.25">
      <c r="X3827" s="131" t="s">
        <v>15249</v>
      </c>
      <c r="Y3827" s="132" t="s">
        <v>15250</v>
      </c>
    </row>
    <row r="3828" spans="24:25" ht="26.25" x14ac:dyDescent="0.25">
      <c r="X3828" s="131" t="s">
        <v>15251</v>
      </c>
      <c r="Y3828" s="132" t="s">
        <v>15252</v>
      </c>
    </row>
    <row r="3829" spans="24:25" ht="26.25" x14ac:dyDescent="0.25">
      <c r="X3829" s="131" t="s">
        <v>15253</v>
      </c>
      <c r="Y3829" s="132" t="s">
        <v>15254</v>
      </c>
    </row>
    <row r="3830" spans="24:25" ht="26.25" x14ac:dyDescent="0.25">
      <c r="X3830" s="131" t="s">
        <v>15255</v>
      </c>
      <c r="Y3830" s="132" t="s">
        <v>15256</v>
      </c>
    </row>
    <row r="3831" spans="24:25" ht="26.25" x14ac:dyDescent="0.25">
      <c r="X3831" s="131" t="s">
        <v>15257</v>
      </c>
      <c r="Y3831" s="132" t="s">
        <v>15258</v>
      </c>
    </row>
    <row r="3832" spans="24:25" x14ac:dyDescent="0.25">
      <c r="X3832" s="131" t="s">
        <v>15259</v>
      </c>
      <c r="Y3832" s="132" t="s">
        <v>15260</v>
      </c>
    </row>
    <row r="3833" spans="24:25" x14ac:dyDescent="0.25">
      <c r="X3833" s="131" t="s">
        <v>15261</v>
      </c>
      <c r="Y3833" s="132" t="s">
        <v>15262</v>
      </c>
    </row>
    <row r="3834" spans="24:25" x14ac:dyDescent="0.25">
      <c r="X3834" s="131" t="s">
        <v>15263</v>
      </c>
      <c r="Y3834" s="132" t="s">
        <v>15264</v>
      </c>
    </row>
    <row r="3835" spans="24:25" x14ac:dyDescent="0.25">
      <c r="X3835" s="131" t="s">
        <v>15265</v>
      </c>
      <c r="Y3835" s="132" t="s">
        <v>15266</v>
      </c>
    </row>
    <row r="3836" spans="24:25" x14ac:dyDescent="0.25">
      <c r="X3836" s="131" t="s">
        <v>15267</v>
      </c>
      <c r="Y3836" s="132" t="s">
        <v>15268</v>
      </c>
    </row>
    <row r="3837" spans="24:25" x14ac:dyDescent="0.25">
      <c r="X3837" s="131" t="s">
        <v>15269</v>
      </c>
      <c r="Y3837" s="132" t="s">
        <v>15270</v>
      </c>
    </row>
    <row r="3838" spans="24:25" x14ac:dyDescent="0.25">
      <c r="X3838" s="131" t="s">
        <v>15271</v>
      </c>
      <c r="Y3838" s="132" t="s">
        <v>15272</v>
      </c>
    </row>
    <row r="3839" spans="24:25" x14ac:dyDescent="0.25">
      <c r="X3839" s="131" t="s">
        <v>15273</v>
      </c>
      <c r="Y3839" s="132" t="s">
        <v>15274</v>
      </c>
    </row>
    <row r="3840" spans="24:25" x14ac:dyDescent="0.25">
      <c r="X3840" s="131" t="s">
        <v>15275</v>
      </c>
      <c r="Y3840" s="132" t="s">
        <v>15276</v>
      </c>
    </row>
    <row r="3841" spans="24:25" x14ac:dyDescent="0.25">
      <c r="X3841" s="131" t="s">
        <v>15277</v>
      </c>
      <c r="Y3841" s="132" t="s">
        <v>15278</v>
      </c>
    </row>
    <row r="3842" spans="24:25" x14ac:dyDescent="0.25">
      <c r="X3842" s="131" t="s">
        <v>15279</v>
      </c>
      <c r="Y3842" s="132" t="s">
        <v>15280</v>
      </c>
    </row>
    <row r="3843" spans="24:25" x14ac:dyDescent="0.25">
      <c r="X3843" s="131" t="s">
        <v>15281</v>
      </c>
      <c r="Y3843" s="132" t="s">
        <v>15282</v>
      </c>
    </row>
    <row r="3844" spans="24:25" x14ac:dyDescent="0.25">
      <c r="X3844" s="131" t="s">
        <v>15283</v>
      </c>
      <c r="Y3844" s="132" t="s">
        <v>15284</v>
      </c>
    </row>
    <row r="3845" spans="24:25" x14ac:dyDescent="0.25">
      <c r="X3845" s="131" t="s">
        <v>15285</v>
      </c>
      <c r="Y3845" s="132" t="s">
        <v>15286</v>
      </c>
    </row>
    <row r="3846" spans="24:25" x14ac:dyDescent="0.25">
      <c r="X3846" s="131" t="s">
        <v>15287</v>
      </c>
      <c r="Y3846" s="132" t="s">
        <v>15288</v>
      </c>
    </row>
    <row r="3847" spans="24:25" x14ac:dyDescent="0.25">
      <c r="X3847" s="131" t="s">
        <v>15289</v>
      </c>
      <c r="Y3847" s="132" t="s">
        <v>15290</v>
      </c>
    </row>
    <row r="3848" spans="24:25" x14ac:dyDescent="0.25">
      <c r="X3848" s="131" t="s">
        <v>15291</v>
      </c>
      <c r="Y3848" s="132" t="s">
        <v>15292</v>
      </c>
    </row>
    <row r="3849" spans="24:25" x14ac:dyDescent="0.25">
      <c r="X3849" s="131" t="s">
        <v>15293</v>
      </c>
      <c r="Y3849" s="132" t="s">
        <v>15294</v>
      </c>
    </row>
    <row r="3850" spans="24:25" x14ac:dyDescent="0.25">
      <c r="X3850" s="131" t="s">
        <v>15295</v>
      </c>
      <c r="Y3850" s="132" t="s">
        <v>15296</v>
      </c>
    </row>
    <row r="3851" spans="24:25" x14ac:dyDescent="0.25">
      <c r="X3851" s="131" t="s">
        <v>15297</v>
      </c>
      <c r="Y3851" s="132" t="s">
        <v>15298</v>
      </c>
    </row>
    <row r="3852" spans="24:25" x14ac:dyDescent="0.25">
      <c r="X3852" s="131" t="s">
        <v>15299</v>
      </c>
      <c r="Y3852" s="132" t="s">
        <v>15300</v>
      </c>
    </row>
    <row r="3853" spans="24:25" x14ac:dyDescent="0.25">
      <c r="X3853" s="131" t="s">
        <v>15301</v>
      </c>
      <c r="Y3853" s="132" t="s">
        <v>15302</v>
      </c>
    </row>
    <row r="3854" spans="24:25" x14ac:dyDescent="0.25">
      <c r="X3854" s="131" t="s">
        <v>15303</v>
      </c>
      <c r="Y3854" s="132" t="s">
        <v>15304</v>
      </c>
    </row>
    <row r="3855" spans="24:25" x14ac:dyDescent="0.25">
      <c r="X3855" s="131" t="s">
        <v>15305</v>
      </c>
      <c r="Y3855" s="132" t="s">
        <v>15306</v>
      </c>
    </row>
    <row r="3856" spans="24:25" x14ac:dyDescent="0.25">
      <c r="X3856" s="131" t="s">
        <v>15307</v>
      </c>
      <c r="Y3856" s="132" t="s">
        <v>15308</v>
      </c>
    </row>
    <row r="3857" spans="24:25" x14ac:dyDescent="0.25">
      <c r="X3857" s="131" t="s">
        <v>15309</v>
      </c>
      <c r="Y3857" s="132" t="s">
        <v>15310</v>
      </c>
    </row>
    <row r="3858" spans="24:25" x14ac:dyDescent="0.25">
      <c r="X3858" s="131" t="s">
        <v>15311</v>
      </c>
      <c r="Y3858" s="132" t="s">
        <v>15312</v>
      </c>
    </row>
    <row r="3859" spans="24:25" x14ac:dyDescent="0.25">
      <c r="X3859" s="131" t="s">
        <v>15313</v>
      </c>
      <c r="Y3859" s="132" t="s">
        <v>15314</v>
      </c>
    </row>
    <row r="3860" spans="24:25" x14ac:dyDescent="0.25">
      <c r="X3860" s="131" t="s">
        <v>15315</v>
      </c>
      <c r="Y3860" s="132" t="s">
        <v>15316</v>
      </c>
    </row>
    <row r="3861" spans="24:25" x14ac:dyDescent="0.25">
      <c r="X3861" s="131" t="s">
        <v>15317</v>
      </c>
      <c r="Y3861" s="132" t="s">
        <v>15318</v>
      </c>
    </row>
    <row r="3862" spans="24:25" x14ac:dyDescent="0.25">
      <c r="X3862" s="131" t="s">
        <v>15319</v>
      </c>
      <c r="Y3862" s="132" t="s">
        <v>15320</v>
      </c>
    </row>
    <row r="3863" spans="24:25" x14ac:dyDescent="0.25">
      <c r="X3863" s="131" t="s">
        <v>15321</v>
      </c>
      <c r="Y3863" s="132" t="s">
        <v>15322</v>
      </c>
    </row>
    <row r="3864" spans="24:25" x14ac:dyDescent="0.25">
      <c r="X3864" s="131" t="s">
        <v>15323</v>
      </c>
      <c r="Y3864" s="132" t="s">
        <v>15324</v>
      </c>
    </row>
    <row r="3865" spans="24:25" x14ac:dyDescent="0.25">
      <c r="X3865" s="131" t="s">
        <v>15325</v>
      </c>
      <c r="Y3865" s="132" t="s">
        <v>15326</v>
      </c>
    </row>
    <row r="3866" spans="24:25" x14ac:dyDescent="0.25">
      <c r="X3866" s="131" t="s">
        <v>15327</v>
      </c>
      <c r="Y3866" s="132" t="s">
        <v>15328</v>
      </c>
    </row>
    <row r="3867" spans="24:25" x14ac:dyDescent="0.25">
      <c r="X3867" s="131" t="s">
        <v>15329</v>
      </c>
      <c r="Y3867" s="132" t="s">
        <v>15330</v>
      </c>
    </row>
    <row r="3868" spans="24:25" x14ac:dyDescent="0.25">
      <c r="X3868" s="131" t="s">
        <v>15331</v>
      </c>
      <c r="Y3868" s="132" t="s">
        <v>15332</v>
      </c>
    </row>
    <row r="3869" spans="24:25" x14ac:dyDescent="0.25">
      <c r="X3869" s="131" t="s">
        <v>15333</v>
      </c>
      <c r="Y3869" s="132" t="s">
        <v>15334</v>
      </c>
    </row>
    <row r="3870" spans="24:25" x14ac:dyDescent="0.25">
      <c r="X3870" s="131" t="s">
        <v>15335</v>
      </c>
      <c r="Y3870" s="132" t="s">
        <v>15336</v>
      </c>
    </row>
    <row r="3871" spans="24:25" x14ac:dyDescent="0.25">
      <c r="X3871" s="131" t="s">
        <v>15337</v>
      </c>
      <c r="Y3871" s="132" t="s">
        <v>15338</v>
      </c>
    </row>
    <row r="3872" spans="24:25" x14ac:dyDescent="0.25">
      <c r="X3872" s="131" t="s">
        <v>15339</v>
      </c>
      <c r="Y3872" s="132" t="s">
        <v>15340</v>
      </c>
    </row>
    <row r="3873" spans="24:25" x14ac:dyDescent="0.25">
      <c r="X3873" s="131" t="s">
        <v>15341</v>
      </c>
      <c r="Y3873" s="132" t="s">
        <v>15342</v>
      </c>
    </row>
    <row r="3874" spans="24:25" x14ac:dyDescent="0.25">
      <c r="X3874" s="131" t="s">
        <v>15343</v>
      </c>
      <c r="Y3874" s="132" t="s">
        <v>15344</v>
      </c>
    </row>
    <row r="3875" spans="24:25" x14ac:dyDescent="0.25">
      <c r="X3875" s="131" t="s">
        <v>15345</v>
      </c>
      <c r="Y3875" s="132" t="s">
        <v>15346</v>
      </c>
    </row>
    <row r="3876" spans="24:25" x14ac:dyDescent="0.25">
      <c r="X3876" s="131" t="s">
        <v>15347</v>
      </c>
      <c r="Y3876" s="132" t="s">
        <v>15348</v>
      </c>
    </row>
    <row r="3877" spans="24:25" x14ac:dyDescent="0.25">
      <c r="X3877" s="131" t="s">
        <v>15349</v>
      </c>
      <c r="Y3877" s="132" t="s">
        <v>15350</v>
      </c>
    </row>
    <row r="3878" spans="24:25" x14ac:dyDescent="0.25">
      <c r="X3878" s="131" t="s">
        <v>15351</v>
      </c>
      <c r="Y3878" s="132" t="s">
        <v>15352</v>
      </c>
    </row>
    <row r="3879" spans="24:25" x14ac:dyDescent="0.25">
      <c r="X3879" s="131" t="s">
        <v>15353</v>
      </c>
      <c r="Y3879" s="132" t="s">
        <v>15354</v>
      </c>
    </row>
    <row r="3880" spans="24:25" x14ac:dyDescent="0.25">
      <c r="X3880" s="131" t="s">
        <v>15355</v>
      </c>
      <c r="Y3880" s="132" t="s">
        <v>15356</v>
      </c>
    </row>
    <row r="3881" spans="24:25" ht="26.25" x14ac:dyDescent="0.25">
      <c r="X3881" s="131" t="s">
        <v>15357</v>
      </c>
      <c r="Y3881" s="132" t="s">
        <v>15358</v>
      </c>
    </row>
    <row r="3882" spans="24:25" x14ac:dyDescent="0.25">
      <c r="X3882" s="131" t="s">
        <v>15359</v>
      </c>
      <c r="Y3882" s="132" t="s">
        <v>15360</v>
      </c>
    </row>
    <row r="3883" spans="24:25" x14ac:dyDescent="0.25">
      <c r="X3883" s="131" t="s">
        <v>15361</v>
      </c>
      <c r="Y3883" s="132" t="s">
        <v>15362</v>
      </c>
    </row>
    <row r="3884" spans="24:25" x14ac:dyDescent="0.25">
      <c r="X3884" s="131" t="s">
        <v>15363</v>
      </c>
      <c r="Y3884" s="132" t="s">
        <v>15364</v>
      </c>
    </row>
    <row r="3885" spans="24:25" x14ac:dyDescent="0.25">
      <c r="X3885" s="131" t="s">
        <v>15365</v>
      </c>
      <c r="Y3885" s="132" t="s">
        <v>15366</v>
      </c>
    </row>
    <row r="3886" spans="24:25" x14ac:dyDescent="0.25">
      <c r="X3886" s="131" t="s">
        <v>15367</v>
      </c>
      <c r="Y3886" s="132" t="s">
        <v>15368</v>
      </c>
    </row>
    <row r="3887" spans="24:25" x14ac:dyDescent="0.25">
      <c r="X3887" s="131" t="s">
        <v>15369</v>
      </c>
      <c r="Y3887" s="132" t="s">
        <v>15370</v>
      </c>
    </row>
    <row r="3888" spans="24:25" x14ac:dyDescent="0.25">
      <c r="X3888" s="131" t="s">
        <v>15371</v>
      </c>
      <c r="Y3888" s="132" t="s">
        <v>15372</v>
      </c>
    </row>
    <row r="3889" spans="24:25" x14ac:dyDescent="0.25">
      <c r="X3889" s="131" t="s">
        <v>15373</v>
      </c>
      <c r="Y3889" s="132" t="s">
        <v>15374</v>
      </c>
    </row>
    <row r="3890" spans="24:25" ht="26.25" x14ac:dyDescent="0.25">
      <c r="X3890" s="131" t="s">
        <v>15375</v>
      </c>
      <c r="Y3890" s="132" t="s">
        <v>15376</v>
      </c>
    </row>
    <row r="3891" spans="24:25" ht="26.25" x14ac:dyDescent="0.25">
      <c r="X3891" s="131" t="s">
        <v>15377</v>
      </c>
      <c r="Y3891" s="132" t="s">
        <v>15378</v>
      </c>
    </row>
    <row r="3892" spans="24:25" ht="26.25" x14ac:dyDescent="0.25">
      <c r="X3892" s="131" t="s">
        <v>15379</v>
      </c>
      <c r="Y3892" s="132" t="s">
        <v>15380</v>
      </c>
    </row>
    <row r="3893" spans="24:25" ht="26.25" x14ac:dyDescent="0.25">
      <c r="X3893" s="131" t="s">
        <v>15381</v>
      </c>
      <c r="Y3893" s="132" t="s">
        <v>15382</v>
      </c>
    </row>
    <row r="3894" spans="24:25" ht="26.25" x14ac:dyDescent="0.25">
      <c r="X3894" s="131" t="s">
        <v>15383</v>
      </c>
      <c r="Y3894" s="132" t="s">
        <v>15384</v>
      </c>
    </row>
    <row r="3895" spans="24:25" ht="26.25" x14ac:dyDescent="0.25">
      <c r="X3895" s="131" t="s">
        <v>15385</v>
      </c>
      <c r="Y3895" s="132" t="s">
        <v>15386</v>
      </c>
    </row>
    <row r="3896" spans="24:25" ht="26.25" x14ac:dyDescent="0.25">
      <c r="X3896" s="131" t="s">
        <v>15387</v>
      </c>
      <c r="Y3896" s="132" t="s">
        <v>15388</v>
      </c>
    </row>
    <row r="3897" spans="24:25" x14ac:dyDescent="0.25">
      <c r="X3897" s="131" t="s">
        <v>15389</v>
      </c>
      <c r="Y3897" s="132" t="s">
        <v>15390</v>
      </c>
    </row>
    <row r="3898" spans="24:25" x14ac:dyDescent="0.25">
      <c r="X3898" s="131" t="s">
        <v>15391</v>
      </c>
      <c r="Y3898" s="132" t="s">
        <v>15392</v>
      </c>
    </row>
    <row r="3899" spans="24:25" x14ac:dyDescent="0.25">
      <c r="X3899" s="131" t="s">
        <v>15393</v>
      </c>
      <c r="Y3899" s="132" t="s">
        <v>15394</v>
      </c>
    </row>
    <row r="3900" spans="24:25" x14ac:dyDescent="0.25">
      <c r="X3900" s="131" t="s">
        <v>15395</v>
      </c>
      <c r="Y3900" s="132" t="s">
        <v>15396</v>
      </c>
    </row>
    <row r="3901" spans="24:25" x14ac:dyDescent="0.25">
      <c r="X3901" s="131" t="s">
        <v>15397</v>
      </c>
      <c r="Y3901" s="132" t="s">
        <v>15398</v>
      </c>
    </row>
    <row r="3902" spans="24:25" x14ac:dyDescent="0.25">
      <c r="X3902" s="131" t="s">
        <v>15399</v>
      </c>
      <c r="Y3902" s="132" t="s">
        <v>15400</v>
      </c>
    </row>
    <row r="3903" spans="24:25" x14ac:dyDescent="0.25">
      <c r="X3903" s="131" t="s">
        <v>15401</v>
      </c>
      <c r="Y3903" s="132" t="s">
        <v>15402</v>
      </c>
    </row>
    <row r="3904" spans="24:25" x14ac:dyDescent="0.25">
      <c r="X3904" s="131" t="s">
        <v>15403</v>
      </c>
      <c r="Y3904" s="132" t="s">
        <v>15404</v>
      </c>
    </row>
    <row r="3905" spans="24:25" x14ac:dyDescent="0.25">
      <c r="X3905" s="131" t="s">
        <v>15405</v>
      </c>
      <c r="Y3905" s="132" t="s">
        <v>15406</v>
      </c>
    </row>
    <row r="3906" spans="24:25" x14ac:dyDescent="0.25">
      <c r="X3906" s="131" t="s">
        <v>15407</v>
      </c>
      <c r="Y3906" s="132" t="s">
        <v>15408</v>
      </c>
    </row>
    <row r="3907" spans="24:25" x14ac:dyDescent="0.25">
      <c r="X3907" s="131" t="s">
        <v>15409</v>
      </c>
      <c r="Y3907" s="132" t="s">
        <v>15410</v>
      </c>
    </row>
    <row r="3908" spans="24:25" x14ac:dyDescent="0.25">
      <c r="X3908" s="131" t="s">
        <v>15411</v>
      </c>
      <c r="Y3908" s="132" t="s">
        <v>15412</v>
      </c>
    </row>
    <row r="3909" spans="24:25" x14ac:dyDescent="0.25">
      <c r="X3909" s="131" t="s">
        <v>15413</v>
      </c>
      <c r="Y3909" s="132" t="s">
        <v>15414</v>
      </c>
    </row>
    <row r="3910" spans="24:25" x14ac:dyDescent="0.25">
      <c r="X3910" s="131" t="s">
        <v>15415</v>
      </c>
      <c r="Y3910" s="132" t="s">
        <v>15416</v>
      </c>
    </row>
    <row r="3911" spans="24:25" x14ac:dyDescent="0.25">
      <c r="X3911" s="131" t="s">
        <v>15417</v>
      </c>
      <c r="Y3911" s="132" t="s">
        <v>15418</v>
      </c>
    </row>
    <row r="3912" spans="24:25" x14ac:dyDescent="0.25">
      <c r="X3912" s="131" t="s">
        <v>15419</v>
      </c>
      <c r="Y3912" s="132" t="s">
        <v>15420</v>
      </c>
    </row>
    <row r="3913" spans="24:25" x14ac:dyDescent="0.25">
      <c r="X3913" s="131" t="s">
        <v>15421</v>
      </c>
      <c r="Y3913" s="132" t="s">
        <v>15422</v>
      </c>
    </row>
    <row r="3914" spans="24:25" x14ac:dyDescent="0.25">
      <c r="X3914" s="131" t="s">
        <v>15423</v>
      </c>
      <c r="Y3914" s="132" t="s">
        <v>15424</v>
      </c>
    </row>
    <row r="3915" spans="24:25" x14ac:dyDescent="0.25">
      <c r="X3915" s="131" t="s">
        <v>15425</v>
      </c>
      <c r="Y3915" s="132" t="s">
        <v>15426</v>
      </c>
    </row>
    <row r="3916" spans="24:25" x14ac:dyDescent="0.25">
      <c r="X3916" s="131" t="s">
        <v>15427</v>
      </c>
      <c r="Y3916" s="132" t="s">
        <v>15428</v>
      </c>
    </row>
    <row r="3917" spans="24:25" x14ac:dyDescent="0.25">
      <c r="X3917" s="131" t="s">
        <v>15429</v>
      </c>
      <c r="Y3917" s="132" t="s">
        <v>15430</v>
      </c>
    </row>
    <row r="3918" spans="24:25" x14ac:dyDescent="0.25">
      <c r="X3918" s="131" t="s">
        <v>15431</v>
      </c>
      <c r="Y3918" s="132" t="s">
        <v>15432</v>
      </c>
    </row>
    <row r="3919" spans="24:25" x14ac:dyDescent="0.25">
      <c r="X3919" s="131" t="s">
        <v>15433</v>
      </c>
      <c r="Y3919" s="132" t="s">
        <v>15434</v>
      </c>
    </row>
    <row r="3920" spans="24:25" x14ac:dyDescent="0.25">
      <c r="X3920" s="131" t="s">
        <v>15435</v>
      </c>
      <c r="Y3920" s="132" t="s">
        <v>15436</v>
      </c>
    </row>
    <row r="3921" spans="24:25" x14ac:dyDescent="0.25">
      <c r="X3921" s="131" t="s">
        <v>15437</v>
      </c>
      <c r="Y3921" s="132" t="s">
        <v>15438</v>
      </c>
    </row>
    <row r="3922" spans="24:25" x14ac:dyDescent="0.25">
      <c r="X3922" s="131" t="s">
        <v>15439</v>
      </c>
      <c r="Y3922" s="132" t="s">
        <v>15440</v>
      </c>
    </row>
    <row r="3923" spans="24:25" x14ac:dyDescent="0.25">
      <c r="X3923" s="131" t="s">
        <v>15441</v>
      </c>
      <c r="Y3923" s="132" t="s">
        <v>15442</v>
      </c>
    </row>
    <row r="3924" spans="24:25" x14ac:dyDescent="0.25">
      <c r="X3924" s="131" t="s">
        <v>15443</v>
      </c>
      <c r="Y3924" s="132" t="s">
        <v>15444</v>
      </c>
    </row>
    <row r="3925" spans="24:25" x14ac:dyDescent="0.25">
      <c r="X3925" s="131" t="s">
        <v>15445</v>
      </c>
      <c r="Y3925" s="132" t="s">
        <v>15446</v>
      </c>
    </row>
    <row r="3926" spans="24:25" x14ac:dyDescent="0.25">
      <c r="X3926" s="131" t="s">
        <v>15447</v>
      </c>
      <c r="Y3926" s="132" t="s">
        <v>15448</v>
      </c>
    </row>
    <row r="3927" spans="24:25" x14ac:dyDescent="0.25">
      <c r="X3927" s="131" t="s">
        <v>15449</v>
      </c>
      <c r="Y3927" s="132" t="s">
        <v>15450</v>
      </c>
    </row>
    <row r="3928" spans="24:25" x14ac:dyDescent="0.25">
      <c r="X3928" s="131" t="s">
        <v>15451</v>
      </c>
      <c r="Y3928" s="132" t="s">
        <v>15452</v>
      </c>
    </row>
    <row r="3929" spans="24:25" x14ac:dyDescent="0.25">
      <c r="X3929" s="131" t="s">
        <v>15453</v>
      </c>
      <c r="Y3929" s="132" t="s">
        <v>15454</v>
      </c>
    </row>
    <row r="3930" spans="24:25" ht="26.25" x14ac:dyDescent="0.25">
      <c r="X3930" s="131" t="s">
        <v>15455</v>
      </c>
      <c r="Y3930" s="132" t="s">
        <v>15456</v>
      </c>
    </row>
    <row r="3931" spans="24:25" ht="26.25" x14ac:dyDescent="0.25">
      <c r="X3931" s="131" t="s">
        <v>15457</v>
      </c>
      <c r="Y3931" s="132" t="s">
        <v>15458</v>
      </c>
    </row>
    <row r="3932" spans="24:25" x14ac:dyDescent="0.25">
      <c r="X3932" s="131" t="s">
        <v>15459</v>
      </c>
      <c r="Y3932" s="132" t="s">
        <v>15460</v>
      </c>
    </row>
    <row r="3933" spans="24:25" x14ac:dyDescent="0.25">
      <c r="X3933" s="131" t="s">
        <v>15461</v>
      </c>
      <c r="Y3933" s="132" t="s">
        <v>15462</v>
      </c>
    </row>
    <row r="3934" spans="24:25" x14ac:dyDescent="0.25">
      <c r="X3934" s="131" t="s">
        <v>15463</v>
      </c>
      <c r="Y3934" s="132" t="s">
        <v>15464</v>
      </c>
    </row>
    <row r="3935" spans="24:25" x14ac:dyDescent="0.25">
      <c r="X3935" s="131" t="s">
        <v>15465</v>
      </c>
      <c r="Y3935" s="132" t="s">
        <v>15466</v>
      </c>
    </row>
    <row r="3936" spans="24:25" x14ac:dyDescent="0.25">
      <c r="X3936" s="131" t="s">
        <v>15467</v>
      </c>
      <c r="Y3936" s="132" t="s">
        <v>15468</v>
      </c>
    </row>
    <row r="3937" spans="24:25" x14ac:dyDescent="0.25">
      <c r="X3937" s="131" t="s">
        <v>15469</v>
      </c>
      <c r="Y3937" s="132" t="s">
        <v>15470</v>
      </c>
    </row>
    <row r="3938" spans="24:25" x14ac:dyDescent="0.25">
      <c r="X3938" s="131" t="s">
        <v>15471</v>
      </c>
      <c r="Y3938" s="132" t="s">
        <v>15472</v>
      </c>
    </row>
    <row r="3939" spans="24:25" x14ac:dyDescent="0.25">
      <c r="X3939" s="131" t="s">
        <v>15473</v>
      </c>
      <c r="Y3939" s="132" t="s">
        <v>15474</v>
      </c>
    </row>
    <row r="3940" spans="24:25" x14ac:dyDescent="0.25">
      <c r="X3940" s="131" t="s">
        <v>15475</v>
      </c>
      <c r="Y3940" s="132" t="s">
        <v>15476</v>
      </c>
    </row>
    <row r="3941" spans="24:25" x14ac:dyDescent="0.25">
      <c r="X3941" s="131" t="s">
        <v>15477</v>
      </c>
      <c r="Y3941" s="132" t="s">
        <v>15478</v>
      </c>
    </row>
    <row r="3942" spans="24:25" x14ac:dyDescent="0.25">
      <c r="X3942" s="131" t="s">
        <v>15479</v>
      </c>
      <c r="Y3942" s="132" t="s">
        <v>15480</v>
      </c>
    </row>
    <row r="3943" spans="24:25" x14ac:dyDescent="0.25">
      <c r="X3943" s="131" t="s">
        <v>15481</v>
      </c>
      <c r="Y3943" s="132" t="s">
        <v>15482</v>
      </c>
    </row>
    <row r="3944" spans="24:25" x14ac:dyDescent="0.25">
      <c r="X3944" s="131" t="s">
        <v>15483</v>
      </c>
      <c r="Y3944" s="132" t="s">
        <v>15484</v>
      </c>
    </row>
    <row r="3945" spans="24:25" x14ac:dyDescent="0.25">
      <c r="X3945" s="131" t="s">
        <v>15485</v>
      </c>
      <c r="Y3945" s="132" t="s">
        <v>15486</v>
      </c>
    </row>
    <row r="3946" spans="24:25" x14ac:dyDescent="0.25">
      <c r="X3946" s="131" t="s">
        <v>15487</v>
      </c>
      <c r="Y3946" s="132" t="s">
        <v>15488</v>
      </c>
    </row>
    <row r="3947" spans="24:25" x14ac:dyDescent="0.25">
      <c r="X3947" s="131" t="s">
        <v>15489</v>
      </c>
      <c r="Y3947" s="132" t="s">
        <v>15490</v>
      </c>
    </row>
    <row r="3948" spans="24:25" x14ac:dyDescent="0.25">
      <c r="X3948" s="131" t="s">
        <v>15491</v>
      </c>
      <c r="Y3948" s="132" t="s">
        <v>15492</v>
      </c>
    </row>
    <row r="3949" spans="24:25" x14ac:dyDescent="0.25">
      <c r="X3949" s="131" t="s">
        <v>15493</v>
      </c>
      <c r="Y3949" s="132" t="s">
        <v>15494</v>
      </c>
    </row>
    <row r="3950" spans="24:25" x14ac:dyDescent="0.25">
      <c r="X3950" s="131" t="s">
        <v>15495</v>
      </c>
      <c r="Y3950" s="132" t="s">
        <v>15496</v>
      </c>
    </row>
    <row r="3951" spans="24:25" x14ac:dyDescent="0.25">
      <c r="X3951" s="131" t="s">
        <v>15497</v>
      </c>
      <c r="Y3951" s="132" t="s">
        <v>15498</v>
      </c>
    </row>
    <row r="3952" spans="24:25" x14ac:dyDescent="0.25">
      <c r="X3952" s="131" t="s">
        <v>15499</v>
      </c>
      <c r="Y3952" s="132" t="s">
        <v>15500</v>
      </c>
    </row>
    <row r="3953" spans="24:25" x14ac:dyDescent="0.25">
      <c r="X3953" s="131" t="s">
        <v>15501</v>
      </c>
      <c r="Y3953" s="132" t="s">
        <v>15502</v>
      </c>
    </row>
    <row r="3954" spans="24:25" x14ac:dyDescent="0.25">
      <c r="X3954" s="131" t="s">
        <v>15503</v>
      </c>
      <c r="Y3954" s="132" t="s">
        <v>15504</v>
      </c>
    </row>
    <row r="3955" spans="24:25" x14ac:dyDescent="0.25">
      <c r="X3955" s="131" t="s">
        <v>15505</v>
      </c>
      <c r="Y3955" s="132" t="s">
        <v>15506</v>
      </c>
    </row>
    <row r="3956" spans="24:25" x14ac:dyDescent="0.25">
      <c r="X3956" s="131" t="s">
        <v>15507</v>
      </c>
      <c r="Y3956" s="132" t="s">
        <v>15508</v>
      </c>
    </row>
    <row r="3957" spans="24:25" x14ac:dyDescent="0.25">
      <c r="X3957" s="131" t="s">
        <v>15509</v>
      </c>
      <c r="Y3957" s="132" t="s">
        <v>15510</v>
      </c>
    </row>
    <row r="3958" spans="24:25" x14ac:dyDescent="0.25">
      <c r="X3958" s="131" t="s">
        <v>15511</v>
      </c>
      <c r="Y3958" s="132" t="s">
        <v>15512</v>
      </c>
    </row>
    <row r="3959" spans="24:25" x14ac:dyDescent="0.25">
      <c r="X3959" s="131" t="s">
        <v>15513</v>
      </c>
      <c r="Y3959" s="132" t="s">
        <v>15514</v>
      </c>
    </row>
    <row r="3960" spans="24:25" x14ac:dyDescent="0.25">
      <c r="X3960" s="131" t="s">
        <v>15515</v>
      </c>
      <c r="Y3960" s="132" t="s">
        <v>15516</v>
      </c>
    </row>
    <row r="3961" spans="24:25" x14ac:dyDescent="0.25">
      <c r="X3961" s="131" t="s">
        <v>15517</v>
      </c>
      <c r="Y3961" s="132" t="s">
        <v>15518</v>
      </c>
    </row>
    <row r="3962" spans="24:25" x14ac:dyDescent="0.25">
      <c r="X3962" s="131" t="s">
        <v>15519</v>
      </c>
      <c r="Y3962" s="132" t="s">
        <v>15520</v>
      </c>
    </row>
    <row r="3963" spans="24:25" x14ac:dyDescent="0.25">
      <c r="X3963" s="131" t="s">
        <v>15521</v>
      </c>
      <c r="Y3963" s="132" t="s">
        <v>15522</v>
      </c>
    </row>
    <row r="3964" spans="24:25" x14ac:dyDescent="0.25">
      <c r="X3964" s="131" t="s">
        <v>15523</v>
      </c>
      <c r="Y3964" s="132" t="s">
        <v>15524</v>
      </c>
    </row>
    <row r="3965" spans="24:25" ht="26.25" x14ac:dyDescent="0.25">
      <c r="X3965" s="131" t="s">
        <v>15525</v>
      </c>
      <c r="Y3965" s="132" t="s">
        <v>15526</v>
      </c>
    </row>
    <row r="3966" spans="24:25" ht="26.25" x14ac:dyDescent="0.25">
      <c r="X3966" s="131" t="s">
        <v>15527</v>
      </c>
      <c r="Y3966" s="132" t="s">
        <v>15528</v>
      </c>
    </row>
    <row r="3967" spans="24:25" x14ac:dyDescent="0.25">
      <c r="X3967" s="131" t="s">
        <v>15529</v>
      </c>
      <c r="Y3967" s="132" t="s">
        <v>15530</v>
      </c>
    </row>
    <row r="3968" spans="24:25" x14ac:dyDescent="0.25">
      <c r="X3968" s="131" t="s">
        <v>15531</v>
      </c>
      <c r="Y3968" s="132" t="s">
        <v>15532</v>
      </c>
    </row>
    <row r="3969" spans="24:25" x14ac:dyDescent="0.25">
      <c r="X3969" s="131" t="s">
        <v>15533</v>
      </c>
      <c r="Y3969" s="132" t="s">
        <v>15534</v>
      </c>
    </row>
    <row r="3970" spans="24:25" x14ac:dyDescent="0.25">
      <c r="X3970" s="131" t="s">
        <v>15535</v>
      </c>
      <c r="Y3970" s="132" t="s">
        <v>15536</v>
      </c>
    </row>
    <row r="3971" spans="24:25" ht="26.25" x14ac:dyDescent="0.25">
      <c r="X3971" s="131" t="s">
        <v>15537</v>
      </c>
      <c r="Y3971" s="132" t="s">
        <v>15538</v>
      </c>
    </row>
    <row r="3972" spans="24:25" x14ac:dyDescent="0.25">
      <c r="X3972" s="131" t="s">
        <v>15539</v>
      </c>
      <c r="Y3972" s="132" t="s">
        <v>15540</v>
      </c>
    </row>
    <row r="3973" spans="24:25" x14ac:dyDescent="0.25">
      <c r="X3973" s="131" t="s">
        <v>15541</v>
      </c>
      <c r="Y3973" s="132" t="s">
        <v>15542</v>
      </c>
    </row>
    <row r="3974" spans="24:25" ht="26.25" x14ac:dyDescent="0.25">
      <c r="X3974" s="131" t="s">
        <v>15543</v>
      </c>
      <c r="Y3974" s="132" t="s">
        <v>15544</v>
      </c>
    </row>
    <row r="3975" spans="24:25" x14ac:dyDescent="0.25">
      <c r="X3975" s="131" t="s">
        <v>15545</v>
      </c>
      <c r="Y3975" s="132" t="s">
        <v>15546</v>
      </c>
    </row>
    <row r="3976" spans="24:25" ht="26.25" x14ac:dyDescent="0.25">
      <c r="X3976" s="131" t="s">
        <v>15547</v>
      </c>
      <c r="Y3976" s="132" t="s">
        <v>15548</v>
      </c>
    </row>
    <row r="3977" spans="24:25" x14ac:dyDescent="0.25">
      <c r="X3977" s="131" t="s">
        <v>15549</v>
      </c>
      <c r="Y3977" s="132" t="s">
        <v>15550</v>
      </c>
    </row>
    <row r="3978" spans="24:25" x14ac:dyDescent="0.25">
      <c r="X3978" s="131" t="s">
        <v>15551</v>
      </c>
      <c r="Y3978" s="132" t="s">
        <v>15552</v>
      </c>
    </row>
    <row r="3979" spans="24:25" x14ac:dyDescent="0.25">
      <c r="X3979" s="131" t="s">
        <v>15553</v>
      </c>
      <c r="Y3979" s="132" t="s">
        <v>15554</v>
      </c>
    </row>
    <row r="3980" spans="24:25" ht="26.25" x14ac:dyDescent="0.25">
      <c r="X3980" s="131" t="s">
        <v>15555</v>
      </c>
      <c r="Y3980" s="132" t="s">
        <v>15556</v>
      </c>
    </row>
    <row r="3981" spans="24:25" ht="26.25" x14ac:dyDescent="0.25">
      <c r="X3981" s="131" t="s">
        <v>15557</v>
      </c>
      <c r="Y3981" s="132" t="s">
        <v>15558</v>
      </c>
    </row>
    <row r="3982" spans="24:25" x14ac:dyDescent="0.25">
      <c r="X3982" s="131" t="s">
        <v>15559</v>
      </c>
      <c r="Y3982" s="132" t="s">
        <v>15560</v>
      </c>
    </row>
    <row r="3983" spans="24:25" x14ac:dyDescent="0.25">
      <c r="X3983" s="131" t="s">
        <v>15561</v>
      </c>
      <c r="Y3983" s="132" t="s">
        <v>15562</v>
      </c>
    </row>
    <row r="3984" spans="24:25" x14ac:dyDescent="0.25">
      <c r="X3984" s="131" t="s">
        <v>15563</v>
      </c>
      <c r="Y3984" s="132" t="s">
        <v>15564</v>
      </c>
    </row>
    <row r="3985" spans="24:25" x14ac:dyDescent="0.25">
      <c r="X3985" s="131" t="s">
        <v>15565</v>
      </c>
      <c r="Y3985" s="132" t="s">
        <v>15566</v>
      </c>
    </row>
    <row r="3986" spans="24:25" x14ac:dyDescent="0.25">
      <c r="X3986" s="131" t="s">
        <v>15567</v>
      </c>
      <c r="Y3986" s="132" t="s">
        <v>15568</v>
      </c>
    </row>
    <row r="3987" spans="24:25" ht="26.25" x14ac:dyDescent="0.25">
      <c r="X3987" s="131" t="s">
        <v>15569</v>
      </c>
      <c r="Y3987" s="132" t="s">
        <v>15570</v>
      </c>
    </row>
    <row r="3988" spans="24:25" x14ac:dyDescent="0.25">
      <c r="X3988" s="131" t="s">
        <v>15571</v>
      </c>
      <c r="Y3988" s="132" t="s">
        <v>15572</v>
      </c>
    </row>
    <row r="3989" spans="24:25" ht="26.25" x14ac:dyDescent="0.25">
      <c r="X3989" s="131" t="s">
        <v>15573</v>
      </c>
      <c r="Y3989" s="132" t="s">
        <v>15574</v>
      </c>
    </row>
    <row r="3990" spans="24:25" x14ac:dyDescent="0.25">
      <c r="X3990" s="131" t="s">
        <v>15575</v>
      </c>
      <c r="Y3990" s="132" t="s">
        <v>15576</v>
      </c>
    </row>
    <row r="3991" spans="24:25" x14ac:dyDescent="0.25">
      <c r="X3991" s="131" t="s">
        <v>15577</v>
      </c>
      <c r="Y3991" s="132" t="s">
        <v>15578</v>
      </c>
    </row>
    <row r="3992" spans="24:25" x14ac:dyDescent="0.25">
      <c r="X3992" s="131" t="s">
        <v>15579</v>
      </c>
      <c r="Y3992" s="132" t="s">
        <v>15580</v>
      </c>
    </row>
    <row r="3993" spans="24:25" x14ac:dyDescent="0.25">
      <c r="X3993" s="131" t="s">
        <v>15581</v>
      </c>
      <c r="Y3993" s="132" t="s">
        <v>15582</v>
      </c>
    </row>
    <row r="3994" spans="24:25" x14ac:dyDescent="0.25">
      <c r="X3994" s="131" t="s">
        <v>15583</v>
      </c>
      <c r="Y3994" s="132" t="s">
        <v>15584</v>
      </c>
    </row>
    <row r="3995" spans="24:25" x14ac:dyDescent="0.25">
      <c r="X3995" s="131" t="s">
        <v>15585</v>
      </c>
      <c r="Y3995" s="132" t="s">
        <v>15586</v>
      </c>
    </row>
    <row r="3996" spans="24:25" x14ac:dyDescent="0.25">
      <c r="X3996" s="131" t="s">
        <v>15587</v>
      </c>
      <c r="Y3996" s="132" t="s">
        <v>15588</v>
      </c>
    </row>
    <row r="3997" spans="24:25" x14ac:dyDescent="0.25">
      <c r="X3997" s="131" t="s">
        <v>15589</v>
      </c>
      <c r="Y3997" s="132" t="s">
        <v>15590</v>
      </c>
    </row>
    <row r="3998" spans="24:25" x14ac:dyDescent="0.25">
      <c r="X3998" s="131" t="s">
        <v>15591</v>
      </c>
      <c r="Y3998" s="132" t="s">
        <v>15592</v>
      </c>
    </row>
    <row r="3999" spans="24:25" ht="26.25" x14ac:dyDescent="0.25">
      <c r="X3999" s="131" t="s">
        <v>15593</v>
      </c>
      <c r="Y3999" s="132" t="s">
        <v>15594</v>
      </c>
    </row>
    <row r="4000" spans="24:25" x14ac:dyDescent="0.25">
      <c r="X4000" s="131" t="s">
        <v>15595</v>
      </c>
      <c r="Y4000" s="132" t="s">
        <v>15596</v>
      </c>
    </row>
    <row r="4001" spans="24:25" x14ac:dyDescent="0.25">
      <c r="X4001" s="131" t="s">
        <v>15597</v>
      </c>
      <c r="Y4001" s="132" t="s">
        <v>15598</v>
      </c>
    </row>
    <row r="4002" spans="24:25" x14ac:dyDescent="0.25">
      <c r="X4002" s="131" t="s">
        <v>15599</v>
      </c>
      <c r="Y4002" s="132" t="s">
        <v>15600</v>
      </c>
    </row>
    <row r="4003" spans="24:25" x14ac:dyDescent="0.25">
      <c r="X4003" s="131" t="s">
        <v>15601</v>
      </c>
      <c r="Y4003" s="132" t="s">
        <v>15602</v>
      </c>
    </row>
    <row r="4004" spans="24:25" x14ac:dyDescent="0.25">
      <c r="X4004" s="131" t="s">
        <v>15603</v>
      </c>
      <c r="Y4004" s="132" t="s">
        <v>15604</v>
      </c>
    </row>
    <row r="4005" spans="24:25" x14ac:dyDescent="0.25">
      <c r="X4005" s="131" t="s">
        <v>15605</v>
      </c>
      <c r="Y4005" s="132" t="s">
        <v>15606</v>
      </c>
    </row>
    <row r="4006" spans="24:25" x14ac:dyDescent="0.25">
      <c r="X4006" s="131" t="s">
        <v>15607</v>
      </c>
      <c r="Y4006" s="132" t="s">
        <v>15608</v>
      </c>
    </row>
    <row r="4007" spans="24:25" x14ac:dyDescent="0.25">
      <c r="X4007" s="131" t="s">
        <v>15609</v>
      </c>
      <c r="Y4007" s="132" t="s">
        <v>15610</v>
      </c>
    </row>
    <row r="4008" spans="24:25" x14ac:dyDescent="0.25">
      <c r="X4008" s="131" t="s">
        <v>15611</v>
      </c>
      <c r="Y4008" s="132" t="s">
        <v>15612</v>
      </c>
    </row>
    <row r="4009" spans="24:25" x14ac:dyDescent="0.25">
      <c r="X4009" s="131" t="s">
        <v>15613</v>
      </c>
      <c r="Y4009" s="132" t="s">
        <v>15614</v>
      </c>
    </row>
    <row r="4010" spans="24:25" x14ac:dyDescent="0.25">
      <c r="X4010" s="131" t="s">
        <v>15615</v>
      </c>
      <c r="Y4010" s="132" t="s">
        <v>15616</v>
      </c>
    </row>
    <row r="4011" spans="24:25" x14ac:dyDescent="0.25">
      <c r="X4011" s="131" t="s">
        <v>15617</v>
      </c>
      <c r="Y4011" s="132" t="s">
        <v>15618</v>
      </c>
    </row>
    <row r="4012" spans="24:25" x14ac:dyDescent="0.25">
      <c r="X4012" s="131" t="s">
        <v>15619</v>
      </c>
      <c r="Y4012" s="132" t="s">
        <v>15620</v>
      </c>
    </row>
    <row r="4013" spans="24:25" x14ac:dyDescent="0.25">
      <c r="X4013" s="131" t="s">
        <v>15621</v>
      </c>
      <c r="Y4013" s="132" t="s">
        <v>15622</v>
      </c>
    </row>
    <row r="4014" spans="24:25" x14ac:dyDescent="0.25">
      <c r="X4014" s="131" t="s">
        <v>15623</v>
      </c>
      <c r="Y4014" s="132" t="s">
        <v>15624</v>
      </c>
    </row>
    <row r="4015" spans="24:25" x14ac:dyDescent="0.25">
      <c r="X4015" s="131" t="s">
        <v>15625</v>
      </c>
      <c r="Y4015" s="132" t="s">
        <v>15626</v>
      </c>
    </row>
    <row r="4016" spans="24:25" x14ac:dyDescent="0.25">
      <c r="X4016" s="131" t="s">
        <v>15627</v>
      </c>
      <c r="Y4016" s="132" t="s">
        <v>15628</v>
      </c>
    </row>
    <row r="4017" spans="24:25" x14ac:dyDescent="0.25">
      <c r="X4017" s="131" t="s">
        <v>15629</v>
      </c>
      <c r="Y4017" s="132" t="s">
        <v>15630</v>
      </c>
    </row>
    <row r="4018" spans="24:25" x14ac:dyDescent="0.25">
      <c r="X4018" s="131" t="s">
        <v>15631</v>
      </c>
      <c r="Y4018" s="132" t="s">
        <v>15632</v>
      </c>
    </row>
    <row r="4019" spans="24:25" x14ac:dyDescent="0.25">
      <c r="X4019" s="131" t="s">
        <v>15633</v>
      </c>
      <c r="Y4019" s="132" t="s">
        <v>15634</v>
      </c>
    </row>
    <row r="4020" spans="24:25" x14ac:dyDescent="0.25">
      <c r="X4020" s="131" t="s">
        <v>15635</v>
      </c>
      <c r="Y4020" s="132" t="s">
        <v>15636</v>
      </c>
    </row>
    <row r="4021" spans="24:25" x14ac:dyDescent="0.25">
      <c r="X4021" s="131" t="s">
        <v>15637</v>
      </c>
      <c r="Y4021" s="132" t="s">
        <v>15638</v>
      </c>
    </row>
    <row r="4022" spans="24:25" x14ac:dyDescent="0.25">
      <c r="X4022" s="131" t="s">
        <v>15639</v>
      </c>
      <c r="Y4022" s="132" t="s">
        <v>15640</v>
      </c>
    </row>
    <row r="4023" spans="24:25" x14ac:dyDescent="0.25">
      <c r="X4023" s="131" t="s">
        <v>15641</v>
      </c>
      <c r="Y4023" s="132" t="s">
        <v>15642</v>
      </c>
    </row>
    <row r="4024" spans="24:25" x14ac:dyDescent="0.25">
      <c r="X4024" s="131" t="s">
        <v>15643</v>
      </c>
      <c r="Y4024" s="132" t="s">
        <v>15644</v>
      </c>
    </row>
    <row r="4025" spans="24:25" x14ac:dyDescent="0.25">
      <c r="X4025" s="131" t="s">
        <v>15645</v>
      </c>
      <c r="Y4025" s="132" t="s">
        <v>15646</v>
      </c>
    </row>
    <row r="4026" spans="24:25" x14ac:dyDescent="0.25">
      <c r="X4026" s="131" t="s">
        <v>15647</v>
      </c>
      <c r="Y4026" s="132" t="s">
        <v>15648</v>
      </c>
    </row>
    <row r="4027" spans="24:25" x14ac:dyDescent="0.25">
      <c r="X4027" s="131" t="s">
        <v>15649</v>
      </c>
      <c r="Y4027" s="132" t="s">
        <v>15650</v>
      </c>
    </row>
    <row r="4028" spans="24:25" x14ac:dyDescent="0.25">
      <c r="X4028" s="131" t="s">
        <v>15651</v>
      </c>
      <c r="Y4028" s="132" t="s">
        <v>15652</v>
      </c>
    </row>
    <row r="4029" spans="24:25" x14ac:dyDescent="0.25">
      <c r="X4029" s="131" t="s">
        <v>15653</v>
      </c>
      <c r="Y4029" s="132" t="s">
        <v>15654</v>
      </c>
    </row>
    <row r="4030" spans="24:25" x14ac:dyDescent="0.25">
      <c r="X4030" s="131" t="s">
        <v>15655</v>
      </c>
      <c r="Y4030" s="132" t="s">
        <v>15656</v>
      </c>
    </row>
    <row r="4031" spans="24:25" x14ac:dyDescent="0.25">
      <c r="X4031" s="131" t="s">
        <v>15657</v>
      </c>
      <c r="Y4031" s="132" t="s">
        <v>15658</v>
      </c>
    </row>
    <row r="4032" spans="24:25" x14ac:dyDescent="0.25">
      <c r="X4032" s="131" t="s">
        <v>15659</v>
      </c>
      <c r="Y4032" s="132" t="s">
        <v>15660</v>
      </c>
    </row>
    <row r="4033" spans="24:25" x14ac:dyDescent="0.25">
      <c r="X4033" s="131" t="s">
        <v>15661</v>
      </c>
      <c r="Y4033" s="132" t="s">
        <v>15662</v>
      </c>
    </row>
    <row r="4034" spans="24:25" x14ac:dyDescent="0.25">
      <c r="X4034" s="131" t="s">
        <v>15663</v>
      </c>
      <c r="Y4034" s="132" t="s">
        <v>15664</v>
      </c>
    </row>
    <row r="4035" spans="24:25" x14ac:dyDescent="0.25">
      <c r="X4035" s="131" t="s">
        <v>15665</v>
      </c>
      <c r="Y4035" s="132" t="s">
        <v>15666</v>
      </c>
    </row>
    <row r="4036" spans="24:25" x14ac:dyDescent="0.25">
      <c r="X4036" s="131" t="s">
        <v>15667</v>
      </c>
      <c r="Y4036" s="132" t="s">
        <v>15668</v>
      </c>
    </row>
    <row r="4037" spans="24:25" x14ac:dyDescent="0.25">
      <c r="X4037" s="131" t="s">
        <v>15669</v>
      </c>
      <c r="Y4037" s="132" t="s">
        <v>15670</v>
      </c>
    </row>
    <row r="4038" spans="24:25" x14ac:dyDescent="0.25">
      <c r="X4038" s="131" t="s">
        <v>15671</v>
      </c>
      <c r="Y4038" s="132" t="s">
        <v>15672</v>
      </c>
    </row>
    <row r="4039" spans="24:25" x14ac:dyDescent="0.25">
      <c r="X4039" s="131" t="s">
        <v>15673</v>
      </c>
      <c r="Y4039" s="132" t="s">
        <v>15674</v>
      </c>
    </row>
    <row r="4040" spans="24:25" ht="26.25" x14ac:dyDescent="0.25">
      <c r="X4040" s="131" t="s">
        <v>15675</v>
      </c>
      <c r="Y4040" s="132" t="s">
        <v>15676</v>
      </c>
    </row>
    <row r="4041" spans="24:25" x14ac:dyDescent="0.25">
      <c r="X4041" s="131" t="s">
        <v>15677</v>
      </c>
      <c r="Y4041" s="132" t="s">
        <v>15678</v>
      </c>
    </row>
    <row r="4042" spans="24:25" x14ac:dyDescent="0.25">
      <c r="X4042" s="131" t="s">
        <v>15679</v>
      </c>
      <c r="Y4042" s="132" t="s">
        <v>15680</v>
      </c>
    </row>
    <row r="4043" spans="24:25" x14ac:dyDescent="0.25">
      <c r="X4043" s="131" t="s">
        <v>15681</v>
      </c>
      <c r="Y4043" s="132" t="s">
        <v>15682</v>
      </c>
    </row>
    <row r="4044" spans="24:25" x14ac:dyDescent="0.25">
      <c r="X4044" s="131" t="s">
        <v>15683</v>
      </c>
      <c r="Y4044" s="132" t="s">
        <v>15684</v>
      </c>
    </row>
    <row r="4045" spans="24:25" x14ac:dyDescent="0.25">
      <c r="X4045" s="131" t="s">
        <v>15685</v>
      </c>
      <c r="Y4045" s="132" t="s">
        <v>15686</v>
      </c>
    </row>
    <row r="4046" spans="24:25" x14ac:dyDescent="0.25">
      <c r="X4046" s="131" t="s">
        <v>15687</v>
      </c>
      <c r="Y4046" s="132" t="s">
        <v>15688</v>
      </c>
    </row>
    <row r="4047" spans="24:25" x14ac:dyDescent="0.25">
      <c r="X4047" s="131" t="s">
        <v>15689</v>
      </c>
      <c r="Y4047" s="132" t="s">
        <v>15690</v>
      </c>
    </row>
    <row r="4048" spans="24:25" x14ac:dyDescent="0.25">
      <c r="X4048" s="131" t="s">
        <v>15691</v>
      </c>
      <c r="Y4048" s="132" t="s">
        <v>15692</v>
      </c>
    </row>
    <row r="4049" spans="24:25" x14ac:dyDescent="0.25">
      <c r="X4049" s="131" t="s">
        <v>15693</v>
      </c>
      <c r="Y4049" s="132" t="s">
        <v>15694</v>
      </c>
    </row>
    <row r="4050" spans="24:25" x14ac:dyDescent="0.25">
      <c r="X4050" s="131" t="s">
        <v>15695</v>
      </c>
      <c r="Y4050" s="132" t="s">
        <v>15696</v>
      </c>
    </row>
    <row r="4051" spans="24:25" x14ac:dyDescent="0.25">
      <c r="X4051" s="131" t="s">
        <v>15697</v>
      </c>
      <c r="Y4051" s="132" t="s">
        <v>15698</v>
      </c>
    </row>
    <row r="4052" spans="24:25" ht="26.25" x14ac:dyDescent="0.25">
      <c r="X4052" s="131" t="s">
        <v>15699</v>
      </c>
      <c r="Y4052" s="132" t="s">
        <v>15700</v>
      </c>
    </row>
    <row r="4053" spans="24:25" x14ac:dyDescent="0.25">
      <c r="X4053" s="131" t="s">
        <v>15701</v>
      </c>
      <c r="Y4053" s="132" t="s">
        <v>15702</v>
      </c>
    </row>
    <row r="4054" spans="24:25" x14ac:dyDescent="0.25">
      <c r="X4054" s="131" t="s">
        <v>15703</v>
      </c>
      <c r="Y4054" s="132" t="s">
        <v>15704</v>
      </c>
    </row>
    <row r="4055" spans="24:25" x14ac:dyDescent="0.25">
      <c r="X4055" s="131" t="s">
        <v>15705</v>
      </c>
      <c r="Y4055" s="132" t="s">
        <v>15706</v>
      </c>
    </row>
    <row r="4056" spans="24:25" ht="26.25" x14ac:dyDescent="0.25">
      <c r="X4056" s="131" t="s">
        <v>15707</v>
      </c>
      <c r="Y4056" s="132" t="s">
        <v>15708</v>
      </c>
    </row>
    <row r="4057" spans="24:25" x14ac:dyDescent="0.25">
      <c r="X4057" s="131" t="s">
        <v>15709</v>
      </c>
      <c r="Y4057" s="132" t="s">
        <v>15710</v>
      </c>
    </row>
    <row r="4058" spans="24:25" x14ac:dyDescent="0.25">
      <c r="X4058" s="131" t="s">
        <v>15711</v>
      </c>
      <c r="Y4058" s="132" t="s">
        <v>15712</v>
      </c>
    </row>
    <row r="4059" spans="24:25" x14ac:dyDescent="0.25">
      <c r="X4059" s="131" t="s">
        <v>15713</v>
      </c>
      <c r="Y4059" s="132" t="s">
        <v>15714</v>
      </c>
    </row>
    <row r="4060" spans="24:25" x14ac:dyDescent="0.25">
      <c r="X4060" s="131" t="s">
        <v>15715</v>
      </c>
      <c r="Y4060" s="132" t="s">
        <v>15716</v>
      </c>
    </row>
    <row r="4061" spans="24:25" x14ac:dyDescent="0.25">
      <c r="X4061" s="131" t="s">
        <v>15717</v>
      </c>
      <c r="Y4061" s="132" t="s">
        <v>15718</v>
      </c>
    </row>
    <row r="4062" spans="24:25" x14ac:dyDescent="0.25">
      <c r="X4062" s="131" t="s">
        <v>15719</v>
      </c>
      <c r="Y4062" s="132" t="s">
        <v>15720</v>
      </c>
    </row>
    <row r="4063" spans="24:25" ht="26.25" x14ac:dyDescent="0.25">
      <c r="X4063" s="131" t="s">
        <v>15721</v>
      </c>
      <c r="Y4063" s="132" t="s">
        <v>15722</v>
      </c>
    </row>
    <row r="4064" spans="24:25" x14ac:dyDescent="0.25">
      <c r="X4064" s="131" t="s">
        <v>15723</v>
      </c>
      <c r="Y4064" s="132" t="s">
        <v>15724</v>
      </c>
    </row>
    <row r="4065" spans="24:25" ht="26.25" x14ac:dyDescent="0.25">
      <c r="X4065" s="131" t="s">
        <v>15725</v>
      </c>
      <c r="Y4065" s="132" t="s">
        <v>15726</v>
      </c>
    </row>
    <row r="4066" spans="24:25" ht="26.25" x14ac:dyDescent="0.25">
      <c r="X4066" s="131" t="s">
        <v>15727</v>
      </c>
      <c r="Y4066" s="132" t="s">
        <v>15728</v>
      </c>
    </row>
    <row r="4067" spans="24:25" x14ac:dyDescent="0.25">
      <c r="X4067" s="131" t="s">
        <v>15729</v>
      </c>
      <c r="Y4067" s="132" t="s">
        <v>15730</v>
      </c>
    </row>
    <row r="4068" spans="24:25" x14ac:dyDescent="0.25">
      <c r="X4068" s="131" t="s">
        <v>15731</v>
      </c>
      <c r="Y4068" s="132" t="s">
        <v>15732</v>
      </c>
    </row>
    <row r="4069" spans="24:25" x14ac:dyDescent="0.25">
      <c r="X4069" s="131" t="s">
        <v>15733</v>
      </c>
      <c r="Y4069" s="132" t="s">
        <v>15734</v>
      </c>
    </row>
    <row r="4070" spans="24:25" ht="26.25" x14ac:dyDescent="0.25">
      <c r="X4070" s="131" t="s">
        <v>15735</v>
      </c>
      <c r="Y4070" s="132" t="s">
        <v>15736</v>
      </c>
    </row>
    <row r="4071" spans="24:25" x14ac:dyDescent="0.25">
      <c r="X4071" s="131" t="s">
        <v>15737</v>
      </c>
      <c r="Y4071" s="132" t="s">
        <v>15738</v>
      </c>
    </row>
    <row r="4072" spans="24:25" x14ac:dyDescent="0.25">
      <c r="X4072" s="131" t="s">
        <v>15739</v>
      </c>
      <c r="Y4072" s="132" t="s">
        <v>15740</v>
      </c>
    </row>
    <row r="4073" spans="24:25" ht="26.25" x14ac:dyDescent="0.25">
      <c r="X4073" s="131" t="s">
        <v>15741</v>
      </c>
      <c r="Y4073" s="132" t="s">
        <v>15742</v>
      </c>
    </row>
    <row r="4074" spans="24:25" ht="26.25" x14ac:dyDescent="0.25">
      <c r="X4074" s="131" t="s">
        <v>15743</v>
      </c>
      <c r="Y4074" s="132" t="s">
        <v>15744</v>
      </c>
    </row>
    <row r="4075" spans="24:25" x14ac:dyDescent="0.25">
      <c r="X4075" s="131" t="s">
        <v>15745</v>
      </c>
      <c r="Y4075" s="132" t="s">
        <v>15746</v>
      </c>
    </row>
    <row r="4076" spans="24:25" x14ac:dyDescent="0.25">
      <c r="X4076" s="131" t="s">
        <v>15747</v>
      </c>
      <c r="Y4076" s="132" t="s">
        <v>15748</v>
      </c>
    </row>
    <row r="4077" spans="24:25" x14ac:dyDescent="0.25">
      <c r="X4077" s="131" t="s">
        <v>15749</v>
      </c>
      <c r="Y4077" s="132" t="s">
        <v>15750</v>
      </c>
    </row>
    <row r="4078" spans="24:25" x14ac:dyDescent="0.25">
      <c r="X4078" s="131" t="s">
        <v>15751</v>
      </c>
      <c r="Y4078" s="132" t="s">
        <v>15752</v>
      </c>
    </row>
    <row r="4079" spans="24:25" x14ac:dyDescent="0.25">
      <c r="X4079" s="131" t="s">
        <v>15753</v>
      </c>
      <c r="Y4079" s="132" t="s">
        <v>15754</v>
      </c>
    </row>
    <row r="4080" spans="24:25" x14ac:dyDescent="0.25">
      <c r="X4080" s="131" t="s">
        <v>15755</v>
      </c>
      <c r="Y4080" s="132" t="s">
        <v>15756</v>
      </c>
    </row>
    <row r="4081" spans="24:25" x14ac:dyDescent="0.25">
      <c r="X4081" s="131" t="s">
        <v>15757</v>
      </c>
      <c r="Y4081" s="132" t="s">
        <v>15758</v>
      </c>
    </row>
    <row r="4082" spans="24:25" x14ac:dyDescent="0.25">
      <c r="X4082" s="131" t="s">
        <v>15759</v>
      </c>
      <c r="Y4082" s="132" t="s">
        <v>15760</v>
      </c>
    </row>
    <row r="4083" spans="24:25" x14ac:dyDescent="0.25">
      <c r="X4083" s="131" t="s">
        <v>15761</v>
      </c>
      <c r="Y4083" s="132" t="s">
        <v>15762</v>
      </c>
    </row>
    <row r="4084" spans="24:25" x14ac:dyDescent="0.25">
      <c r="X4084" s="131" t="s">
        <v>15763</v>
      </c>
      <c r="Y4084" s="132" t="s">
        <v>15764</v>
      </c>
    </row>
    <row r="4085" spans="24:25" x14ac:dyDescent="0.25">
      <c r="X4085" s="131" t="s">
        <v>15765</v>
      </c>
      <c r="Y4085" s="132" t="s">
        <v>15766</v>
      </c>
    </row>
    <row r="4086" spans="24:25" x14ac:dyDescent="0.25">
      <c r="X4086" s="131" t="s">
        <v>15767</v>
      </c>
      <c r="Y4086" s="132" t="s">
        <v>15768</v>
      </c>
    </row>
    <row r="4087" spans="24:25" x14ac:dyDescent="0.25">
      <c r="X4087" s="131" t="s">
        <v>15769</v>
      </c>
      <c r="Y4087" s="132" t="s">
        <v>15770</v>
      </c>
    </row>
    <row r="4088" spans="24:25" x14ac:dyDescent="0.25">
      <c r="X4088" s="131" t="s">
        <v>15771</v>
      </c>
      <c r="Y4088" s="132" t="s">
        <v>15772</v>
      </c>
    </row>
    <row r="4089" spans="24:25" x14ac:dyDescent="0.25">
      <c r="X4089" s="131" t="s">
        <v>15773</v>
      </c>
      <c r="Y4089" s="132" t="s">
        <v>15774</v>
      </c>
    </row>
    <row r="4090" spans="24:25" x14ac:dyDescent="0.25">
      <c r="X4090" s="131" t="s">
        <v>15775</v>
      </c>
      <c r="Y4090" s="132" t="s">
        <v>15776</v>
      </c>
    </row>
    <row r="4091" spans="24:25" x14ac:dyDescent="0.25">
      <c r="X4091" s="131" t="s">
        <v>15777</v>
      </c>
      <c r="Y4091" s="132" t="s">
        <v>15778</v>
      </c>
    </row>
    <row r="4092" spans="24:25" x14ac:dyDescent="0.25">
      <c r="X4092" s="131" t="s">
        <v>15779</v>
      </c>
      <c r="Y4092" s="132" t="s">
        <v>15780</v>
      </c>
    </row>
    <row r="4093" spans="24:25" x14ac:dyDescent="0.25">
      <c r="X4093" s="131" t="s">
        <v>15781</v>
      </c>
      <c r="Y4093" s="132" t="s">
        <v>15782</v>
      </c>
    </row>
    <row r="4094" spans="24:25" x14ac:dyDescent="0.25">
      <c r="X4094" s="131" t="s">
        <v>15783</v>
      </c>
      <c r="Y4094" s="132" t="s">
        <v>15784</v>
      </c>
    </row>
    <row r="4095" spans="24:25" x14ac:dyDescent="0.25">
      <c r="X4095" s="131" t="s">
        <v>15785</v>
      </c>
      <c r="Y4095" s="132" t="s">
        <v>15786</v>
      </c>
    </row>
    <row r="4096" spans="24:25" x14ac:dyDescent="0.25">
      <c r="X4096" s="131" t="s">
        <v>15787</v>
      </c>
      <c r="Y4096" s="132" t="s">
        <v>15788</v>
      </c>
    </row>
    <row r="4097" spans="24:25" x14ac:dyDescent="0.25">
      <c r="X4097" s="131" t="s">
        <v>15789</v>
      </c>
      <c r="Y4097" s="132" t="s">
        <v>15790</v>
      </c>
    </row>
    <row r="4098" spans="24:25" x14ac:dyDescent="0.25">
      <c r="X4098" s="131" t="s">
        <v>15791</v>
      </c>
      <c r="Y4098" s="132" t="s">
        <v>15792</v>
      </c>
    </row>
    <row r="4099" spans="24:25" x14ac:dyDescent="0.25">
      <c r="X4099" s="131" t="s">
        <v>15793</v>
      </c>
      <c r="Y4099" s="132" t="s">
        <v>15794</v>
      </c>
    </row>
    <row r="4100" spans="24:25" x14ac:dyDescent="0.25">
      <c r="X4100" s="131" t="s">
        <v>15795</v>
      </c>
      <c r="Y4100" s="132" t="s">
        <v>15796</v>
      </c>
    </row>
    <row r="4101" spans="24:25" x14ac:dyDescent="0.25">
      <c r="X4101" s="131" t="s">
        <v>15797</v>
      </c>
      <c r="Y4101" s="132" t="s">
        <v>15798</v>
      </c>
    </row>
    <row r="4102" spans="24:25" x14ac:dyDescent="0.25">
      <c r="X4102" s="131" t="s">
        <v>15799</v>
      </c>
      <c r="Y4102" s="132" t="s">
        <v>15800</v>
      </c>
    </row>
    <row r="4103" spans="24:25" x14ac:dyDescent="0.25">
      <c r="X4103" s="131" t="s">
        <v>15801</v>
      </c>
      <c r="Y4103" s="132" t="s">
        <v>15802</v>
      </c>
    </row>
    <row r="4104" spans="24:25" x14ac:dyDescent="0.25">
      <c r="X4104" s="131" t="s">
        <v>15803</v>
      </c>
      <c r="Y4104" s="132" t="s">
        <v>15804</v>
      </c>
    </row>
    <row r="4105" spans="24:25" x14ac:dyDescent="0.25">
      <c r="X4105" s="131" t="s">
        <v>15805</v>
      </c>
      <c r="Y4105" s="132" t="s">
        <v>15806</v>
      </c>
    </row>
    <row r="4106" spans="24:25" x14ac:dyDescent="0.25">
      <c r="X4106" s="131" t="s">
        <v>15807</v>
      </c>
      <c r="Y4106" s="132" t="s">
        <v>15808</v>
      </c>
    </row>
    <row r="4107" spans="24:25" x14ac:dyDescent="0.25">
      <c r="X4107" s="131" t="s">
        <v>15809</v>
      </c>
      <c r="Y4107" s="132" t="s">
        <v>15810</v>
      </c>
    </row>
    <row r="4108" spans="24:25" x14ac:dyDescent="0.25">
      <c r="X4108" s="131" t="s">
        <v>15811</v>
      </c>
      <c r="Y4108" s="132" t="s">
        <v>15812</v>
      </c>
    </row>
    <row r="4109" spans="24:25" x14ac:dyDescent="0.25">
      <c r="X4109" s="131" t="s">
        <v>15813</v>
      </c>
      <c r="Y4109" s="132" t="s">
        <v>15814</v>
      </c>
    </row>
    <row r="4110" spans="24:25" x14ac:dyDescent="0.25">
      <c r="X4110" s="131" t="s">
        <v>15815</v>
      </c>
      <c r="Y4110" s="132" t="s">
        <v>15816</v>
      </c>
    </row>
    <row r="4111" spans="24:25" x14ac:dyDescent="0.25">
      <c r="X4111" s="131" t="s">
        <v>15817</v>
      </c>
      <c r="Y4111" s="132" t="s">
        <v>15818</v>
      </c>
    </row>
    <row r="4112" spans="24:25" x14ac:dyDescent="0.25">
      <c r="X4112" s="131" t="s">
        <v>15819</v>
      </c>
      <c r="Y4112" s="132" t="s">
        <v>15820</v>
      </c>
    </row>
    <row r="4113" spans="24:25" x14ac:dyDescent="0.25">
      <c r="X4113" s="131" t="s">
        <v>15821</v>
      </c>
      <c r="Y4113" s="132" t="s">
        <v>15822</v>
      </c>
    </row>
    <row r="4114" spans="24:25" x14ac:dyDescent="0.25">
      <c r="X4114" s="131" t="s">
        <v>15823</v>
      </c>
      <c r="Y4114" s="132" t="s">
        <v>15824</v>
      </c>
    </row>
    <row r="4115" spans="24:25" x14ac:dyDescent="0.25">
      <c r="X4115" s="131" t="s">
        <v>15825</v>
      </c>
      <c r="Y4115" s="132" t="s">
        <v>15826</v>
      </c>
    </row>
    <row r="4116" spans="24:25" x14ac:dyDescent="0.25">
      <c r="X4116" s="131" t="s">
        <v>15827</v>
      </c>
      <c r="Y4116" s="132" t="s">
        <v>15828</v>
      </c>
    </row>
    <row r="4117" spans="24:25" x14ac:dyDescent="0.25">
      <c r="X4117" s="131" t="s">
        <v>15829</v>
      </c>
      <c r="Y4117" s="132" t="s">
        <v>15830</v>
      </c>
    </row>
    <row r="4118" spans="24:25" x14ac:dyDescent="0.25">
      <c r="X4118" s="131" t="s">
        <v>15831</v>
      </c>
      <c r="Y4118" s="132" t="s">
        <v>15832</v>
      </c>
    </row>
    <row r="4119" spans="24:25" x14ac:dyDescent="0.25">
      <c r="X4119" s="131" t="s">
        <v>15833</v>
      </c>
      <c r="Y4119" s="132" t="s">
        <v>15834</v>
      </c>
    </row>
    <row r="4120" spans="24:25" x14ac:dyDescent="0.25">
      <c r="X4120" s="131" t="s">
        <v>15835</v>
      </c>
      <c r="Y4120" s="132" t="s">
        <v>15836</v>
      </c>
    </row>
    <row r="4121" spans="24:25" x14ac:dyDescent="0.25">
      <c r="X4121" s="131" t="s">
        <v>15837</v>
      </c>
      <c r="Y4121" s="132" t="s">
        <v>15838</v>
      </c>
    </row>
    <row r="4122" spans="24:25" x14ac:dyDescent="0.25">
      <c r="X4122" s="131" t="s">
        <v>15839</v>
      </c>
      <c r="Y4122" s="132" t="s">
        <v>15840</v>
      </c>
    </row>
    <row r="4123" spans="24:25" x14ac:dyDescent="0.25">
      <c r="X4123" s="131" t="s">
        <v>15841</v>
      </c>
      <c r="Y4123" s="132" t="s">
        <v>15842</v>
      </c>
    </row>
    <row r="4124" spans="24:25" x14ac:dyDescent="0.25">
      <c r="X4124" s="131" t="s">
        <v>15843</v>
      </c>
      <c r="Y4124" s="132" t="s">
        <v>15844</v>
      </c>
    </row>
    <row r="4125" spans="24:25" x14ac:dyDescent="0.25">
      <c r="X4125" s="131" t="s">
        <v>15845</v>
      </c>
      <c r="Y4125" s="132" t="s">
        <v>15846</v>
      </c>
    </row>
    <row r="4126" spans="24:25" x14ac:dyDescent="0.25">
      <c r="X4126" s="131" t="s">
        <v>15847</v>
      </c>
      <c r="Y4126" s="132" t="s">
        <v>15848</v>
      </c>
    </row>
    <row r="4127" spans="24:25" x14ac:dyDescent="0.25">
      <c r="X4127" s="131" t="s">
        <v>15849</v>
      </c>
      <c r="Y4127" s="132" t="s">
        <v>15850</v>
      </c>
    </row>
    <row r="4128" spans="24:25" x14ac:dyDescent="0.25">
      <c r="X4128" s="131" t="s">
        <v>15851</v>
      </c>
      <c r="Y4128" s="132" t="s">
        <v>15852</v>
      </c>
    </row>
    <row r="4129" spans="24:25" x14ac:dyDescent="0.25">
      <c r="X4129" s="131" t="s">
        <v>15853</v>
      </c>
      <c r="Y4129" s="132" t="s">
        <v>15854</v>
      </c>
    </row>
    <row r="4130" spans="24:25" ht="26.25" x14ac:dyDescent="0.25">
      <c r="X4130" s="131" t="s">
        <v>15855</v>
      </c>
      <c r="Y4130" s="132" t="s">
        <v>15856</v>
      </c>
    </row>
    <row r="4131" spans="24:25" x14ac:dyDescent="0.25">
      <c r="X4131" s="131" t="s">
        <v>15857</v>
      </c>
      <c r="Y4131" s="132" t="s">
        <v>15858</v>
      </c>
    </row>
    <row r="4132" spans="24:25" x14ac:dyDescent="0.25">
      <c r="X4132" s="131" t="s">
        <v>15859</v>
      </c>
      <c r="Y4132" s="132" t="s">
        <v>15860</v>
      </c>
    </row>
    <row r="4133" spans="24:25" x14ac:dyDescent="0.25">
      <c r="X4133" s="131" t="s">
        <v>15861</v>
      </c>
      <c r="Y4133" s="132" t="s">
        <v>15862</v>
      </c>
    </row>
    <row r="4134" spans="24:25" x14ac:dyDescent="0.25">
      <c r="X4134" s="131" t="s">
        <v>15863</v>
      </c>
      <c r="Y4134" s="132" t="s">
        <v>15864</v>
      </c>
    </row>
    <row r="4135" spans="24:25" x14ac:dyDescent="0.25">
      <c r="X4135" s="131" t="s">
        <v>15865</v>
      </c>
      <c r="Y4135" s="132" t="s">
        <v>15866</v>
      </c>
    </row>
    <row r="4136" spans="24:25" x14ac:dyDescent="0.25">
      <c r="X4136" s="131" t="s">
        <v>15867</v>
      </c>
      <c r="Y4136" s="132" t="s">
        <v>15868</v>
      </c>
    </row>
    <row r="4137" spans="24:25" x14ac:dyDescent="0.25">
      <c r="X4137" s="131" t="s">
        <v>15869</v>
      </c>
      <c r="Y4137" s="132" t="s">
        <v>15870</v>
      </c>
    </row>
    <row r="4138" spans="24:25" x14ac:dyDescent="0.25">
      <c r="X4138" s="131" t="s">
        <v>15871</v>
      </c>
      <c r="Y4138" s="132" t="s">
        <v>15872</v>
      </c>
    </row>
    <row r="4139" spans="24:25" x14ac:dyDescent="0.25">
      <c r="X4139" s="131" t="s">
        <v>15873</v>
      </c>
      <c r="Y4139" s="132" t="s">
        <v>15874</v>
      </c>
    </row>
    <row r="4140" spans="24:25" x14ac:dyDescent="0.25">
      <c r="X4140" s="131" t="s">
        <v>15875</v>
      </c>
      <c r="Y4140" s="132" t="s">
        <v>15876</v>
      </c>
    </row>
    <row r="4141" spans="24:25" x14ac:dyDescent="0.25">
      <c r="X4141" s="131" t="s">
        <v>15877</v>
      </c>
      <c r="Y4141" s="132" t="s">
        <v>15878</v>
      </c>
    </row>
    <row r="4142" spans="24:25" x14ac:dyDescent="0.25">
      <c r="X4142" s="131" t="s">
        <v>15879</v>
      </c>
      <c r="Y4142" s="132" t="s">
        <v>15880</v>
      </c>
    </row>
    <row r="4143" spans="24:25" x14ac:dyDescent="0.25">
      <c r="X4143" s="131" t="s">
        <v>15881</v>
      </c>
      <c r="Y4143" s="132" t="s">
        <v>15882</v>
      </c>
    </row>
    <row r="4144" spans="24:25" x14ac:dyDescent="0.25">
      <c r="X4144" s="131" t="s">
        <v>15883</v>
      </c>
      <c r="Y4144" s="132" t="s">
        <v>15884</v>
      </c>
    </row>
    <row r="4145" spans="24:25" x14ac:dyDescent="0.25">
      <c r="X4145" s="131" t="s">
        <v>15885</v>
      </c>
      <c r="Y4145" s="132" t="s">
        <v>15886</v>
      </c>
    </row>
    <row r="4146" spans="24:25" x14ac:dyDescent="0.25">
      <c r="X4146" s="131" t="s">
        <v>15887</v>
      </c>
      <c r="Y4146" s="132" t="s">
        <v>15888</v>
      </c>
    </row>
    <row r="4147" spans="24:25" x14ac:dyDescent="0.25">
      <c r="X4147" s="131" t="s">
        <v>15889</v>
      </c>
      <c r="Y4147" s="132" t="s">
        <v>15890</v>
      </c>
    </row>
    <row r="4148" spans="24:25" x14ac:dyDescent="0.25">
      <c r="X4148" s="131" t="s">
        <v>15891</v>
      </c>
      <c r="Y4148" s="132" t="s">
        <v>15892</v>
      </c>
    </row>
    <row r="4149" spans="24:25" x14ac:dyDescent="0.25">
      <c r="X4149" s="131" t="s">
        <v>15893</v>
      </c>
      <c r="Y4149" s="132" t="s">
        <v>15894</v>
      </c>
    </row>
    <row r="4150" spans="24:25" x14ac:dyDescent="0.25">
      <c r="X4150" s="131" t="s">
        <v>15895</v>
      </c>
      <c r="Y4150" s="132" t="s">
        <v>15896</v>
      </c>
    </row>
    <row r="4151" spans="24:25" x14ac:dyDescent="0.25">
      <c r="X4151" s="131" t="s">
        <v>15897</v>
      </c>
      <c r="Y4151" s="132" t="s">
        <v>15898</v>
      </c>
    </row>
    <row r="4152" spans="24:25" x14ac:dyDescent="0.25">
      <c r="X4152" s="131" t="s">
        <v>15899</v>
      </c>
      <c r="Y4152" s="132" t="s">
        <v>15900</v>
      </c>
    </row>
    <row r="4153" spans="24:25" x14ac:dyDescent="0.25">
      <c r="X4153" s="131" t="s">
        <v>15901</v>
      </c>
      <c r="Y4153" s="132" t="s">
        <v>15902</v>
      </c>
    </row>
    <row r="4154" spans="24:25" x14ac:dyDescent="0.25">
      <c r="X4154" s="131" t="s">
        <v>15903</v>
      </c>
      <c r="Y4154" s="132" t="s">
        <v>15904</v>
      </c>
    </row>
    <row r="4155" spans="24:25" x14ac:dyDescent="0.25">
      <c r="X4155" s="131" t="s">
        <v>15905</v>
      </c>
      <c r="Y4155" s="132" t="s">
        <v>15906</v>
      </c>
    </row>
    <row r="4156" spans="24:25" x14ac:dyDescent="0.25">
      <c r="X4156" s="131" t="s">
        <v>15907</v>
      </c>
      <c r="Y4156" s="132" t="s">
        <v>15908</v>
      </c>
    </row>
    <row r="4157" spans="24:25" x14ac:dyDescent="0.25">
      <c r="X4157" s="131" t="s">
        <v>15909</v>
      </c>
      <c r="Y4157" s="132" t="s">
        <v>15910</v>
      </c>
    </row>
    <row r="4158" spans="24:25" x14ac:dyDescent="0.25">
      <c r="X4158" s="131" t="s">
        <v>15911</v>
      </c>
      <c r="Y4158" s="132" t="s">
        <v>15912</v>
      </c>
    </row>
    <row r="4159" spans="24:25" x14ac:dyDescent="0.25">
      <c r="X4159" s="131" t="s">
        <v>15913</v>
      </c>
      <c r="Y4159" s="132" t="s">
        <v>15914</v>
      </c>
    </row>
    <row r="4160" spans="24:25" x14ac:dyDescent="0.25">
      <c r="X4160" s="131" t="s">
        <v>15915</v>
      </c>
      <c r="Y4160" s="132" t="s">
        <v>15916</v>
      </c>
    </row>
    <row r="4161" spans="24:25" x14ac:dyDescent="0.25">
      <c r="X4161" s="131" t="s">
        <v>15917</v>
      </c>
      <c r="Y4161" s="132" t="s">
        <v>15918</v>
      </c>
    </row>
    <row r="4162" spans="24:25" x14ac:dyDescent="0.25">
      <c r="X4162" s="131" t="s">
        <v>15919</v>
      </c>
      <c r="Y4162" s="132" t="s">
        <v>15920</v>
      </c>
    </row>
    <row r="4163" spans="24:25" x14ac:dyDescent="0.25">
      <c r="X4163" s="131" t="s">
        <v>15921</v>
      </c>
      <c r="Y4163" s="132" t="s">
        <v>15922</v>
      </c>
    </row>
    <row r="4164" spans="24:25" ht="26.25" x14ac:dyDescent="0.25">
      <c r="X4164" s="131" t="s">
        <v>15923</v>
      </c>
      <c r="Y4164" s="132" t="s">
        <v>15924</v>
      </c>
    </row>
    <row r="4165" spans="24:25" ht="26.25" x14ac:dyDescent="0.25">
      <c r="X4165" s="131" t="s">
        <v>15925</v>
      </c>
      <c r="Y4165" s="132" t="s">
        <v>15926</v>
      </c>
    </row>
    <row r="4166" spans="24:25" x14ac:dyDescent="0.25">
      <c r="X4166" s="131" t="s">
        <v>15927</v>
      </c>
      <c r="Y4166" s="132" t="s">
        <v>15928</v>
      </c>
    </row>
    <row r="4167" spans="24:25" x14ac:dyDescent="0.25">
      <c r="X4167" s="131" t="s">
        <v>15929</v>
      </c>
      <c r="Y4167" s="132" t="s">
        <v>15930</v>
      </c>
    </row>
    <row r="4168" spans="24:25" x14ac:dyDescent="0.25">
      <c r="X4168" s="131" t="s">
        <v>15931</v>
      </c>
      <c r="Y4168" s="132" t="s">
        <v>15932</v>
      </c>
    </row>
    <row r="4169" spans="24:25" x14ac:dyDescent="0.25">
      <c r="X4169" s="131" t="s">
        <v>15933</v>
      </c>
      <c r="Y4169" s="132" t="s">
        <v>15934</v>
      </c>
    </row>
    <row r="4170" spans="24:25" x14ac:dyDescent="0.25">
      <c r="X4170" s="131" t="s">
        <v>15935</v>
      </c>
      <c r="Y4170" s="132" t="s">
        <v>15936</v>
      </c>
    </row>
    <row r="4171" spans="24:25" x14ac:dyDescent="0.25">
      <c r="X4171" s="131" t="s">
        <v>15937</v>
      </c>
      <c r="Y4171" s="132" t="s">
        <v>15938</v>
      </c>
    </row>
    <row r="4172" spans="24:25" ht="26.25" x14ac:dyDescent="0.25">
      <c r="X4172" s="131" t="s">
        <v>15939</v>
      </c>
      <c r="Y4172" s="132" t="s">
        <v>15940</v>
      </c>
    </row>
    <row r="4173" spans="24:25" ht="26.25" x14ac:dyDescent="0.25">
      <c r="X4173" s="131" t="s">
        <v>15941</v>
      </c>
      <c r="Y4173" s="132" t="s">
        <v>15942</v>
      </c>
    </row>
    <row r="4174" spans="24:25" x14ac:dyDescent="0.25">
      <c r="X4174" s="131" t="s">
        <v>15943</v>
      </c>
      <c r="Y4174" s="132" t="s">
        <v>15944</v>
      </c>
    </row>
    <row r="4175" spans="24:25" x14ac:dyDescent="0.25">
      <c r="X4175" s="131" t="s">
        <v>15945</v>
      </c>
      <c r="Y4175" s="132" t="s">
        <v>15946</v>
      </c>
    </row>
    <row r="4176" spans="24:25" x14ac:dyDescent="0.25">
      <c r="X4176" s="131" t="s">
        <v>15947</v>
      </c>
      <c r="Y4176" s="132" t="s">
        <v>15948</v>
      </c>
    </row>
    <row r="4177" spans="24:25" x14ac:dyDescent="0.25">
      <c r="X4177" s="131" t="s">
        <v>15949</v>
      </c>
      <c r="Y4177" s="132" t="s">
        <v>15950</v>
      </c>
    </row>
    <row r="4178" spans="24:25" ht="26.25" x14ac:dyDescent="0.25">
      <c r="X4178" s="131" t="s">
        <v>15951</v>
      </c>
      <c r="Y4178" s="132" t="s">
        <v>15952</v>
      </c>
    </row>
    <row r="4179" spans="24:25" ht="26.25" x14ac:dyDescent="0.25">
      <c r="X4179" s="131" t="s">
        <v>15953</v>
      </c>
      <c r="Y4179" s="132" t="s">
        <v>15954</v>
      </c>
    </row>
    <row r="4180" spans="24:25" x14ac:dyDescent="0.25">
      <c r="X4180" s="131" t="s">
        <v>15955</v>
      </c>
      <c r="Y4180" s="132" t="s">
        <v>15956</v>
      </c>
    </row>
    <row r="4181" spans="24:25" x14ac:dyDescent="0.25">
      <c r="X4181" s="131" t="s">
        <v>15957</v>
      </c>
      <c r="Y4181" s="132" t="s">
        <v>15958</v>
      </c>
    </row>
    <row r="4182" spans="24:25" x14ac:dyDescent="0.25">
      <c r="X4182" s="131" t="s">
        <v>15959</v>
      </c>
      <c r="Y4182" s="132" t="s">
        <v>15960</v>
      </c>
    </row>
    <row r="4183" spans="24:25" x14ac:dyDescent="0.25">
      <c r="X4183" s="131" t="s">
        <v>15961</v>
      </c>
      <c r="Y4183" s="132" t="s">
        <v>15962</v>
      </c>
    </row>
    <row r="4184" spans="24:25" x14ac:dyDescent="0.25">
      <c r="X4184" s="131" t="s">
        <v>15963</v>
      </c>
      <c r="Y4184" s="132" t="s">
        <v>15964</v>
      </c>
    </row>
    <row r="4185" spans="24:25" x14ac:dyDescent="0.25">
      <c r="X4185" s="131" t="s">
        <v>15965</v>
      </c>
      <c r="Y4185" s="132" t="s">
        <v>15966</v>
      </c>
    </row>
    <row r="4186" spans="24:25" x14ac:dyDescent="0.25">
      <c r="X4186" s="131" t="s">
        <v>15967</v>
      </c>
      <c r="Y4186" s="132" t="s">
        <v>15968</v>
      </c>
    </row>
    <row r="4187" spans="24:25" x14ac:dyDescent="0.25">
      <c r="X4187" s="131" t="s">
        <v>15969</v>
      </c>
      <c r="Y4187" s="132" t="s">
        <v>15970</v>
      </c>
    </row>
    <row r="4188" spans="24:25" ht="26.25" x14ac:dyDescent="0.25">
      <c r="X4188" s="131" t="s">
        <v>15971</v>
      </c>
      <c r="Y4188" s="132" t="s">
        <v>15972</v>
      </c>
    </row>
    <row r="4189" spans="24:25" ht="26.25" x14ac:dyDescent="0.25">
      <c r="X4189" s="131" t="s">
        <v>15973</v>
      </c>
      <c r="Y4189" s="132" t="s">
        <v>15974</v>
      </c>
    </row>
    <row r="4190" spans="24:25" x14ac:dyDescent="0.25">
      <c r="X4190" s="131" t="s">
        <v>15975</v>
      </c>
      <c r="Y4190" s="132" t="s">
        <v>15976</v>
      </c>
    </row>
    <row r="4191" spans="24:25" x14ac:dyDescent="0.25">
      <c r="X4191" s="131" t="s">
        <v>15977</v>
      </c>
      <c r="Y4191" s="132" t="s">
        <v>15978</v>
      </c>
    </row>
    <row r="4192" spans="24:25" x14ac:dyDescent="0.25">
      <c r="X4192" s="131" t="s">
        <v>15979</v>
      </c>
      <c r="Y4192" s="132" t="s">
        <v>15980</v>
      </c>
    </row>
    <row r="4193" spans="24:25" x14ac:dyDescent="0.25">
      <c r="X4193" s="131" t="s">
        <v>15981</v>
      </c>
      <c r="Y4193" s="132" t="s">
        <v>15982</v>
      </c>
    </row>
    <row r="4194" spans="24:25" x14ac:dyDescent="0.25">
      <c r="X4194" s="131" t="s">
        <v>15983</v>
      </c>
      <c r="Y4194" s="132" t="s">
        <v>15984</v>
      </c>
    </row>
    <row r="4195" spans="24:25" x14ac:dyDescent="0.25">
      <c r="X4195" s="131" t="s">
        <v>15985</v>
      </c>
      <c r="Y4195" s="132" t="s">
        <v>15986</v>
      </c>
    </row>
    <row r="4196" spans="24:25" x14ac:dyDescent="0.25">
      <c r="X4196" s="131" t="s">
        <v>15987</v>
      </c>
      <c r="Y4196" s="132" t="s">
        <v>15988</v>
      </c>
    </row>
    <row r="4197" spans="24:25" x14ac:dyDescent="0.25">
      <c r="X4197" s="131" t="s">
        <v>15989</v>
      </c>
      <c r="Y4197" s="132" t="s">
        <v>15990</v>
      </c>
    </row>
    <row r="4198" spans="24:25" x14ac:dyDescent="0.25">
      <c r="X4198" s="131" t="s">
        <v>15991</v>
      </c>
      <c r="Y4198" s="132" t="s">
        <v>15992</v>
      </c>
    </row>
    <row r="4199" spans="24:25" x14ac:dyDescent="0.25">
      <c r="X4199" s="131" t="s">
        <v>15993</v>
      </c>
      <c r="Y4199" s="132" t="s">
        <v>15994</v>
      </c>
    </row>
    <row r="4200" spans="24:25" x14ac:dyDescent="0.25">
      <c r="X4200" s="131" t="s">
        <v>15995</v>
      </c>
      <c r="Y4200" s="132" t="s">
        <v>15996</v>
      </c>
    </row>
    <row r="4201" spans="24:25" x14ac:dyDescent="0.25">
      <c r="X4201" s="131" t="s">
        <v>15997</v>
      </c>
      <c r="Y4201" s="132" t="s">
        <v>15998</v>
      </c>
    </row>
    <row r="4202" spans="24:25" x14ac:dyDescent="0.25">
      <c r="X4202" s="131" t="s">
        <v>15999</v>
      </c>
      <c r="Y4202" s="132" t="s">
        <v>16000</v>
      </c>
    </row>
    <row r="4203" spans="24:25" x14ac:dyDescent="0.25">
      <c r="X4203" s="131" t="s">
        <v>16001</v>
      </c>
      <c r="Y4203" s="132" t="s">
        <v>16002</v>
      </c>
    </row>
    <row r="4204" spans="24:25" x14ac:dyDescent="0.25">
      <c r="X4204" s="131" t="s">
        <v>16003</v>
      </c>
      <c r="Y4204" s="132" t="s">
        <v>16004</v>
      </c>
    </row>
    <row r="4205" spans="24:25" x14ac:dyDescent="0.25">
      <c r="X4205" s="131" t="s">
        <v>16005</v>
      </c>
      <c r="Y4205" s="132" t="s">
        <v>16006</v>
      </c>
    </row>
    <row r="4206" spans="24:25" x14ac:dyDescent="0.25">
      <c r="X4206" s="131" t="s">
        <v>16007</v>
      </c>
      <c r="Y4206" s="132" t="s">
        <v>16008</v>
      </c>
    </row>
    <row r="4207" spans="24:25" x14ac:dyDescent="0.25">
      <c r="X4207" s="131" t="s">
        <v>16009</v>
      </c>
      <c r="Y4207" s="132" t="s">
        <v>16010</v>
      </c>
    </row>
    <row r="4208" spans="24:25" x14ac:dyDescent="0.25">
      <c r="X4208" s="131" t="s">
        <v>16011</v>
      </c>
      <c r="Y4208" s="132" t="s">
        <v>16012</v>
      </c>
    </row>
    <row r="4209" spans="24:25" x14ac:dyDescent="0.25">
      <c r="X4209" s="131" t="s">
        <v>16013</v>
      </c>
      <c r="Y4209" s="132" t="s">
        <v>16014</v>
      </c>
    </row>
    <row r="4210" spans="24:25" x14ac:dyDescent="0.25">
      <c r="X4210" s="131" t="s">
        <v>16015</v>
      </c>
      <c r="Y4210" s="132" t="s">
        <v>16016</v>
      </c>
    </row>
    <row r="4211" spans="24:25" x14ac:dyDescent="0.25">
      <c r="X4211" s="131" t="s">
        <v>16017</v>
      </c>
      <c r="Y4211" s="132" t="s">
        <v>16018</v>
      </c>
    </row>
    <row r="4212" spans="24:25" x14ac:dyDescent="0.25">
      <c r="X4212" s="131" t="s">
        <v>16019</v>
      </c>
      <c r="Y4212" s="132" t="s">
        <v>16020</v>
      </c>
    </row>
    <row r="4213" spans="24:25" x14ac:dyDescent="0.25">
      <c r="X4213" s="131" t="s">
        <v>16021</v>
      </c>
      <c r="Y4213" s="132" t="s">
        <v>16022</v>
      </c>
    </row>
    <row r="4214" spans="24:25" x14ac:dyDescent="0.25">
      <c r="X4214" s="131" t="s">
        <v>16023</v>
      </c>
      <c r="Y4214" s="132" t="s">
        <v>16024</v>
      </c>
    </row>
    <row r="4215" spans="24:25" x14ac:dyDescent="0.25">
      <c r="X4215" s="131" t="s">
        <v>16025</v>
      </c>
      <c r="Y4215" s="132" t="s">
        <v>16026</v>
      </c>
    </row>
    <row r="4216" spans="24:25" x14ac:dyDescent="0.25">
      <c r="X4216" s="131" t="s">
        <v>16027</v>
      </c>
      <c r="Y4216" s="132" t="s">
        <v>16028</v>
      </c>
    </row>
    <row r="4217" spans="24:25" x14ac:dyDescent="0.25">
      <c r="X4217" s="131" t="s">
        <v>16029</v>
      </c>
      <c r="Y4217" s="132" t="s">
        <v>16030</v>
      </c>
    </row>
    <row r="4218" spans="24:25" x14ac:dyDescent="0.25">
      <c r="X4218" s="131" t="s">
        <v>16031</v>
      </c>
      <c r="Y4218" s="132" t="s">
        <v>16032</v>
      </c>
    </row>
    <row r="4219" spans="24:25" x14ac:dyDescent="0.25">
      <c r="X4219" s="131" t="s">
        <v>16033</v>
      </c>
      <c r="Y4219" s="132" t="s">
        <v>16034</v>
      </c>
    </row>
    <row r="4220" spans="24:25" x14ac:dyDescent="0.25">
      <c r="X4220" s="131" t="s">
        <v>16035</v>
      </c>
      <c r="Y4220" s="132" t="s">
        <v>16036</v>
      </c>
    </row>
    <row r="4221" spans="24:25" x14ac:dyDescent="0.25">
      <c r="X4221" s="131" t="s">
        <v>16037</v>
      </c>
      <c r="Y4221" s="132" t="s">
        <v>16038</v>
      </c>
    </row>
    <row r="4222" spans="24:25" x14ac:dyDescent="0.25">
      <c r="X4222" s="131" t="s">
        <v>16039</v>
      </c>
      <c r="Y4222" s="132" t="s">
        <v>16040</v>
      </c>
    </row>
    <row r="4223" spans="24:25" x14ac:dyDescent="0.25">
      <c r="X4223" s="131" t="s">
        <v>16041</v>
      </c>
      <c r="Y4223" s="132" t="s">
        <v>16042</v>
      </c>
    </row>
    <row r="4224" spans="24:25" x14ac:dyDescent="0.25">
      <c r="X4224" s="131" t="s">
        <v>16043</v>
      </c>
      <c r="Y4224" s="132" t="s">
        <v>16044</v>
      </c>
    </row>
    <row r="4225" spans="24:25" x14ac:dyDescent="0.25">
      <c r="X4225" s="131" t="s">
        <v>16045</v>
      </c>
      <c r="Y4225" s="132" t="s">
        <v>16046</v>
      </c>
    </row>
    <row r="4226" spans="24:25" x14ac:dyDescent="0.25">
      <c r="X4226" s="131" t="s">
        <v>16047</v>
      </c>
      <c r="Y4226" s="132" t="s">
        <v>16048</v>
      </c>
    </row>
    <row r="4227" spans="24:25" x14ac:dyDescent="0.25">
      <c r="X4227" s="131" t="s">
        <v>16049</v>
      </c>
      <c r="Y4227" s="132" t="s">
        <v>16050</v>
      </c>
    </row>
    <row r="4228" spans="24:25" x14ac:dyDescent="0.25">
      <c r="X4228" s="131" t="s">
        <v>16051</v>
      </c>
      <c r="Y4228" s="132" t="s">
        <v>16052</v>
      </c>
    </row>
    <row r="4229" spans="24:25" x14ac:dyDescent="0.25">
      <c r="X4229" s="131" t="s">
        <v>16053</v>
      </c>
      <c r="Y4229" s="132" t="s">
        <v>16054</v>
      </c>
    </row>
    <row r="4230" spans="24:25" x14ac:dyDescent="0.25">
      <c r="X4230" s="131" t="s">
        <v>16055</v>
      </c>
      <c r="Y4230" s="132" t="s">
        <v>16056</v>
      </c>
    </row>
    <row r="4231" spans="24:25" x14ac:dyDescent="0.25">
      <c r="X4231" s="131" t="s">
        <v>16057</v>
      </c>
      <c r="Y4231" s="132" t="s">
        <v>16058</v>
      </c>
    </row>
    <row r="4232" spans="24:25" x14ac:dyDescent="0.25">
      <c r="X4232" s="131" t="s">
        <v>16059</v>
      </c>
      <c r="Y4232" s="132" t="s">
        <v>16060</v>
      </c>
    </row>
    <row r="4233" spans="24:25" x14ac:dyDescent="0.25">
      <c r="X4233" s="131" t="s">
        <v>16061</v>
      </c>
      <c r="Y4233" s="132" t="s">
        <v>16062</v>
      </c>
    </row>
    <row r="4234" spans="24:25" x14ac:dyDescent="0.25">
      <c r="X4234" s="131" t="s">
        <v>16063</v>
      </c>
      <c r="Y4234" s="132" t="s">
        <v>16064</v>
      </c>
    </row>
    <row r="4235" spans="24:25" x14ac:dyDescent="0.25">
      <c r="X4235" s="131" t="s">
        <v>16065</v>
      </c>
      <c r="Y4235" s="132" t="s">
        <v>16066</v>
      </c>
    </row>
    <row r="4236" spans="24:25" x14ac:dyDescent="0.25">
      <c r="X4236" s="131" t="s">
        <v>16067</v>
      </c>
      <c r="Y4236" s="132" t="s">
        <v>16068</v>
      </c>
    </row>
    <row r="4237" spans="24:25" x14ac:dyDescent="0.25">
      <c r="X4237" s="131" t="s">
        <v>16069</v>
      </c>
      <c r="Y4237" s="132" t="s">
        <v>16070</v>
      </c>
    </row>
    <row r="4238" spans="24:25" x14ac:dyDescent="0.25">
      <c r="X4238" s="131" t="s">
        <v>16071</v>
      </c>
      <c r="Y4238" s="132" t="s">
        <v>16072</v>
      </c>
    </row>
    <row r="4239" spans="24:25" x14ac:dyDescent="0.25">
      <c r="X4239" s="131" t="s">
        <v>16073</v>
      </c>
      <c r="Y4239" s="132" t="s">
        <v>16074</v>
      </c>
    </row>
    <row r="4240" spans="24:25" x14ac:dyDescent="0.25">
      <c r="X4240" s="131" t="s">
        <v>16075</v>
      </c>
      <c r="Y4240" s="132" t="s">
        <v>16076</v>
      </c>
    </row>
    <row r="4241" spans="24:25" x14ac:dyDescent="0.25">
      <c r="X4241" s="131" t="s">
        <v>16077</v>
      </c>
      <c r="Y4241" s="132" t="s">
        <v>16078</v>
      </c>
    </row>
    <row r="4242" spans="24:25" x14ac:dyDescent="0.25">
      <c r="X4242" s="131" t="s">
        <v>16079</v>
      </c>
      <c r="Y4242" s="132" t="s">
        <v>16080</v>
      </c>
    </row>
    <row r="4243" spans="24:25" x14ac:dyDescent="0.25">
      <c r="X4243" s="131" t="s">
        <v>16081</v>
      </c>
      <c r="Y4243" s="132" t="s">
        <v>16082</v>
      </c>
    </row>
    <row r="4244" spans="24:25" x14ac:dyDescent="0.25">
      <c r="X4244" s="131" t="s">
        <v>16083</v>
      </c>
      <c r="Y4244" s="132" t="s">
        <v>16084</v>
      </c>
    </row>
    <row r="4245" spans="24:25" x14ac:dyDescent="0.25">
      <c r="X4245" s="131" t="s">
        <v>16085</v>
      </c>
      <c r="Y4245" s="132" t="s">
        <v>16086</v>
      </c>
    </row>
    <row r="4246" spans="24:25" x14ac:dyDescent="0.25">
      <c r="X4246" s="131" t="s">
        <v>16087</v>
      </c>
      <c r="Y4246" s="132" t="s">
        <v>16088</v>
      </c>
    </row>
    <row r="4247" spans="24:25" x14ac:dyDescent="0.25">
      <c r="X4247" s="131" t="s">
        <v>16089</v>
      </c>
      <c r="Y4247" s="132" t="s">
        <v>16090</v>
      </c>
    </row>
    <row r="4248" spans="24:25" x14ac:dyDescent="0.25">
      <c r="X4248" s="131" t="s">
        <v>16091</v>
      </c>
      <c r="Y4248" s="132" t="s">
        <v>16092</v>
      </c>
    </row>
    <row r="4249" spans="24:25" x14ac:dyDescent="0.25">
      <c r="X4249" s="131" t="s">
        <v>16093</v>
      </c>
      <c r="Y4249" s="132" t="s">
        <v>16094</v>
      </c>
    </row>
    <row r="4250" spans="24:25" x14ac:dyDescent="0.25">
      <c r="X4250" s="131" t="s">
        <v>16095</v>
      </c>
      <c r="Y4250" s="132" t="s">
        <v>16096</v>
      </c>
    </row>
    <row r="4251" spans="24:25" x14ac:dyDescent="0.25">
      <c r="X4251" s="131" t="s">
        <v>16097</v>
      </c>
      <c r="Y4251" s="132" t="s">
        <v>16098</v>
      </c>
    </row>
    <row r="4252" spans="24:25" x14ac:dyDescent="0.25">
      <c r="X4252" s="131" t="s">
        <v>16099</v>
      </c>
      <c r="Y4252" s="132" t="s">
        <v>16100</v>
      </c>
    </row>
    <row r="4253" spans="24:25" x14ac:dyDescent="0.25">
      <c r="X4253" s="131" t="s">
        <v>16101</v>
      </c>
      <c r="Y4253" s="132" t="s">
        <v>16102</v>
      </c>
    </row>
    <row r="4254" spans="24:25" x14ac:dyDescent="0.25">
      <c r="X4254" s="131" t="s">
        <v>16103</v>
      </c>
      <c r="Y4254" s="132" t="s">
        <v>16104</v>
      </c>
    </row>
    <row r="4255" spans="24:25" x14ac:dyDescent="0.25">
      <c r="X4255" s="131" t="s">
        <v>16105</v>
      </c>
      <c r="Y4255" s="132" t="s">
        <v>16106</v>
      </c>
    </row>
    <row r="4256" spans="24:25" x14ac:dyDescent="0.25">
      <c r="X4256" s="131" t="s">
        <v>16107</v>
      </c>
      <c r="Y4256" s="132" t="s">
        <v>16108</v>
      </c>
    </row>
    <row r="4257" spans="24:25" x14ac:dyDescent="0.25">
      <c r="X4257" s="131" t="s">
        <v>16109</v>
      </c>
      <c r="Y4257" s="132" t="s">
        <v>16110</v>
      </c>
    </row>
    <row r="4258" spans="24:25" x14ac:dyDescent="0.25">
      <c r="X4258" s="131" t="s">
        <v>16111</v>
      </c>
      <c r="Y4258" s="132" t="s">
        <v>16112</v>
      </c>
    </row>
    <row r="4259" spans="24:25" ht="26.25" x14ac:dyDescent="0.25">
      <c r="X4259" s="131" t="s">
        <v>16113</v>
      </c>
      <c r="Y4259" s="132" t="s">
        <v>16114</v>
      </c>
    </row>
    <row r="4260" spans="24:25" x14ac:dyDescent="0.25">
      <c r="X4260" s="131" t="s">
        <v>16115</v>
      </c>
      <c r="Y4260" s="132" t="s">
        <v>16116</v>
      </c>
    </row>
    <row r="4261" spans="24:25" x14ac:dyDescent="0.25">
      <c r="X4261" s="131" t="s">
        <v>16117</v>
      </c>
      <c r="Y4261" s="132" t="s">
        <v>16118</v>
      </c>
    </row>
    <row r="4262" spans="24:25" x14ac:dyDescent="0.25">
      <c r="X4262" s="131" t="s">
        <v>16119</v>
      </c>
      <c r="Y4262" s="132" t="s">
        <v>16120</v>
      </c>
    </row>
    <row r="4263" spans="24:25" x14ac:dyDescent="0.25">
      <c r="X4263" s="131" t="s">
        <v>16121</v>
      </c>
      <c r="Y4263" s="132" t="s">
        <v>16122</v>
      </c>
    </row>
    <row r="4264" spans="24:25" x14ac:dyDescent="0.25">
      <c r="X4264" s="131" t="s">
        <v>16123</v>
      </c>
      <c r="Y4264" s="132" t="s">
        <v>16124</v>
      </c>
    </row>
    <row r="4265" spans="24:25" x14ac:dyDescent="0.25">
      <c r="X4265" s="131" t="s">
        <v>16125</v>
      </c>
      <c r="Y4265" s="132" t="s">
        <v>16126</v>
      </c>
    </row>
    <row r="4266" spans="24:25" x14ac:dyDescent="0.25">
      <c r="X4266" s="131" t="s">
        <v>16127</v>
      </c>
      <c r="Y4266" s="132" t="s">
        <v>16128</v>
      </c>
    </row>
    <row r="4267" spans="24:25" x14ac:dyDescent="0.25">
      <c r="X4267" s="131" t="s">
        <v>16129</v>
      </c>
      <c r="Y4267" s="132" t="s">
        <v>16130</v>
      </c>
    </row>
    <row r="4268" spans="24:25" x14ac:dyDescent="0.25">
      <c r="X4268" s="131" t="s">
        <v>16131</v>
      </c>
      <c r="Y4268" s="132" t="s">
        <v>16132</v>
      </c>
    </row>
    <row r="4269" spans="24:25" x14ac:dyDescent="0.25">
      <c r="X4269" s="131" t="s">
        <v>16133</v>
      </c>
      <c r="Y4269" s="132" t="s">
        <v>16134</v>
      </c>
    </row>
    <row r="4270" spans="24:25" x14ac:dyDescent="0.25">
      <c r="X4270" s="131" t="s">
        <v>16135</v>
      </c>
      <c r="Y4270" s="132" t="s">
        <v>16136</v>
      </c>
    </row>
    <row r="4271" spans="24:25" x14ac:dyDescent="0.25">
      <c r="X4271" s="131" t="s">
        <v>16137</v>
      </c>
      <c r="Y4271" s="132" t="s">
        <v>16138</v>
      </c>
    </row>
    <row r="4272" spans="24:25" x14ac:dyDescent="0.25">
      <c r="X4272" s="131" t="s">
        <v>16139</v>
      </c>
      <c r="Y4272" s="132" t="s">
        <v>16140</v>
      </c>
    </row>
    <row r="4273" spans="24:25" x14ac:dyDescent="0.25">
      <c r="X4273" s="131" t="s">
        <v>16141</v>
      </c>
      <c r="Y4273" s="132" t="s">
        <v>16142</v>
      </c>
    </row>
    <row r="4274" spans="24:25" x14ac:dyDescent="0.25">
      <c r="X4274" s="131" t="s">
        <v>16143</v>
      </c>
      <c r="Y4274" s="132" t="s">
        <v>16144</v>
      </c>
    </row>
    <row r="4275" spans="24:25" ht="26.25" x14ac:dyDescent="0.25">
      <c r="X4275" s="131" t="s">
        <v>16145</v>
      </c>
      <c r="Y4275" s="132" t="s">
        <v>16146</v>
      </c>
    </row>
    <row r="4276" spans="24:25" x14ac:dyDescent="0.25">
      <c r="X4276" s="131" t="s">
        <v>16147</v>
      </c>
      <c r="Y4276" s="132" t="s">
        <v>16148</v>
      </c>
    </row>
    <row r="4277" spans="24:25" x14ac:dyDescent="0.25">
      <c r="X4277" s="131" t="s">
        <v>16149</v>
      </c>
      <c r="Y4277" s="132" t="s">
        <v>16150</v>
      </c>
    </row>
    <row r="4278" spans="24:25" x14ac:dyDescent="0.25">
      <c r="X4278" s="131" t="s">
        <v>16151</v>
      </c>
      <c r="Y4278" s="132" t="s">
        <v>16152</v>
      </c>
    </row>
    <row r="4279" spans="24:25" x14ac:dyDescent="0.25">
      <c r="X4279" s="131" t="s">
        <v>16153</v>
      </c>
      <c r="Y4279" s="132" t="s">
        <v>16154</v>
      </c>
    </row>
    <row r="4280" spans="24:25" x14ac:dyDescent="0.25">
      <c r="X4280" s="131" t="s">
        <v>16155</v>
      </c>
      <c r="Y4280" s="132" t="s">
        <v>16156</v>
      </c>
    </row>
    <row r="4281" spans="24:25" x14ac:dyDescent="0.25">
      <c r="X4281" s="131" t="s">
        <v>16157</v>
      </c>
      <c r="Y4281" s="132" t="s">
        <v>16158</v>
      </c>
    </row>
    <row r="4282" spans="24:25" x14ac:dyDescent="0.25">
      <c r="X4282" s="131" t="s">
        <v>16159</v>
      </c>
      <c r="Y4282" s="132" t="s">
        <v>16160</v>
      </c>
    </row>
    <row r="4283" spans="24:25" x14ac:dyDescent="0.25">
      <c r="X4283" s="131" t="s">
        <v>16161</v>
      </c>
      <c r="Y4283" s="132" t="s">
        <v>16162</v>
      </c>
    </row>
    <row r="4284" spans="24:25" x14ac:dyDescent="0.25">
      <c r="X4284" s="131" t="s">
        <v>16163</v>
      </c>
      <c r="Y4284" s="132" t="s">
        <v>16164</v>
      </c>
    </row>
    <row r="4285" spans="24:25" x14ac:dyDescent="0.25">
      <c r="X4285" s="131" t="s">
        <v>16165</v>
      </c>
      <c r="Y4285" s="132" t="s">
        <v>16166</v>
      </c>
    </row>
    <row r="4286" spans="24:25" x14ac:dyDescent="0.25">
      <c r="X4286" s="131" t="s">
        <v>16167</v>
      </c>
      <c r="Y4286" s="132" t="s">
        <v>16168</v>
      </c>
    </row>
    <row r="4287" spans="24:25" x14ac:dyDescent="0.25">
      <c r="X4287" s="131" t="s">
        <v>16169</v>
      </c>
      <c r="Y4287" s="132" t="s">
        <v>16170</v>
      </c>
    </row>
    <row r="4288" spans="24:25" x14ac:dyDescent="0.25">
      <c r="X4288" s="131" t="s">
        <v>16171</v>
      </c>
      <c r="Y4288" s="132" t="s">
        <v>16172</v>
      </c>
    </row>
    <row r="4289" spans="24:25" x14ac:dyDescent="0.25">
      <c r="X4289" s="131" t="s">
        <v>16173</v>
      </c>
      <c r="Y4289" s="132" t="s">
        <v>16174</v>
      </c>
    </row>
    <row r="4290" spans="24:25" x14ac:dyDescent="0.25">
      <c r="X4290" s="131" t="s">
        <v>16175</v>
      </c>
      <c r="Y4290" s="132" t="s">
        <v>16176</v>
      </c>
    </row>
    <row r="4291" spans="24:25" x14ac:dyDescent="0.25">
      <c r="X4291" s="131" t="s">
        <v>16177</v>
      </c>
      <c r="Y4291" s="132" t="s">
        <v>16178</v>
      </c>
    </row>
    <row r="4292" spans="24:25" x14ac:dyDescent="0.25">
      <c r="X4292" s="131" t="s">
        <v>16179</v>
      </c>
      <c r="Y4292" s="132" t="s">
        <v>16180</v>
      </c>
    </row>
    <row r="4293" spans="24:25" x14ac:dyDescent="0.25">
      <c r="X4293" s="131" t="s">
        <v>16181</v>
      </c>
      <c r="Y4293" s="132" t="s">
        <v>16182</v>
      </c>
    </row>
    <row r="4294" spans="24:25" x14ac:dyDescent="0.25">
      <c r="X4294" s="131" t="s">
        <v>16183</v>
      </c>
      <c r="Y4294" s="132" t="s">
        <v>16184</v>
      </c>
    </row>
    <row r="4295" spans="24:25" x14ac:dyDescent="0.25">
      <c r="X4295" s="131" t="s">
        <v>16185</v>
      </c>
      <c r="Y4295" s="132" t="s">
        <v>16186</v>
      </c>
    </row>
    <row r="4296" spans="24:25" x14ac:dyDescent="0.25">
      <c r="X4296" s="131" t="s">
        <v>16187</v>
      </c>
      <c r="Y4296" s="132" t="s">
        <v>16188</v>
      </c>
    </row>
    <row r="4297" spans="24:25" x14ac:dyDescent="0.25">
      <c r="X4297" s="131" t="s">
        <v>16189</v>
      </c>
      <c r="Y4297" s="132" t="s">
        <v>16190</v>
      </c>
    </row>
    <row r="4298" spans="24:25" x14ac:dyDescent="0.25">
      <c r="X4298" s="131" t="s">
        <v>16191</v>
      </c>
      <c r="Y4298" s="132" t="s">
        <v>16192</v>
      </c>
    </row>
    <row r="4299" spans="24:25" ht="26.25" x14ac:dyDescent="0.25">
      <c r="X4299" s="131" t="s">
        <v>16193</v>
      </c>
      <c r="Y4299" s="132" t="s">
        <v>16194</v>
      </c>
    </row>
    <row r="4300" spans="24:25" x14ac:dyDescent="0.25">
      <c r="X4300" s="131" t="s">
        <v>16195</v>
      </c>
      <c r="Y4300" s="132" t="s">
        <v>16196</v>
      </c>
    </row>
    <row r="4301" spans="24:25" x14ac:dyDescent="0.25">
      <c r="X4301" s="131" t="s">
        <v>16197</v>
      </c>
      <c r="Y4301" s="132" t="s">
        <v>16198</v>
      </c>
    </row>
    <row r="4302" spans="24:25" x14ac:dyDescent="0.25">
      <c r="X4302" s="131" t="s">
        <v>16199</v>
      </c>
      <c r="Y4302" s="132" t="s">
        <v>16200</v>
      </c>
    </row>
    <row r="4303" spans="24:25" x14ac:dyDescent="0.25">
      <c r="X4303" s="131" t="s">
        <v>16201</v>
      </c>
      <c r="Y4303" s="132" t="s">
        <v>16202</v>
      </c>
    </row>
    <row r="4304" spans="24:25" x14ac:dyDescent="0.25">
      <c r="X4304" s="131" t="s">
        <v>16203</v>
      </c>
      <c r="Y4304" s="132" t="s">
        <v>16204</v>
      </c>
    </row>
    <row r="4305" spans="24:25" x14ac:dyDescent="0.25">
      <c r="X4305" s="131" t="s">
        <v>16205</v>
      </c>
      <c r="Y4305" s="132" t="s">
        <v>16206</v>
      </c>
    </row>
    <row r="4306" spans="24:25" x14ac:dyDescent="0.25">
      <c r="X4306" s="131" t="s">
        <v>16207</v>
      </c>
      <c r="Y4306" s="132" t="s">
        <v>16208</v>
      </c>
    </row>
    <row r="4307" spans="24:25" x14ac:dyDescent="0.25">
      <c r="X4307" s="131" t="s">
        <v>16209</v>
      </c>
      <c r="Y4307" s="132" t="s">
        <v>16210</v>
      </c>
    </row>
    <row r="4308" spans="24:25" x14ac:dyDescent="0.25">
      <c r="X4308" s="131" t="s">
        <v>16211</v>
      </c>
      <c r="Y4308" s="132" t="s">
        <v>16212</v>
      </c>
    </row>
    <row r="4309" spans="24:25" x14ac:dyDescent="0.25">
      <c r="X4309" s="131" t="s">
        <v>16213</v>
      </c>
      <c r="Y4309" s="132" t="s">
        <v>16214</v>
      </c>
    </row>
    <row r="4310" spans="24:25" ht="26.25" x14ac:dyDescent="0.25">
      <c r="X4310" s="131" t="s">
        <v>16215</v>
      </c>
      <c r="Y4310" s="132" t="s">
        <v>16216</v>
      </c>
    </row>
    <row r="4311" spans="24:25" x14ac:dyDescent="0.25">
      <c r="X4311" s="131" t="s">
        <v>16217</v>
      </c>
      <c r="Y4311" s="132" t="s">
        <v>16218</v>
      </c>
    </row>
    <row r="4312" spans="24:25" x14ac:dyDescent="0.25">
      <c r="X4312" s="131" t="s">
        <v>16219</v>
      </c>
      <c r="Y4312" s="132" t="s">
        <v>16220</v>
      </c>
    </row>
    <row r="4313" spans="24:25" x14ac:dyDescent="0.25">
      <c r="X4313" s="131" t="s">
        <v>16221</v>
      </c>
      <c r="Y4313" s="132" t="s">
        <v>16222</v>
      </c>
    </row>
    <row r="4314" spans="24:25" x14ac:dyDescent="0.25">
      <c r="X4314" s="131" t="s">
        <v>16223</v>
      </c>
      <c r="Y4314" s="132" t="s">
        <v>16224</v>
      </c>
    </row>
    <row r="4315" spans="24:25" x14ac:dyDescent="0.25">
      <c r="X4315" s="131" t="s">
        <v>16225</v>
      </c>
      <c r="Y4315" s="132" t="s">
        <v>16226</v>
      </c>
    </row>
    <row r="4316" spans="24:25" x14ac:dyDescent="0.25">
      <c r="X4316" s="131" t="s">
        <v>16227</v>
      </c>
      <c r="Y4316" s="132" t="s">
        <v>16228</v>
      </c>
    </row>
    <row r="4317" spans="24:25" x14ac:dyDescent="0.25">
      <c r="X4317" s="131" t="s">
        <v>16229</v>
      </c>
      <c r="Y4317" s="132" t="s">
        <v>16230</v>
      </c>
    </row>
    <row r="4318" spans="24:25" x14ac:dyDescent="0.25">
      <c r="X4318" s="131" t="s">
        <v>16231</v>
      </c>
      <c r="Y4318" s="132" t="s">
        <v>16232</v>
      </c>
    </row>
    <row r="4319" spans="24:25" x14ac:dyDescent="0.25">
      <c r="X4319" s="131" t="s">
        <v>16233</v>
      </c>
      <c r="Y4319" s="132" t="s">
        <v>16234</v>
      </c>
    </row>
    <row r="4320" spans="24:25" x14ac:dyDescent="0.25">
      <c r="X4320" s="131" t="s">
        <v>16235</v>
      </c>
      <c r="Y4320" s="132" t="s">
        <v>16236</v>
      </c>
    </row>
    <row r="4321" spans="24:25" x14ac:dyDescent="0.25">
      <c r="X4321" s="131" t="s">
        <v>16237</v>
      </c>
      <c r="Y4321" s="132" t="s">
        <v>16238</v>
      </c>
    </row>
    <row r="4322" spans="24:25" x14ac:dyDescent="0.25">
      <c r="X4322" s="131" t="s">
        <v>16239</v>
      </c>
      <c r="Y4322" s="132" t="s">
        <v>16240</v>
      </c>
    </row>
    <row r="4323" spans="24:25" x14ac:dyDescent="0.25">
      <c r="X4323" s="131" t="s">
        <v>16241</v>
      </c>
      <c r="Y4323" s="132" t="s">
        <v>16242</v>
      </c>
    </row>
    <row r="4324" spans="24:25" x14ac:dyDescent="0.25">
      <c r="X4324" s="131" t="s">
        <v>16243</v>
      </c>
      <c r="Y4324" s="132" t="s">
        <v>16244</v>
      </c>
    </row>
    <row r="4325" spans="24:25" x14ac:dyDescent="0.25">
      <c r="X4325" s="131" t="s">
        <v>16245</v>
      </c>
      <c r="Y4325" s="132" t="s">
        <v>16246</v>
      </c>
    </row>
    <row r="4326" spans="24:25" x14ac:dyDescent="0.25">
      <c r="X4326" s="131" t="s">
        <v>16247</v>
      </c>
      <c r="Y4326" s="132" t="s">
        <v>16248</v>
      </c>
    </row>
    <row r="4327" spans="24:25" ht="26.25" x14ac:dyDescent="0.25">
      <c r="X4327" s="131" t="s">
        <v>16249</v>
      </c>
      <c r="Y4327" s="132" t="s">
        <v>16250</v>
      </c>
    </row>
    <row r="4328" spans="24:25" x14ac:dyDescent="0.25">
      <c r="X4328" s="131" t="s">
        <v>16251</v>
      </c>
      <c r="Y4328" s="132" t="s">
        <v>16252</v>
      </c>
    </row>
    <row r="4329" spans="24:25" x14ac:dyDescent="0.25">
      <c r="X4329" s="131" t="s">
        <v>16253</v>
      </c>
      <c r="Y4329" s="132" t="s">
        <v>16254</v>
      </c>
    </row>
    <row r="4330" spans="24:25" x14ac:dyDescent="0.25">
      <c r="X4330" s="131" t="s">
        <v>16255</v>
      </c>
      <c r="Y4330" s="132" t="s">
        <v>16256</v>
      </c>
    </row>
    <row r="4331" spans="24:25" ht="26.25" x14ac:dyDescent="0.25">
      <c r="X4331" s="131" t="s">
        <v>16257</v>
      </c>
      <c r="Y4331" s="132" t="s">
        <v>16258</v>
      </c>
    </row>
    <row r="4332" spans="24:25" x14ac:dyDescent="0.25">
      <c r="X4332" s="131" t="s">
        <v>16259</v>
      </c>
      <c r="Y4332" s="132" t="s">
        <v>16260</v>
      </c>
    </row>
    <row r="4333" spans="24:25" x14ac:dyDescent="0.25">
      <c r="X4333" s="131" t="s">
        <v>16261</v>
      </c>
      <c r="Y4333" s="132" t="s">
        <v>16262</v>
      </c>
    </row>
    <row r="4334" spans="24:25" x14ac:dyDescent="0.25">
      <c r="X4334" s="131" t="s">
        <v>16263</v>
      </c>
      <c r="Y4334" s="132" t="s">
        <v>16264</v>
      </c>
    </row>
    <row r="4335" spans="24:25" x14ac:dyDescent="0.25">
      <c r="X4335" s="131" t="s">
        <v>16265</v>
      </c>
      <c r="Y4335" s="132" t="s">
        <v>16266</v>
      </c>
    </row>
    <row r="4336" spans="24:25" x14ac:dyDescent="0.25">
      <c r="X4336" s="131" t="s">
        <v>16267</v>
      </c>
      <c r="Y4336" s="132" t="s">
        <v>16268</v>
      </c>
    </row>
    <row r="4337" spans="24:25" x14ac:dyDescent="0.25">
      <c r="X4337" s="131" t="s">
        <v>16269</v>
      </c>
      <c r="Y4337" s="132" t="s">
        <v>16270</v>
      </c>
    </row>
    <row r="4338" spans="24:25" x14ac:dyDescent="0.25">
      <c r="X4338" s="131" t="s">
        <v>16271</v>
      </c>
      <c r="Y4338" s="132" t="s">
        <v>16272</v>
      </c>
    </row>
    <row r="4339" spans="24:25" x14ac:dyDescent="0.25">
      <c r="X4339" s="131" t="s">
        <v>16273</v>
      </c>
      <c r="Y4339" s="132" t="s">
        <v>16274</v>
      </c>
    </row>
    <row r="4340" spans="24:25" ht="26.25" x14ac:dyDescent="0.25">
      <c r="X4340" s="131" t="s">
        <v>16275</v>
      </c>
      <c r="Y4340" s="132" t="s">
        <v>16276</v>
      </c>
    </row>
    <row r="4341" spans="24:25" x14ac:dyDescent="0.25">
      <c r="X4341" s="131" t="s">
        <v>16277</v>
      </c>
      <c r="Y4341" s="132" t="s">
        <v>16278</v>
      </c>
    </row>
    <row r="4342" spans="24:25" x14ac:dyDescent="0.25">
      <c r="X4342" s="131" t="s">
        <v>16279</v>
      </c>
      <c r="Y4342" s="132" t="s">
        <v>16280</v>
      </c>
    </row>
    <row r="4343" spans="24:25" x14ac:dyDescent="0.25">
      <c r="X4343" s="131" t="s">
        <v>16281</v>
      </c>
      <c r="Y4343" s="132" t="s">
        <v>16282</v>
      </c>
    </row>
    <row r="4344" spans="24:25" x14ac:dyDescent="0.25">
      <c r="X4344" s="131" t="s">
        <v>16283</v>
      </c>
      <c r="Y4344" s="132" t="s">
        <v>16284</v>
      </c>
    </row>
    <row r="4345" spans="24:25" x14ac:dyDescent="0.25">
      <c r="X4345" s="131" t="s">
        <v>16285</v>
      </c>
      <c r="Y4345" s="132" t="s">
        <v>16286</v>
      </c>
    </row>
    <row r="4346" spans="24:25" x14ac:dyDescent="0.25">
      <c r="X4346" s="131" t="s">
        <v>16287</v>
      </c>
      <c r="Y4346" s="132" t="s">
        <v>16288</v>
      </c>
    </row>
    <row r="4347" spans="24:25" x14ac:dyDescent="0.25">
      <c r="X4347" s="131" t="s">
        <v>16289</v>
      </c>
      <c r="Y4347" s="132" t="s">
        <v>16290</v>
      </c>
    </row>
    <row r="4348" spans="24:25" x14ac:dyDescent="0.25">
      <c r="X4348" s="131" t="s">
        <v>16291</v>
      </c>
      <c r="Y4348" s="132" t="s">
        <v>16292</v>
      </c>
    </row>
    <row r="4349" spans="24:25" ht="26.25" x14ac:dyDescent="0.25">
      <c r="X4349" s="131" t="s">
        <v>16293</v>
      </c>
      <c r="Y4349" s="132" t="s">
        <v>16294</v>
      </c>
    </row>
    <row r="4350" spans="24:25" ht="26.25" x14ac:dyDescent="0.25">
      <c r="X4350" s="131" t="s">
        <v>16295</v>
      </c>
      <c r="Y4350" s="132" t="s">
        <v>16296</v>
      </c>
    </row>
    <row r="4351" spans="24:25" x14ac:dyDescent="0.25">
      <c r="X4351" s="131" t="s">
        <v>16297</v>
      </c>
      <c r="Y4351" s="132" t="s">
        <v>16298</v>
      </c>
    </row>
    <row r="4352" spans="24:25" x14ac:dyDescent="0.25">
      <c r="X4352" s="131" t="s">
        <v>16299</v>
      </c>
      <c r="Y4352" s="132" t="s">
        <v>16300</v>
      </c>
    </row>
    <row r="4353" spans="24:25" x14ac:dyDescent="0.25">
      <c r="X4353" s="131" t="s">
        <v>16301</v>
      </c>
      <c r="Y4353" s="132" t="s">
        <v>16302</v>
      </c>
    </row>
    <row r="4354" spans="24:25" x14ac:dyDescent="0.25">
      <c r="X4354" s="131" t="s">
        <v>16303</v>
      </c>
      <c r="Y4354" s="132" t="s">
        <v>16304</v>
      </c>
    </row>
    <row r="4355" spans="24:25" x14ac:dyDescent="0.25">
      <c r="X4355" s="131" t="s">
        <v>16305</v>
      </c>
      <c r="Y4355" s="132" t="s">
        <v>16306</v>
      </c>
    </row>
    <row r="4356" spans="24:25" x14ac:dyDescent="0.25">
      <c r="X4356" s="131" t="s">
        <v>16307</v>
      </c>
      <c r="Y4356" s="132" t="s">
        <v>16308</v>
      </c>
    </row>
    <row r="4357" spans="24:25" x14ac:dyDescent="0.25">
      <c r="X4357" s="131" t="s">
        <v>16309</v>
      </c>
      <c r="Y4357" s="132" t="s">
        <v>16310</v>
      </c>
    </row>
    <row r="4358" spans="24:25" x14ac:dyDescent="0.25">
      <c r="X4358" s="131" t="s">
        <v>16311</v>
      </c>
      <c r="Y4358" s="132" t="s">
        <v>16312</v>
      </c>
    </row>
    <row r="4359" spans="24:25" x14ac:dyDescent="0.25">
      <c r="X4359" s="131" t="s">
        <v>16313</v>
      </c>
      <c r="Y4359" s="132" t="s">
        <v>16314</v>
      </c>
    </row>
    <row r="4360" spans="24:25" x14ac:dyDescent="0.25">
      <c r="X4360" s="131" t="s">
        <v>16315</v>
      </c>
      <c r="Y4360" s="132" t="s">
        <v>16316</v>
      </c>
    </row>
    <row r="4361" spans="24:25" x14ac:dyDescent="0.25">
      <c r="X4361" s="131" t="s">
        <v>16317</v>
      </c>
      <c r="Y4361" s="132" t="s">
        <v>16318</v>
      </c>
    </row>
    <row r="4362" spans="24:25" x14ac:dyDescent="0.25">
      <c r="X4362" s="131" t="s">
        <v>16319</v>
      </c>
      <c r="Y4362" s="132" t="s">
        <v>16320</v>
      </c>
    </row>
    <row r="4363" spans="24:25" x14ac:dyDescent="0.25">
      <c r="X4363" s="131" t="s">
        <v>16321</v>
      </c>
      <c r="Y4363" s="132" t="s">
        <v>16322</v>
      </c>
    </row>
    <row r="4364" spans="24:25" x14ac:dyDescent="0.25">
      <c r="X4364" s="131" t="s">
        <v>16323</v>
      </c>
      <c r="Y4364" s="132" t="s">
        <v>16324</v>
      </c>
    </row>
    <row r="4365" spans="24:25" x14ac:dyDescent="0.25">
      <c r="X4365" s="131" t="s">
        <v>16325</v>
      </c>
      <c r="Y4365" s="132" t="s">
        <v>16326</v>
      </c>
    </row>
    <row r="4366" spans="24:25" x14ac:dyDescent="0.25">
      <c r="X4366" s="131" t="s">
        <v>16327</v>
      </c>
      <c r="Y4366" s="132" t="s">
        <v>16328</v>
      </c>
    </row>
    <row r="4367" spans="24:25" x14ac:dyDescent="0.25">
      <c r="X4367" s="131" t="s">
        <v>16329</v>
      </c>
      <c r="Y4367" s="132" t="s">
        <v>16330</v>
      </c>
    </row>
    <row r="4368" spans="24:25" x14ac:dyDescent="0.25">
      <c r="X4368" s="131" t="s">
        <v>16331</v>
      </c>
      <c r="Y4368" s="132" t="s">
        <v>16332</v>
      </c>
    </row>
    <row r="4369" spans="24:25" x14ac:dyDescent="0.25">
      <c r="X4369" s="131" t="s">
        <v>16333</v>
      </c>
      <c r="Y4369" s="132" t="s">
        <v>16334</v>
      </c>
    </row>
    <row r="4370" spans="24:25" x14ac:dyDescent="0.25">
      <c r="X4370" s="131" t="s">
        <v>16335</v>
      </c>
      <c r="Y4370" s="132" t="s">
        <v>16336</v>
      </c>
    </row>
    <row r="4371" spans="24:25" x14ac:dyDescent="0.25">
      <c r="X4371" s="131" t="s">
        <v>16337</v>
      </c>
      <c r="Y4371" s="132" t="s">
        <v>16338</v>
      </c>
    </row>
    <row r="4372" spans="24:25" x14ac:dyDescent="0.25">
      <c r="X4372" s="131" t="s">
        <v>16339</v>
      </c>
      <c r="Y4372" s="132" t="s">
        <v>16340</v>
      </c>
    </row>
    <row r="4373" spans="24:25" x14ac:dyDescent="0.25">
      <c r="X4373" s="131" t="s">
        <v>16341</v>
      </c>
      <c r="Y4373" s="132" t="s">
        <v>16342</v>
      </c>
    </row>
    <row r="4374" spans="24:25" x14ac:dyDescent="0.25">
      <c r="X4374" s="131" t="s">
        <v>16343</v>
      </c>
      <c r="Y4374" s="132" t="s">
        <v>16344</v>
      </c>
    </row>
    <row r="4375" spans="24:25" x14ac:dyDescent="0.25">
      <c r="X4375" s="131" t="s">
        <v>16345</v>
      </c>
      <c r="Y4375" s="132" t="s">
        <v>16346</v>
      </c>
    </row>
    <row r="4376" spans="24:25" x14ac:dyDescent="0.25">
      <c r="X4376" s="131" t="s">
        <v>16347</v>
      </c>
      <c r="Y4376" s="132" t="s">
        <v>16348</v>
      </c>
    </row>
    <row r="4377" spans="24:25" x14ac:dyDescent="0.25">
      <c r="X4377" s="131" t="s">
        <v>16349</v>
      </c>
      <c r="Y4377" s="132" t="s">
        <v>16350</v>
      </c>
    </row>
    <row r="4378" spans="24:25" x14ac:dyDescent="0.25">
      <c r="X4378" s="131" t="s">
        <v>16351</v>
      </c>
      <c r="Y4378" s="132" t="s">
        <v>16352</v>
      </c>
    </row>
    <row r="4379" spans="24:25" ht="26.25" x14ac:dyDescent="0.25">
      <c r="X4379" s="131" t="s">
        <v>16353</v>
      </c>
      <c r="Y4379" s="132" t="s">
        <v>16354</v>
      </c>
    </row>
    <row r="4380" spans="24:25" x14ac:dyDescent="0.25">
      <c r="X4380" s="131" t="s">
        <v>16355</v>
      </c>
      <c r="Y4380" s="132" t="s">
        <v>16356</v>
      </c>
    </row>
    <row r="4381" spans="24:25" x14ac:dyDescent="0.25">
      <c r="X4381" s="131" t="s">
        <v>16357</v>
      </c>
      <c r="Y4381" s="132" t="s">
        <v>16358</v>
      </c>
    </row>
    <row r="4382" spans="24:25" x14ac:dyDescent="0.25">
      <c r="X4382" s="131" t="s">
        <v>16359</v>
      </c>
      <c r="Y4382" s="132" t="s">
        <v>16360</v>
      </c>
    </row>
    <row r="4383" spans="24:25" x14ac:dyDescent="0.25">
      <c r="X4383" s="131" t="s">
        <v>16361</v>
      </c>
      <c r="Y4383" s="132" t="s">
        <v>16362</v>
      </c>
    </row>
    <row r="4384" spans="24:25" x14ac:dyDescent="0.25">
      <c r="X4384" s="131" t="s">
        <v>16363</v>
      </c>
      <c r="Y4384" s="132" t="s">
        <v>16364</v>
      </c>
    </row>
    <row r="4385" spans="24:25" x14ac:dyDescent="0.25">
      <c r="X4385" s="131" t="s">
        <v>16365</v>
      </c>
      <c r="Y4385" s="132" t="s">
        <v>16366</v>
      </c>
    </row>
    <row r="4386" spans="24:25" x14ac:dyDescent="0.25">
      <c r="X4386" s="131" t="s">
        <v>16367</v>
      </c>
      <c r="Y4386" s="132" t="s">
        <v>16368</v>
      </c>
    </row>
    <row r="4387" spans="24:25" x14ac:dyDescent="0.25">
      <c r="X4387" s="131" t="s">
        <v>16369</v>
      </c>
      <c r="Y4387" s="132" t="s">
        <v>16370</v>
      </c>
    </row>
    <row r="4388" spans="24:25" x14ac:dyDescent="0.25">
      <c r="X4388" s="131" t="s">
        <v>16371</v>
      </c>
      <c r="Y4388" s="132" t="s">
        <v>16372</v>
      </c>
    </row>
    <row r="4389" spans="24:25" x14ac:dyDescent="0.25">
      <c r="X4389" s="131" t="s">
        <v>16373</v>
      </c>
      <c r="Y4389" s="132" t="s">
        <v>16374</v>
      </c>
    </row>
    <row r="4390" spans="24:25" x14ac:dyDescent="0.25">
      <c r="X4390" s="131" t="s">
        <v>16375</v>
      </c>
      <c r="Y4390" s="132" t="s">
        <v>16376</v>
      </c>
    </row>
    <row r="4391" spans="24:25" x14ac:dyDescent="0.25">
      <c r="X4391" s="131" t="s">
        <v>16377</v>
      </c>
      <c r="Y4391" s="132" t="s">
        <v>16378</v>
      </c>
    </row>
    <row r="4392" spans="24:25" x14ac:dyDescent="0.25">
      <c r="X4392" s="131" t="s">
        <v>16379</v>
      </c>
      <c r="Y4392" s="132" t="s">
        <v>16380</v>
      </c>
    </row>
    <row r="4393" spans="24:25" x14ac:dyDescent="0.25">
      <c r="X4393" s="131" t="s">
        <v>16381</v>
      </c>
      <c r="Y4393" s="132" t="s">
        <v>16382</v>
      </c>
    </row>
    <row r="4394" spans="24:25" x14ac:dyDescent="0.25">
      <c r="X4394" s="131" t="s">
        <v>16383</v>
      </c>
      <c r="Y4394" s="132" t="s">
        <v>16384</v>
      </c>
    </row>
    <row r="4395" spans="24:25" x14ac:dyDescent="0.25">
      <c r="X4395" s="131" t="s">
        <v>16385</v>
      </c>
      <c r="Y4395" s="132" t="s">
        <v>16386</v>
      </c>
    </row>
    <row r="4396" spans="24:25" x14ac:dyDescent="0.25">
      <c r="X4396" s="131" t="s">
        <v>16387</v>
      </c>
      <c r="Y4396" s="132" t="s">
        <v>16388</v>
      </c>
    </row>
    <row r="4397" spans="24:25" x14ac:dyDescent="0.25">
      <c r="X4397" s="131" t="s">
        <v>16389</v>
      </c>
      <c r="Y4397" s="132" t="s">
        <v>16390</v>
      </c>
    </row>
    <row r="4398" spans="24:25" x14ac:dyDescent="0.25">
      <c r="X4398" s="131" t="s">
        <v>16391</v>
      </c>
      <c r="Y4398" s="132" t="s">
        <v>16392</v>
      </c>
    </row>
    <row r="4399" spans="24:25" x14ac:dyDescent="0.25">
      <c r="X4399" s="131" t="s">
        <v>16393</v>
      </c>
      <c r="Y4399" s="132" t="s">
        <v>16394</v>
      </c>
    </row>
    <row r="4400" spans="24:25" x14ac:dyDescent="0.25">
      <c r="X4400" s="131" t="s">
        <v>16395</v>
      </c>
      <c r="Y4400" s="132" t="s">
        <v>16396</v>
      </c>
    </row>
    <row r="4401" spans="24:25" x14ac:dyDescent="0.25">
      <c r="X4401" s="131" t="s">
        <v>16397</v>
      </c>
      <c r="Y4401" s="132" t="s">
        <v>16398</v>
      </c>
    </row>
    <row r="4402" spans="24:25" x14ac:dyDescent="0.25">
      <c r="X4402" s="131" t="s">
        <v>16399</v>
      </c>
      <c r="Y4402" s="132" t="s">
        <v>16400</v>
      </c>
    </row>
    <row r="4403" spans="24:25" x14ac:dyDescent="0.25">
      <c r="X4403" s="131" t="s">
        <v>16401</v>
      </c>
      <c r="Y4403" s="132" t="s">
        <v>16402</v>
      </c>
    </row>
    <row r="4404" spans="24:25" ht="26.25" x14ac:dyDescent="0.25">
      <c r="X4404" s="131" t="s">
        <v>16403</v>
      </c>
      <c r="Y4404" s="132" t="s">
        <v>16404</v>
      </c>
    </row>
    <row r="4405" spans="24:25" ht="26.25" x14ac:dyDescent="0.25">
      <c r="X4405" s="131" t="s">
        <v>16405</v>
      </c>
      <c r="Y4405" s="132" t="s">
        <v>16406</v>
      </c>
    </row>
    <row r="4406" spans="24:25" x14ac:dyDescent="0.25">
      <c r="X4406" s="131" t="s">
        <v>16407</v>
      </c>
      <c r="Y4406" s="132" t="s">
        <v>16408</v>
      </c>
    </row>
    <row r="4407" spans="24:25" x14ac:dyDescent="0.25">
      <c r="X4407" s="131" t="s">
        <v>16409</v>
      </c>
      <c r="Y4407" s="132" t="s">
        <v>16410</v>
      </c>
    </row>
    <row r="4408" spans="24:25" x14ac:dyDescent="0.25">
      <c r="X4408" s="131" t="s">
        <v>16411</v>
      </c>
      <c r="Y4408" s="132" t="s">
        <v>16412</v>
      </c>
    </row>
    <row r="4409" spans="24:25" ht="26.25" x14ac:dyDescent="0.25">
      <c r="X4409" s="131" t="s">
        <v>16413</v>
      </c>
      <c r="Y4409" s="132" t="s">
        <v>16414</v>
      </c>
    </row>
    <row r="4410" spans="24:25" x14ac:dyDescent="0.25">
      <c r="X4410" s="131" t="s">
        <v>16415</v>
      </c>
      <c r="Y4410" s="132" t="s">
        <v>16416</v>
      </c>
    </row>
    <row r="4411" spans="24:25" x14ac:dyDescent="0.25">
      <c r="X4411" s="131" t="s">
        <v>16417</v>
      </c>
      <c r="Y4411" s="132" t="s">
        <v>16418</v>
      </c>
    </row>
    <row r="4412" spans="24:25" x14ac:dyDescent="0.25">
      <c r="X4412" s="131" t="s">
        <v>16419</v>
      </c>
      <c r="Y4412" s="132" t="s">
        <v>16420</v>
      </c>
    </row>
    <row r="4413" spans="24:25" x14ac:dyDescent="0.25">
      <c r="X4413" s="131" t="s">
        <v>16421</v>
      </c>
      <c r="Y4413" s="132" t="s">
        <v>16422</v>
      </c>
    </row>
    <row r="4414" spans="24:25" x14ac:dyDescent="0.25">
      <c r="X4414" s="131" t="s">
        <v>16423</v>
      </c>
      <c r="Y4414" s="132" t="s">
        <v>16424</v>
      </c>
    </row>
    <row r="4415" spans="24:25" x14ac:dyDescent="0.25">
      <c r="X4415" s="131" t="s">
        <v>16425</v>
      </c>
      <c r="Y4415" s="132" t="s">
        <v>16426</v>
      </c>
    </row>
    <row r="4416" spans="24:25" x14ac:dyDescent="0.25">
      <c r="X4416" s="131" t="s">
        <v>16427</v>
      </c>
      <c r="Y4416" s="132" t="s">
        <v>16428</v>
      </c>
    </row>
    <row r="4417" spans="24:25" x14ac:dyDescent="0.25">
      <c r="X4417" s="131" t="s">
        <v>16429</v>
      </c>
      <c r="Y4417" s="132" t="s">
        <v>16430</v>
      </c>
    </row>
    <row r="4418" spans="24:25" x14ac:dyDescent="0.25">
      <c r="X4418" s="131" t="s">
        <v>16431</v>
      </c>
      <c r="Y4418" s="132" t="s">
        <v>16432</v>
      </c>
    </row>
    <row r="4419" spans="24:25" x14ac:dyDescent="0.25">
      <c r="X4419" s="131" t="s">
        <v>16433</v>
      </c>
      <c r="Y4419" s="132" t="s">
        <v>16434</v>
      </c>
    </row>
    <row r="4420" spans="24:25" x14ac:dyDescent="0.25">
      <c r="X4420" s="131" t="s">
        <v>16435</v>
      </c>
      <c r="Y4420" s="132" t="s">
        <v>16436</v>
      </c>
    </row>
    <row r="4421" spans="24:25" x14ac:dyDescent="0.25">
      <c r="X4421" s="131" t="s">
        <v>16437</v>
      </c>
      <c r="Y4421" s="132" t="s">
        <v>16438</v>
      </c>
    </row>
    <row r="4422" spans="24:25" x14ac:dyDescent="0.25">
      <c r="X4422" s="131" t="s">
        <v>16439</v>
      </c>
      <c r="Y4422" s="132" t="s">
        <v>16440</v>
      </c>
    </row>
    <row r="4423" spans="24:25" x14ac:dyDescent="0.25">
      <c r="X4423" s="131" t="s">
        <v>16441</v>
      </c>
      <c r="Y4423" s="132" t="s">
        <v>16442</v>
      </c>
    </row>
    <row r="4424" spans="24:25" x14ac:dyDescent="0.25">
      <c r="X4424" s="131" t="s">
        <v>16443</v>
      </c>
      <c r="Y4424" s="132" t="s">
        <v>16444</v>
      </c>
    </row>
    <row r="4425" spans="24:25" x14ac:dyDescent="0.25">
      <c r="X4425" s="131" t="s">
        <v>16445</v>
      </c>
      <c r="Y4425" s="132" t="s">
        <v>16446</v>
      </c>
    </row>
    <row r="4426" spans="24:25" x14ac:dyDescent="0.25">
      <c r="X4426" s="131" t="s">
        <v>16447</v>
      </c>
      <c r="Y4426" s="132" t="s">
        <v>16448</v>
      </c>
    </row>
    <row r="4427" spans="24:25" x14ac:dyDescent="0.25">
      <c r="X4427" s="131" t="s">
        <v>16449</v>
      </c>
      <c r="Y4427" s="132" t="s">
        <v>16450</v>
      </c>
    </row>
    <row r="4428" spans="24:25" x14ac:dyDescent="0.25">
      <c r="X4428" s="131" t="s">
        <v>16451</v>
      </c>
      <c r="Y4428" s="132" t="s">
        <v>16452</v>
      </c>
    </row>
    <row r="4429" spans="24:25" x14ac:dyDescent="0.25">
      <c r="X4429" s="131" t="s">
        <v>16453</v>
      </c>
      <c r="Y4429" s="132" t="s">
        <v>16454</v>
      </c>
    </row>
    <row r="4430" spans="24:25" x14ac:dyDescent="0.25">
      <c r="X4430" s="131" t="s">
        <v>16455</v>
      </c>
      <c r="Y4430" s="132" t="s">
        <v>16456</v>
      </c>
    </row>
    <row r="4431" spans="24:25" x14ac:dyDescent="0.25">
      <c r="X4431" s="131" t="s">
        <v>16457</v>
      </c>
      <c r="Y4431" s="132" t="s">
        <v>16458</v>
      </c>
    </row>
    <row r="4432" spans="24:25" x14ac:dyDescent="0.25">
      <c r="X4432" s="131" t="s">
        <v>16459</v>
      </c>
      <c r="Y4432" s="132" t="s">
        <v>16460</v>
      </c>
    </row>
    <row r="4433" spans="24:25" x14ac:dyDescent="0.25">
      <c r="X4433" s="131" t="s">
        <v>16461</v>
      </c>
      <c r="Y4433" s="132" t="s">
        <v>16462</v>
      </c>
    </row>
    <row r="4434" spans="24:25" x14ac:dyDescent="0.25">
      <c r="X4434" s="131" t="s">
        <v>16463</v>
      </c>
      <c r="Y4434" s="132" t="s">
        <v>16464</v>
      </c>
    </row>
    <row r="4435" spans="24:25" ht="26.25" x14ac:dyDescent="0.25">
      <c r="X4435" s="131" t="s">
        <v>16465</v>
      </c>
      <c r="Y4435" s="132" t="s">
        <v>16466</v>
      </c>
    </row>
    <row r="4436" spans="24:25" x14ac:dyDescent="0.25">
      <c r="X4436" s="131" t="s">
        <v>16467</v>
      </c>
      <c r="Y4436" s="132" t="s">
        <v>16468</v>
      </c>
    </row>
    <row r="4437" spans="24:25" ht="26.25" x14ac:dyDescent="0.25">
      <c r="X4437" s="131" t="s">
        <v>16469</v>
      </c>
      <c r="Y4437" s="132" t="s">
        <v>16470</v>
      </c>
    </row>
    <row r="4438" spans="24:25" ht="26.25" x14ac:dyDescent="0.25">
      <c r="X4438" s="131" t="s">
        <v>16471</v>
      </c>
      <c r="Y4438" s="132" t="s">
        <v>16472</v>
      </c>
    </row>
    <row r="4439" spans="24:25" ht="26.25" x14ac:dyDescent="0.25">
      <c r="X4439" s="131" t="s">
        <v>16473</v>
      </c>
      <c r="Y4439" s="132" t="s">
        <v>16474</v>
      </c>
    </row>
    <row r="4440" spans="24:25" x14ac:dyDescent="0.25">
      <c r="X4440" s="131" t="s">
        <v>16475</v>
      </c>
      <c r="Y4440" s="132" t="s">
        <v>16476</v>
      </c>
    </row>
    <row r="4441" spans="24:25" x14ac:dyDescent="0.25">
      <c r="X4441" s="131" t="s">
        <v>16477</v>
      </c>
      <c r="Y4441" s="132" t="s">
        <v>16478</v>
      </c>
    </row>
    <row r="4442" spans="24:25" x14ac:dyDescent="0.25">
      <c r="X4442" s="131" t="s">
        <v>16479</v>
      </c>
      <c r="Y4442" s="132" t="s">
        <v>16480</v>
      </c>
    </row>
    <row r="4443" spans="24:25" x14ac:dyDescent="0.25">
      <c r="X4443" s="131" t="s">
        <v>16481</v>
      </c>
      <c r="Y4443" s="132" t="s">
        <v>16482</v>
      </c>
    </row>
    <row r="4444" spans="24:25" x14ac:dyDescent="0.25">
      <c r="X4444" s="131" t="s">
        <v>16483</v>
      </c>
      <c r="Y4444" s="132" t="s">
        <v>16484</v>
      </c>
    </row>
    <row r="4445" spans="24:25" x14ac:dyDescent="0.25">
      <c r="X4445" s="131" t="s">
        <v>16485</v>
      </c>
      <c r="Y4445" s="132" t="s">
        <v>16486</v>
      </c>
    </row>
    <row r="4446" spans="24:25" x14ac:dyDescent="0.25">
      <c r="X4446" s="131" t="s">
        <v>16487</v>
      </c>
      <c r="Y4446" s="132" t="s">
        <v>16488</v>
      </c>
    </row>
    <row r="4447" spans="24:25" x14ac:dyDescent="0.25">
      <c r="X4447" s="131" t="s">
        <v>16489</v>
      </c>
      <c r="Y4447" s="132" t="s">
        <v>16490</v>
      </c>
    </row>
    <row r="4448" spans="24:25" x14ac:dyDescent="0.25">
      <c r="X4448" s="131" t="s">
        <v>16491</v>
      </c>
      <c r="Y4448" s="132" t="s">
        <v>16492</v>
      </c>
    </row>
    <row r="4449" spans="24:25" x14ac:dyDescent="0.25">
      <c r="X4449" s="131" t="s">
        <v>16493</v>
      </c>
      <c r="Y4449" s="132" t="s">
        <v>16494</v>
      </c>
    </row>
    <row r="4450" spans="24:25" x14ac:dyDescent="0.25">
      <c r="X4450" s="131" t="s">
        <v>16495</v>
      </c>
      <c r="Y4450" s="132" t="s">
        <v>16496</v>
      </c>
    </row>
    <row r="4451" spans="24:25" x14ac:dyDescent="0.25">
      <c r="X4451" s="131" t="s">
        <v>16497</v>
      </c>
      <c r="Y4451" s="132" t="s">
        <v>16498</v>
      </c>
    </row>
    <row r="4452" spans="24:25" x14ac:dyDescent="0.25">
      <c r="X4452" s="131" t="s">
        <v>16499</v>
      </c>
      <c r="Y4452" s="132" t="s">
        <v>16500</v>
      </c>
    </row>
    <row r="4453" spans="24:25" x14ac:dyDescent="0.25">
      <c r="X4453" s="131" t="s">
        <v>16501</v>
      </c>
      <c r="Y4453" s="132" t="s">
        <v>16502</v>
      </c>
    </row>
    <row r="4454" spans="24:25" x14ac:dyDescent="0.25">
      <c r="X4454" s="131" t="s">
        <v>16503</v>
      </c>
      <c r="Y4454" s="132" t="s">
        <v>16504</v>
      </c>
    </row>
    <row r="4455" spans="24:25" x14ac:dyDescent="0.25">
      <c r="X4455" s="131" t="s">
        <v>16505</v>
      </c>
      <c r="Y4455" s="132" t="s">
        <v>16506</v>
      </c>
    </row>
    <row r="4456" spans="24:25" x14ac:dyDescent="0.25">
      <c r="X4456" s="131" t="s">
        <v>16507</v>
      </c>
      <c r="Y4456" s="132" t="s">
        <v>16508</v>
      </c>
    </row>
    <row r="4457" spans="24:25" x14ac:dyDescent="0.25">
      <c r="X4457" s="131" t="s">
        <v>16509</v>
      </c>
      <c r="Y4457" s="132" t="s">
        <v>16510</v>
      </c>
    </row>
    <row r="4458" spans="24:25" x14ac:dyDescent="0.25">
      <c r="X4458" s="131" t="s">
        <v>16511</v>
      </c>
      <c r="Y4458" s="132" t="s">
        <v>16512</v>
      </c>
    </row>
    <row r="4459" spans="24:25" ht="26.25" x14ac:dyDescent="0.25">
      <c r="X4459" s="131" t="s">
        <v>16513</v>
      </c>
      <c r="Y4459" s="132" t="s">
        <v>16514</v>
      </c>
    </row>
    <row r="4460" spans="24:25" x14ac:dyDescent="0.25">
      <c r="X4460" s="131" t="s">
        <v>16515</v>
      </c>
      <c r="Y4460" s="132" t="s">
        <v>16516</v>
      </c>
    </row>
    <row r="4461" spans="24:25" x14ac:dyDescent="0.25">
      <c r="X4461" s="131" t="s">
        <v>16517</v>
      </c>
      <c r="Y4461" s="132" t="s">
        <v>16518</v>
      </c>
    </row>
    <row r="4462" spans="24:25" x14ac:dyDescent="0.25">
      <c r="X4462" s="131" t="s">
        <v>16519</v>
      </c>
      <c r="Y4462" s="132" t="s">
        <v>16520</v>
      </c>
    </row>
    <row r="4463" spans="24:25" x14ac:dyDescent="0.25">
      <c r="X4463" s="131" t="s">
        <v>16521</v>
      </c>
      <c r="Y4463" s="132" t="s">
        <v>16522</v>
      </c>
    </row>
    <row r="4464" spans="24:25" x14ac:dyDescent="0.25">
      <c r="X4464" s="131" t="s">
        <v>16523</v>
      </c>
      <c r="Y4464" s="132" t="s">
        <v>16524</v>
      </c>
    </row>
    <row r="4465" spans="24:25" x14ac:dyDescent="0.25">
      <c r="X4465" s="131" t="s">
        <v>16525</v>
      </c>
      <c r="Y4465" s="132" t="s">
        <v>16526</v>
      </c>
    </row>
    <row r="4466" spans="24:25" x14ac:dyDescent="0.25">
      <c r="X4466" s="131" t="s">
        <v>16527</v>
      </c>
      <c r="Y4466" s="132" t="s">
        <v>16528</v>
      </c>
    </row>
    <row r="4467" spans="24:25" x14ac:dyDescent="0.25">
      <c r="X4467" s="131" t="s">
        <v>16529</v>
      </c>
      <c r="Y4467" s="132" t="s">
        <v>16530</v>
      </c>
    </row>
    <row r="4468" spans="24:25" x14ac:dyDescent="0.25">
      <c r="X4468" s="131" t="s">
        <v>16531</v>
      </c>
      <c r="Y4468" s="132" t="s">
        <v>16532</v>
      </c>
    </row>
    <row r="4469" spans="24:25" x14ac:dyDescent="0.25">
      <c r="X4469" s="131" t="s">
        <v>16533</v>
      </c>
      <c r="Y4469" s="132" t="s">
        <v>16534</v>
      </c>
    </row>
    <row r="4470" spans="24:25" x14ac:dyDescent="0.25">
      <c r="X4470" s="131" t="s">
        <v>16535</v>
      </c>
      <c r="Y4470" s="132" t="s">
        <v>16536</v>
      </c>
    </row>
    <row r="4471" spans="24:25" x14ac:dyDescent="0.25">
      <c r="X4471" s="131" t="s">
        <v>16537</v>
      </c>
      <c r="Y4471" s="132" t="s">
        <v>16538</v>
      </c>
    </row>
    <row r="4472" spans="24:25" x14ac:dyDescent="0.25">
      <c r="X4472" s="131" t="s">
        <v>16539</v>
      </c>
      <c r="Y4472" s="132" t="s">
        <v>16540</v>
      </c>
    </row>
    <row r="4473" spans="24:25" ht="26.25" x14ac:dyDescent="0.25">
      <c r="X4473" s="131" t="s">
        <v>16541</v>
      </c>
      <c r="Y4473" s="132" t="s">
        <v>16542</v>
      </c>
    </row>
    <row r="4474" spans="24:25" x14ac:dyDescent="0.25">
      <c r="X4474" s="131" t="s">
        <v>16543</v>
      </c>
      <c r="Y4474" s="132" t="s">
        <v>16544</v>
      </c>
    </row>
    <row r="4475" spans="24:25" x14ac:dyDescent="0.25">
      <c r="X4475" s="131" t="s">
        <v>16545</v>
      </c>
      <c r="Y4475" s="132" t="s">
        <v>16546</v>
      </c>
    </row>
    <row r="4476" spans="24:25" x14ac:dyDescent="0.25">
      <c r="X4476" s="131" t="s">
        <v>16547</v>
      </c>
      <c r="Y4476" s="132" t="s">
        <v>16548</v>
      </c>
    </row>
    <row r="4477" spans="24:25" x14ac:dyDescent="0.25">
      <c r="X4477" s="131" t="s">
        <v>16549</v>
      </c>
      <c r="Y4477" s="132" t="s">
        <v>16550</v>
      </c>
    </row>
    <row r="4478" spans="24:25" x14ac:dyDescent="0.25">
      <c r="X4478" s="131" t="s">
        <v>16551</v>
      </c>
      <c r="Y4478" s="132" t="s">
        <v>16552</v>
      </c>
    </row>
    <row r="4479" spans="24:25" x14ac:dyDescent="0.25">
      <c r="X4479" s="131" t="s">
        <v>16553</v>
      </c>
      <c r="Y4479" s="132" t="s">
        <v>16554</v>
      </c>
    </row>
    <row r="4480" spans="24:25" x14ac:dyDescent="0.25">
      <c r="X4480" s="131" t="s">
        <v>16555</v>
      </c>
      <c r="Y4480" s="132" t="s">
        <v>16556</v>
      </c>
    </row>
    <row r="4481" spans="24:25" x14ac:dyDescent="0.25">
      <c r="X4481" s="131" t="s">
        <v>16557</v>
      </c>
      <c r="Y4481" s="132" t="s">
        <v>16558</v>
      </c>
    </row>
    <row r="4482" spans="24:25" x14ac:dyDescent="0.25">
      <c r="X4482" s="131" t="s">
        <v>16559</v>
      </c>
      <c r="Y4482" s="132" t="s">
        <v>16560</v>
      </c>
    </row>
    <row r="4483" spans="24:25" ht="26.25" x14ac:dyDescent="0.25">
      <c r="X4483" s="131" t="s">
        <v>16561</v>
      </c>
      <c r="Y4483" s="132" t="s">
        <v>16562</v>
      </c>
    </row>
    <row r="4484" spans="24:25" x14ac:dyDescent="0.25">
      <c r="X4484" s="131" t="s">
        <v>16563</v>
      </c>
      <c r="Y4484" s="132" t="s">
        <v>16564</v>
      </c>
    </row>
    <row r="4485" spans="24:25" x14ac:dyDescent="0.25">
      <c r="X4485" s="131" t="s">
        <v>16565</v>
      </c>
      <c r="Y4485" s="132" t="s">
        <v>16566</v>
      </c>
    </row>
    <row r="4486" spans="24:25" x14ac:dyDescent="0.25">
      <c r="X4486" s="131" t="s">
        <v>16567</v>
      </c>
      <c r="Y4486" s="132" t="s">
        <v>16568</v>
      </c>
    </row>
    <row r="4487" spans="24:25" x14ac:dyDescent="0.25">
      <c r="X4487" s="131" t="s">
        <v>16569</v>
      </c>
      <c r="Y4487" s="132" t="s">
        <v>16570</v>
      </c>
    </row>
    <row r="4488" spans="24:25" x14ac:dyDescent="0.25">
      <c r="X4488" s="131" t="s">
        <v>16571</v>
      </c>
      <c r="Y4488" s="132" t="s">
        <v>16572</v>
      </c>
    </row>
    <row r="4489" spans="24:25" x14ac:dyDescent="0.25">
      <c r="X4489" s="131" t="s">
        <v>16573</v>
      </c>
      <c r="Y4489" s="132" t="s">
        <v>16574</v>
      </c>
    </row>
    <row r="4490" spans="24:25" x14ac:dyDescent="0.25">
      <c r="X4490" s="131" t="s">
        <v>16575</v>
      </c>
      <c r="Y4490" s="132" t="s">
        <v>16576</v>
      </c>
    </row>
    <row r="4491" spans="24:25" x14ac:dyDescent="0.25">
      <c r="X4491" s="131" t="s">
        <v>16577</v>
      </c>
      <c r="Y4491" s="132" t="s">
        <v>16578</v>
      </c>
    </row>
    <row r="4492" spans="24:25" x14ac:dyDescent="0.25">
      <c r="X4492" s="131" t="s">
        <v>16579</v>
      </c>
      <c r="Y4492" s="132" t="s">
        <v>16580</v>
      </c>
    </row>
    <row r="4493" spans="24:25" x14ac:dyDescent="0.25">
      <c r="X4493" s="131" t="s">
        <v>16581</v>
      </c>
      <c r="Y4493" s="132" t="s">
        <v>16582</v>
      </c>
    </row>
    <row r="4494" spans="24:25" x14ac:dyDescent="0.25">
      <c r="X4494" s="131" t="s">
        <v>16583</v>
      </c>
      <c r="Y4494" s="132" t="s">
        <v>16584</v>
      </c>
    </row>
    <row r="4495" spans="24:25" x14ac:dyDescent="0.25">
      <c r="X4495" s="131" t="s">
        <v>16585</v>
      </c>
      <c r="Y4495" s="132" t="s">
        <v>16586</v>
      </c>
    </row>
    <row r="4496" spans="24:25" x14ac:dyDescent="0.25">
      <c r="X4496" s="131" t="s">
        <v>16587</v>
      </c>
      <c r="Y4496" s="132" t="s">
        <v>16588</v>
      </c>
    </row>
    <row r="4497" spans="24:25" x14ac:dyDescent="0.25">
      <c r="X4497" s="131" t="s">
        <v>16589</v>
      </c>
      <c r="Y4497" s="132" t="s">
        <v>16590</v>
      </c>
    </row>
    <row r="4498" spans="24:25" x14ac:dyDescent="0.25">
      <c r="X4498" s="131" t="s">
        <v>16591</v>
      </c>
      <c r="Y4498" s="132" t="s">
        <v>16592</v>
      </c>
    </row>
    <row r="4499" spans="24:25" x14ac:dyDescent="0.25">
      <c r="X4499" s="131" t="s">
        <v>16593</v>
      </c>
      <c r="Y4499" s="132" t="s">
        <v>16574</v>
      </c>
    </row>
    <row r="4500" spans="24:25" x14ac:dyDescent="0.25">
      <c r="X4500" s="131" t="s">
        <v>16594</v>
      </c>
      <c r="Y4500" s="132" t="s">
        <v>16595</v>
      </c>
    </row>
    <row r="4501" spans="24:25" x14ac:dyDescent="0.25">
      <c r="X4501" s="131" t="s">
        <v>16596</v>
      </c>
      <c r="Y4501" s="132" t="s">
        <v>16597</v>
      </c>
    </row>
    <row r="4502" spans="24:25" x14ac:dyDescent="0.25">
      <c r="X4502" s="131" t="s">
        <v>16598</v>
      </c>
      <c r="Y4502" s="132" t="s">
        <v>16599</v>
      </c>
    </row>
    <row r="4503" spans="24:25" x14ac:dyDescent="0.25">
      <c r="X4503" s="131" t="s">
        <v>16600</v>
      </c>
      <c r="Y4503" s="132" t="s">
        <v>16601</v>
      </c>
    </row>
    <row r="4504" spans="24:25" x14ac:dyDescent="0.25">
      <c r="X4504" s="131" t="s">
        <v>16602</v>
      </c>
      <c r="Y4504" s="132" t="s">
        <v>16603</v>
      </c>
    </row>
    <row r="4505" spans="24:25" x14ac:dyDescent="0.25">
      <c r="X4505" s="131" t="s">
        <v>16604</v>
      </c>
      <c r="Y4505" s="132" t="s">
        <v>16605</v>
      </c>
    </row>
    <row r="4506" spans="24:25" x14ac:dyDescent="0.25">
      <c r="X4506" s="131" t="s">
        <v>16606</v>
      </c>
      <c r="Y4506" s="132" t="s">
        <v>16607</v>
      </c>
    </row>
    <row r="4507" spans="24:25" x14ac:dyDescent="0.25">
      <c r="X4507" s="131" t="s">
        <v>16608</v>
      </c>
      <c r="Y4507" s="132" t="s">
        <v>16609</v>
      </c>
    </row>
    <row r="4508" spans="24:25" x14ac:dyDescent="0.25">
      <c r="X4508" s="131" t="s">
        <v>16610</v>
      </c>
      <c r="Y4508" s="132" t="s">
        <v>16611</v>
      </c>
    </row>
    <row r="4509" spans="24:25" x14ac:dyDescent="0.25">
      <c r="X4509" s="131" t="s">
        <v>16612</v>
      </c>
      <c r="Y4509" s="132" t="s">
        <v>16613</v>
      </c>
    </row>
    <row r="4510" spans="24:25" x14ac:dyDescent="0.25">
      <c r="X4510" s="131" t="s">
        <v>16614</v>
      </c>
      <c r="Y4510" s="132" t="s">
        <v>16615</v>
      </c>
    </row>
    <row r="4511" spans="24:25" x14ac:dyDescent="0.25">
      <c r="X4511" s="131" t="s">
        <v>16616</v>
      </c>
      <c r="Y4511" s="132" t="s">
        <v>16617</v>
      </c>
    </row>
    <row r="4512" spans="24:25" x14ac:dyDescent="0.25">
      <c r="X4512" s="131" t="s">
        <v>16618</v>
      </c>
      <c r="Y4512" s="132" t="s">
        <v>16619</v>
      </c>
    </row>
    <row r="4513" spans="24:25" x14ac:dyDescent="0.25">
      <c r="X4513" s="131" t="s">
        <v>16620</v>
      </c>
      <c r="Y4513" s="132" t="s">
        <v>16621</v>
      </c>
    </row>
    <row r="4514" spans="24:25" x14ac:dyDescent="0.25">
      <c r="X4514" s="131" t="s">
        <v>16622</v>
      </c>
      <c r="Y4514" s="132" t="s">
        <v>16623</v>
      </c>
    </row>
    <row r="4515" spans="24:25" ht="26.25" x14ac:dyDescent="0.25">
      <c r="X4515" s="131" t="s">
        <v>16624</v>
      </c>
      <c r="Y4515" s="132" t="s">
        <v>16625</v>
      </c>
    </row>
    <row r="4516" spans="24:25" x14ac:dyDescent="0.25">
      <c r="X4516" s="131" t="s">
        <v>16626</v>
      </c>
      <c r="Y4516" s="132" t="s">
        <v>16627</v>
      </c>
    </row>
    <row r="4517" spans="24:25" x14ac:dyDescent="0.25">
      <c r="X4517" s="131" t="s">
        <v>16628</v>
      </c>
      <c r="Y4517" s="132" t="s">
        <v>16629</v>
      </c>
    </row>
    <row r="4518" spans="24:25" x14ac:dyDescent="0.25">
      <c r="X4518" s="131" t="s">
        <v>16630</v>
      </c>
      <c r="Y4518" s="132" t="s">
        <v>16631</v>
      </c>
    </row>
    <row r="4519" spans="24:25" x14ac:dyDescent="0.25">
      <c r="X4519" s="131" t="s">
        <v>16632</v>
      </c>
      <c r="Y4519" s="132" t="s">
        <v>16633</v>
      </c>
    </row>
    <row r="4520" spans="24:25" x14ac:dyDescent="0.25">
      <c r="X4520" s="131" t="s">
        <v>16634</v>
      </c>
      <c r="Y4520" s="132" t="s">
        <v>16635</v>
      </c>
    </row>
    <row r="4521" spans="24:25" x14ac:dyDescent="0.25">
      <c r="X4521" s="131" t="s">
        <v>16636</v>
      </c>
      <c r="Y4521" s="132" t="s">
        <v>16637</v>
      </c>
    </row>
    <row r="4522" spans="24:25" x14ac:dyDescent="0.25">
      <c r="X4522" s="131" t="s">
        <v>16638</v>
      </c>
      <c r="Y4522" s="132" t="s">
        <v>16639</v>
      </c>
    </row>
    <row r="4523" spans="24:25" x14ac:dyDescent="0.25">
      <c r="X4523" s="131" t="s">
        <v>16640</v>
      </c>
      <c r="Y4523" s="132" t="s">
        <v>16641</v>
      </c>
    </row>
    <row r="4524" spans="24:25" ht="26.25" x14ac:dyDescent="0.25">
      <c r="X4524" s="131" t="s">
        <v>16642</v>
      </c>
      <c r="Y4524" s="132" t="s">
        <v>16643</v>
      </c>
    </row>
    <row r="4525" spans="24:25" x14ac:dyDescent="0.25">
      <c r="X4525" s="131" t="s">
        <v>16644</v>
      </c>
      <c r="Y4525" s="132" t="s">
        <v>16645</v>
      </c>
    </row>
    <row r="4526" spans="24:25" x14ac:dyDescent="0.25">
      <c r="X4526" s="131" t="s">
        <v>16646</v>
      </c>
      <c r="Y4526" s="132" t="s">
        <v>16647</v>
      </c>
    </row>
    <row r="4527" spans="24:25" x14ac:dyDescent="0.25">
      <c r="X4527" s="131" t="s">
        <v>16648</v>
      </c>
      <c r="Y4527" s="132" t="s">
        <v>16649</v>
      </c>
    </row>
    <row r="4528" spans="24:25" x14ac:dyDescent="0.25">
      <c r="X4528" s="131" t="s">
        <v>16650</v>
      </c>
      <c r="Y4528" s="132" t="s">
        <v>16651</v>
      </c>
    </row>
    <row r="4529" spans="24:25" x14ac:dyDescent="0.25">
      <c r="X4529" s="131" t="s">
        <v>16652</v>
      </c>
      <c r="Y4529" s="132" t="s">
        <v>16653</v>
      </c>
    </row>
    <row r="4530" spans="24:25" x14ac:dyDescent="0.25">
      <c r="X4530" s="131" t="s">
        <v>16654</v>
      </c>
      <c r="Y4530" s="132" t="s">
        <v>16655</v>
      </c>
    </row>
    <row r="4531" spans="24:25" x14ac:dyDescent="0.25">
      <c r="X4531" s="131" t="s">
        <v>16656</v>
      </c>
      <c r="Y4531" s="132" t="s">
        <v>16657</v>
      </c>
    </row>
    <row r="4532" spans="24:25" x14ac:dyDescent="0.25">
      <c r="X4532" s="131" t="s">
        <v>16658</v>
      </c>
      <c r="Y4532" s="132" t="s">
        <v>16659</v>
      </c>
    </row>
    <row r="4533" spans="24:25" x14ac:dyDescent="0.25">
      <c r="X4533" s="131" t="s">
        <v>16660</v>
      </c>
      <c r="Y4533" s="132" t="s">
        <v>16661</v>
      </c>
    </row>
    <row r="4534" spans="24:25" x14ac:dyDescent="0.25">
      <c r="X4534" s="131" t="s">
        <v>16662</v>
      </c>
      <c r="Y4534" s="132" t="s">
        <v>16663</v>
      </c>
    </row>
    <row r="4535" spans="24:25" x14ac:dyDescent="0.25">
      <c r="X4535" s="131" t="s">
        <v>16664</v>
      </c>
      <c r="Y4535" s="132" t="s">
        <v>16665</v>
      </c>
    </row>
    <row r="4536" spans="24:25" x14ac:dyDescent="0.25">
      <c r="X4536" s="131" t="s">
        <v>16666</v>
      </c>
      <c r="Y4536" s="132" t="s">
        <v>16667</v>
      </c>
    </row>
    <row r="4537" spans="24:25" x14ac:dyDescent="0.25">
      <c r="X4537" s="131" t="s">
        <v>16668</v>
      </c>
      <c r="Y4537" s="132" t="s">
        <v>16669</v>
      </c>
    </row>
    <row r="4538" spans="24:25" x14ac:dyDescent="0.25">
      <c r="X4538" s="131" t="s">
        <v>16670</v>
      </c>
      <c r="Y4538" s="132" t="s">
        <v>16671</v>
      </c>
    </row>
    <row r="4539" spans="24:25" x14ac:dyDescent="0.25">
      <c r="X4539" s="131" t="s">
        <v>16672</v>
      </c>
      <c r="Y4539" s="132" t="s">
        <v>16673</v>
      </c>
    </row>
    <row r="4540" spans="24:25" x14ac:dyDescent="0.25">
      <c r="X4540" s="131" t="s">
        <v>16674</v>
      </c>
      <c r="Y4540" s="132" t="s">
        <v>16675</v>
      </c>
    </row>
    <row r="4541" spans="24:25" ht="26.25" x14ac:dyDescent="0.25">
      <c r="X4541" s="131" t="s">
        <v>16676</v>
      </c>
      <c r="Y4541" s="132" t="s">
        <v>16677</v>
      </c>
    </row>
    <row r="4542" spans="24:25" ht="26.25" x14ac:dyDescent="0.25">
      <c r="X4542" s="131" t="s">
        <v>16678</v>
      </c>
      <c r="Y4542" s="132" t="s">
        <v>16679</v>
      </c>
    </row>
    <row r="4543" spans="24:25" x14ac:dyDescent="0.25">
      <c r="X4543" s="131" t="s">
        <v>16680</v>
      </c>
      <c r="Y4543" s="132" t="s">
        <v>16681</v>
      </c>
    </row>
    <row r="4544" spans="24:25" x14ac:dyDescent="0.25">
      <c r="X4544" s="131" t="s">
        <v>16682</v>
      </c>
      <c r="Y4544" s="132" t="s">
        <v>16683</v>
      </c>
    </row>
    <row r="4545" spans="24:25" x14ac:dyDescent="0.25">
      <c r="X4545" s="131" t="s">
        <v>16684</v>
      </c>
      <c r="Y4545" s="132" t="s">
        <v>16685</v>
      </c>
    </row>
    <row r="4546" spans="24:25" x14ac:dyDescent="0.25">
      <c r="X4546" s="131" t="s">
        <v>16686</v>
      </c>
      <c r="Y4546" s="132" t="s">
        <v>16687</v>
      </c>
    </row>
    <row r="4547" spans="24:25" x14ac:dyDescent="0.25">
      <c r="X4547" s="131" t="s">
        <v>16688</v>
      </c>
      <c r="Y4547" s="132" t="s">
        <v>16689</v>
      </c>
    </row>
    <row r="4548" spans="24:25" x14ac:dyDescent="0.25">
      <c r="X4548" s="131" t="s">
        <v>16690</v>
      </c>
      <c r="Y4548" s="132" t="s">
        <v>16691</v>
      </c>
    </row>
    <row r="4549" spans="24:25" x14ac:dyDescent="0.25">
      <c r="X4549" s="131" t="s">
        <v>16692</v>
      </c>
      <c r="Y4549" s="132" t="s">
        <v>16693</v>
      </c>
    </row>
    <row r="4550" spans="24:25" x14ac:dyDescent="0.25">
      <c r="X4550" s="131" t="s">
        <v>16694</v>
      </c>
      <c r="Y4550" s="132" t="s">
        <v>16695</v>
      </c>
    </row>
    <row r="4551" spans="24:25" x14ac:dyDescent="0.25">
      <c r="X4551" s="131" t="s">
        <v>16696</v>
      </c>
      <c r="Y4551" s="132" t="s">
        <v>16697</v>
      </c>
    </row>
    <row r="4552" spans="24:25" x14ac:dyDescent="0.25">
      <c r="X4552" s="131" t="s">
        <v>16698</v>
      </c>
      <c r="Y4552" s="132" t="s">
        <v>16699</v>
      </c>
    </row>
    <row r="4553" spans="24:25" x14ac:dyDescent="0.25">
      <c r="X4553" s="131" t="s">
        <v>16700</v>
      </c>
      <c r="Y4553" s="132" t="s">
        <v>16701</v>
      </c>
    </row>
    <row r="4554" spans="24:25" x14ac:dyDescent="0.25">
      <c r="X4554" s="131" t="s">
        <v>16702</v>
      </c>
      <c r="Y4554" s="132" t="s">
        <v>16703</v>
      </c>
    </row>
    <row r="4555" spans="24:25" x14ac:dyDescent="0.25">
      <c r="X4555" s="131" t="s">
        <v>16704</v>
      </c>
      <c r="Y4555" s="132" t="s">
        <v>16705</v>
      </c>
    </row>
    <row r="4556" spans="24:25" x14ac:dyDescent="0.25">
      <c r="X4556" s="131" t="s">
        <v>16706</v>
      </c>
      <c r="Y4556" s="132" t="s">
        <v>16707</v>
      </c>
    </row>
    <row r="4557" spans="24:25" x14ac:dyDescent="0.25">
      <c r="X4557" s="131" t="s">
        <v>16708</v>
      </c>
      <c r="Y4557" s="132" t="s">
        <v>16709</v>
      </c>
    </row>
    <row r="4558" spans="24:25" x14ac:dyDescent="0.25">
      <c r="X4558" s="131" t="s">
        <v>16710</v>
      </c>
      <c r="Y4558" s="132" t="s">
        <v>16711</v>
      </c>
    </row>
    <row r="4559" spans="24:25" x14ac:dyDescent="0.25">
      <c r="X4559" s="131" t="s">
        <v>16712</v>
      </c>
      <c r="Y4559" s="132" t="s">
        <v>16713</v>
      </c>
    </row>
    <row r="4560" spans="24:25" x14ac:dyDescent="0.25">
      <c r="X4560" s="131" t="s">
        <v>16714</v>
      </c>
      <c r="Y4560" s="132" t="s">
        <v>16715</v>
      </c>
    </row>
    <row r="4561" spans="24:25" x14ac:dyDescent="0.25">
      <c r="X4561" s="131" t="s">
        <v>16716</v>
      </c>
      <c r="Y4561" s="132" t="s">
        <v>16717</v>
      </c>
    </row>
    <row r="4562" spans="24:25" x14ac:dyDescent="0.25">
      <c r="X4562" s="131" t="s">
        <v>16718</v>
      </c>
      <c r="Y4562" s="132" t="s">
        <v>16719</v>
      </c>
    </row>
    <row r="4563" spans="24:25" x14ac:dyDescent="0.25">
      <c r="X4563" s="131" t="s">
        <v>16720</v>
      </c>
      <c r="Y4563" s="132" t="s">
        <v>16721</v>
      </c>
    </row>
    <row r="4564" spans="24:25" x14ac:dyDescent="0.25">
      <c r="X4564" s="131" t="s">
        <v>16722</v>
      </c>
      <c r="Y4564" s="132" t="s">
        <v>16723</v>
      </c>
    </row>
    <row r="4565" spans="24:25" x14ac:dyDescent="0.25">
      <c r="X4565" s="131" t="s">
        <v>16724</v>
      </c>
      <c r="Y4565" s="132" t="s">
        <v>16725</v>
      </c>
    </row>
    <row r="4566" spans="24:25" x14ac:dyDescent="0.25">
      <c r="X4566" s="131" t="s">
        <v>16726</v>
      </c>
      <c r="Y4566" s="132" t="s">
        <v>16727</v>
      </c>
    </row>
    <row r="4567" spans="24:25" x14ac:dyDescent="0.25">
      <c r="X4567" s="131" t="s">
        <v>16728</v>
      </c>
      <c r="Y4567" s="132" t="s">
        <v>16729</v>
      </c>
    </row>
    <row r="4568" spans="24:25" x14ac:dyDescent="0.25">
      <c r="X4568" s="131" t="s">
        <v>16730</v>
      </c>
      <c r="Y4568" s="132" t="s">
        <v>16731</v>
      </c>
    </row>
    <row r="4569" spans="24:25" x14ac:dyDescent="0.25">
      <c r="X4569" s="131" t="s">
        <v>16732</v>
      </c>
      <c r="Y4569" s="132" t="s">
        <v>16733</v>
      </c>
    </row>
    <row r="4570" spans="24:25" x14ac:dyDescent="0.25">
      <c r="X4570" s="131" t="s">
        <v>16734</v>
      </c>
      <c r="Y4570" s="132" t="s">
        <v>16735</v>
      </c>
    </row>
    <row r="4571" spans="24:25" x14ac:dyDescent="0.25">
      <c r="X4571" s="131" t="s">
        <v>16736</v>
      </c>
      <c r="Y4571" s="132" t="s">
        <v>16737</v>
      </c>
    </row>
    <row r="4572" spans="24:25" x14ac:dyDescent="0.25">
      <c r="X4572" s="131" t="s">
        <v>16738</v>
      </c>
      <c r="Y4572" s="132" t="s">
        <v>16739</v>
      </c>
    </row>
    <row r="4573" spans="24:25" x14ac:dyDescent="0.25">
      <c r="X4573" s="131" t="s">
        <v>16740</v>
      </c>
      <c r="Y4573" s="132" t="s">
        <v>16741</v>
      </c>
    </row>
    <row r="4574" spans="24:25" x14ac:dyDescent="0.25">
      <c r="X4574" s="131" t="s">
        <v>16742</v>
      </c>
      <c r="Y4574" s="132" t="s">
        <v>16743</v>
      </c>
    </row>
    <row r="4575" spans="24:25" x14ac:dyDescent="0.25">
      <c r="X4575" s="131" t="s">
        <v>16744</v>
      </c>
      <c r="Y4575" s="132" t="s">
        <v>16745</v>
      </c>
    </row>
    <row r="4576" spans="24:25" x14ac:dyDescent="0.25">
      <c r="X4576" s="131" t="s">
        <v>16746</v>
      </c>
      <c r="Y4576" s="132" t="s">
        <v>16747</v>
      </c>
    </row>
    <row r="4577" spans="24:25" x14ac:dyDescent="0.25">
      <c r="X4577" s="131" t="s">
        <v>16748</v>
      </c>
      <c r="Y4577" s="132" t="s">
        <v>16749</v>
      </c>
    </row>
    <row r="4578" spans="24:25" ht="26.25" x14ac:dyDescent="0.25">
      <c r="X4578" s="131" t="s">
        <v>16750</v>
      </c>
      <c r="Y4578" s="132" t="s">
        <v>16751</v>
      </c>
    </row>
    <row r="4579" spans="24:25" x14ac:dyDescent="0.25">
      <c r="X4579" s="131" t="s">
        <v>16752</v>
      </c>
      <c r="Y4579" s="132" t="s">
        <v>16753</v>
      </c>
    </row>
    <row r="4580" spans="24:25" x14ac:dyDescent="0.25">
      <c r="X4580" s="131" t="s">
        <v>16754</v>
      </c>
      <c r="Y4580" s="132" t="s">
        <v>16755</v>
      </c>
    </row>
    <row r="4581" spans="24:25" x14ac:dyDescent="0.25">
      <c r="X4581" s="131" t="s">
        <v>16756</v>
      </c>
      <c r="Y4581" s="132" t="s">
        <v>16757</v>
      </c>
    </row>
    <row r="4582" spans="24:25" x14ac:dyDescent="0.25">
      <c r="X4582" s="131" t="s">
        <v>16758</v>
      </c>
      <c r="Y4582" s="132" t="s">
        <v>16759</v>
      </c>
    </row>
    <row r="4583" spans="24:25" x14ac:dyDescent="0.25">
      <c r="X4583" s="131" t="s">
        <v>16760</v>
      </c>
      <c r="Y4583" s="132" t="s">
        <v>16761</v>
      </c>
    </row>
    <row r="4584" spans="24:25" x14ac:dyDescent="0.25">
      <c r="X4584" s="131" t="s">
        <v>16762</v>
      </c>
      <c r="Y4584" s="132" t="s">
        <v>16763</v>
      </c>
    </row>
    <row r="4585" spans="24:25" x14ac:dyDescent="0.25">
      <c r="X4585" s="131" t="s">
        <v>16764</v>
      </c>
      <c r="Y4585" s="132" t="s">
        <v>16765</v>
      </c>
    </row>
    <row r="4586" spans="24:25" x14ac:dyDescent="0.25">
      <c r="X4586" s="131" t="s">
        <v>16766</v>
      </c>
      <c r="Y4586" s="132" t="s">
        <v>16767</v>
      </c>
    </row>
    <row r="4587" spans="24:25" x14ac:dyDescent="0.25">
      <c r="X4587" s="131" t="s">
        <v>16768</v>
      </c>
      <c r="Y4587" s="132" t="s">
        <v>16769</v>
      </c>
    </row>
    <row r="4588" spans="24:25" x14ac:dyDescent="0.25">
      <c r="X4588" s="131" t="s">
        <v>16770</v>
      </c>
      <c r="Y4588" s="132" t="s">
        <v>16771</v>
      </c>
    </row>
    <row r="4589" spans="24:25" x14ac:dyDescent="0.25">
      <c r="X4589" s="131" t="s">
        <v>16772</v>
      </c>
      <c r="Y4589" s="132" t="s">
        <v>16773</v>
      </c>
    </row>
    <row r="4590" spans="24:25" x14ac:dyDescent="0.25">
      <c r="X4590" s="131" t="s">
        <v>16774</v>
      </c>
      <c r="Y4590" s="132" t="s">
        <v>16775</v>
      </c>
    </row>
    <row r="4591" spans="24:25" x14ac:dyDescent="0.25">
      <c r="X4591" s="131" t="s">
        <v>16776</v>
      </c>
      <c r="Y4591" s="132" t="s">
        <v>16777</v>
      </c>
    </row>
    <row r="4592" spans="24:25" x14ac:dyDescent="0.25">
      <c r="X4592" s="131" t="s">
        <v>16778</v>
      </c>
      <c r="Y4592" s="132" t="s">
        <v>16779</v>
      </c>
    </row>
    <row r="4593" spans="24:25" x14ac:dyDescent="0.25">
      <c r="X4593" s="131" t="s">
        <v>16780</v>
      </c>
      <c r="Y4593" s="132" t="s">
        <v>16781</v>
      </c>
    </row>
    <row r="4594" spans="24:25" ht="26.25" x14ac:dyDescent="0.25">
      <c r="X4594" s="131" t="s">
        <v>16782</v>
      </c>
      <c r="Y4594" s="132" t="s">
        <v>16783</v>
      </c>
    </row>
    <row r="4595" spans="24:25" x14ac:dyDescent="0.25">
      <c r="X4595" s="131" t="s">
        <v>16784</v>
      </c>
      <c r="Y4595" s="132" t="s">
        <v>16785</v>
      </c>
    </row>
    <row r="4596" spans="24:25" ht="26.25" x14ac:dyDescent="0.25">
      <c r="X4596" s="131" t="s">
        <v>16786</v>
      </c>
      <c r="Y4596" s="132" t="s">
        <v>16787</v>
      </c>
    </row>
    <row r="4597" spans="24:25" x14ac:dyDescent="0.25">
      <c r="X4597" s="131" t="s">
        <v>16788</v>
      </c>
      <c r="Y4597" s="132" t="s">
        <v>16789</v>
      </c>
    </row>
    <row r="4598" spans="24:25" ht="26.25" x14ac:dyDescent="0.25">
      <c r="X4598" s="131" t="s">
        <v>16790</v>
      </c>
      <c r="Y4598" s="132" t="s">
        <v>16791</v>
      </c>
    </row>
    <row r="4599" spans="24:25" ht="26.25" x14ac:dyDescent="0.25">
      <c r="X4599" s="131" t="s">
        <v>16792</v>
      </c>
      <c r="Y4599" s="132" t="s">
        <v>16793</v>
      </c>
    </row>
    <row r="4600" spans="24:25" ht="26.25" x14ac:dyDescent="0.25">
      <c r="X4600" s="131" t="s">
        <v>16794</v>
      </c>
      <c r="Y4600" s="132" t="s">
        <v>16795</v>
      </c>
    </row>
    <row r="4601" spans="24:25" ht="26.25" x14ac:dyDescent="0.25">
      <c r="X4601" s="131" t="s">
        <v>16796</v>
      </c>
      <c r="Y4601" s="132" t="s">
        <v>16797</v>
      </c>
    </row>
    <row r="4602" spans="24:25" ht="26.25" x14ac:dyDescent="0.25">
      <c r="X4602" s="131" t="s">
        <v>16798</v>
      </c>
      <c r="Y4602" s="132" t="s">
        <v>16799</v>
      </c>
    </row>
    <row r="4603" spans="24:25" ht="26.25" x14ac:dyDescent="0.25">
      <c r="X4603" s="131" t="s">
        <v>16800</v>
      </c>
      <c r="Y4603" s="132" t="s">
        <v>16801</v>
      </c>
    </row>
    <row r="4604" spans="24:25" ht="26.25" x14ac:dyDescent="0.25">
      <c r="X4604" s="131" t="s">
        <v>16802</v>
      </c>
      <c r="Y4604" s="132" t="s">
        <v>16803</v>
      </c>
    </row>
    <row r="4605" spans="24:25" ht="26.25" x14ac:dyDescent="0.25">
      <c r="X4605" s="131" t="s">
        <v>16804</v>
      </c>
      <c r="Y4605" s="132" t="s">
        <v>16805</v>
      </c>
    </row>
    <row r="4606" spans="24:25" x14ac:dyDescent="0.25">
      <c r="X4606" s="131" t="s">
        <v>16806</v>
      </c>
      <c r="Y4606" s="132" t="s">
        <v>16807</v>
      </c>
    </row>
    <row r="4607" spans="24:25" x14ac:dyDescent="0.25">
      <c r="X4607" s="131" t="s">
        <v>16808</v>
      </c>
      <c r="Y4607" s="132" t="s">
        <v>16809</v>
      </c>
    </row>
    <row r="4608" spans="24:25" x14ac:dyDescent="0.25">
      <c r="X4608" s="131" t="s">
        <v>16810</v>
      </c>
      <c r="Y4608" s="132" t="s">
        <v>16811</v>
      </c>
    </row>
    <row r="4609" spans="24:25" x14ac:dyDescent="0.25">
      <c r="X4609" s="131" t="s">
        <v>16812</v>
      </c>
      <c r="Y4609" s="132" t="s">
        <v>16813</v>
      </c>
    </row>
    <row r="4610" spans="24:25" x14ac:dyDescent="0.25">
      <c r="X4610" s="131" t="s">
        <v>16814</v>
      </c>
      <c r="Y4610" s="132" t="s">
        <v>16815</v>
      </c>
    </row>
    <row r="4611" spans="24:25" x14ac:dyDescent="0.25">
      <c r="X4611" s="131" t="s">
        <v>16816</v>
      </c>
      <c r="Y4611" s="132" t="s">
        <v>16817</v>
      </c>
    </row>
    <row r="4612" spans="24:25" x14ac:dyDescent="0.25">
      <c r="X4612" s="131" t="s">
        <v>16818</v>
      </c>
      <c r="Y4612" s="132" t="s">
        <v>16819</v>
      </c>
    </row>
    <row r="4613" spans="24:25" x14ac:dyDescent="0.25">
      <c r="X4613" s="131" t="s">
        <v>16820</v>
      </c>
      <c r="Y4613" s="132" t="s">
        <v>16821</v>
      </c>
    </row>
    <row r="4614" spans="24:25" x14ac:dyDescent="0.25">
      <c r="X4614" s="131" t="s">
        <v>16822</v>
      </c>
      <c r="Y4614" s="132" t="s">
        <v>16823</v>
      </c>
    </row>
    <row r="4615" spans="24:25" x14ac:dyDescent="0.25">
      <c r="X4615" s="131" t="s">
        <v>16824</v>
      </c>
      <c r="Y4615" s="132" t="s">
        <v>16825</v>
      </c>
    </row>
    <row r="4616" spans="24:25" x14ac:dyDescent="0.25">
      <c r="X4616" s="131" t="s">
        <v>16826</v>
      </c>
      <c r="Y4616" s="132" t="s">
        <v>16827</v>
      </c>
    </row>
    <row r="4617" spans="24:25" x14ac:dyDescent="0.25">
      <c r="X4617" s="131" t="s">
        <v>16828</v>
      </c>
      <c r="Y4617" s="132" t="s">
        <v>16829</v>
      </c>
    </row>
    <row r="4618" spans="24:25" x14ac:dyDescent="0.25">
      <c r="X4618" s="131" t="s">
        <v>16830</v>
      </c>
      <c r="Y4618" s="132" t="s">
        <v>16831</v>
      </c>
    </row>
    <row r="4619" spans="24:25" x14ac:dyDescent="0.25">
      <c r="X4619" s="131" t="s">
        <v>16832</v>
      </c>
      <c r="Y4619" s="132" t="s">
        <v>16833</v>
      </c>
    </row>
    <row r="4620" spans="24:25" x14ac:dyDescent="0.25">
      <c r="X4620" s="131" t="s">
        <v>16834</v>
      </c>
      <c r="Y4620" s="132" t="s">
        <v>16835</v>
      </c>
    </row>
    <row r="4621" spans="24:25" x14ac:dyDescent="0.25">
      <c r="X4621" s="131" t="s">
        <v>16836</v>
      </c>
      <c r="Y4621" s="132" t="s">
        <v>16837</v>
      </c>
    </row>
    <row r="4622" spans="24:25" x14ac:dyDescent="0.25">
      <c r="X4622" s="131" t="s">
        <v>16838</v>
      </c>
      <c r="Y4622" s="132" t="s">
        <v>16839</v>
      </c>
    </row>
    <row r="4623" spans="24:25" x14ac:dyDescent="0.25">
      <c r="X4623" s="131" t="s">
        <v>16840</v>
      </c>
      <c r="Y4623" s="132" t="s">
        <v>16841</v>
      </c>
    </row>
    <row r="4624" spans="24:25" x14ac:dyDescent="0.25">
      <c r="X4624" s="131" t="s">
        <v>16842</v>
      </c>
      <c r="Y4624" s="132" t="s">
        <v>16843</v>
      </c>
    </row>
    <row r="4625" spans="24:25" x14ac:dyDescent="0.25">
      <c r="X4625" s="131" t="s">
        <v>16844</v>
      </c>
      <c r="Y4625" s="132" t="s">
        <v>16845</v>
      </c>
    </row>
    <row r="4626" spans="24:25" x14ac:dyDescent="0.25">
      <c r="X4626" s="131" t="s">
        <v>16846</v>
      </c>
      <c r="Y4626" s="132" t="s">
        <v>16847</v>
      </c>
    </row>
    <row r="4627" spans="24:25" x14ac:dyDescent="0.25">
      <c r="X4627" s="131" t="s">
        <v>16848</v>
      </c>
      <c r="Y4627" s="132" t="s">
        <v>16849</v>
      </c>
    </row>
    <row r="4628" spans="24:25" ht="26.25" x14ac:dyDescent="0.25">
      <c r="X4628" s="131" t="s">
        <v>16850</v>
      </c>
      <c r="Y4628" s="132" t="s">
        <v>16851</v>
      </c>
    </row>
    <row r="4629" spans="24:25" x14ac:dyDescent="0.25">
      <c r="X4629" s="131" t="s">
        <v>16852</v>
      </c>
      <c r="Y4629" s="132" t="s">
        <v>16853</v>
      </c>
    </row>
    <row r="4630" spans="24:25" x14ac:dyDescent="0.25">
      <c r="X4630" s="131" t="s">
        <v>16854</v>
      </c>
      <c r="Y4630" s="132" t="s">
        <v>16855</v>
      </c>
    </row>
    <row r="4631" spans="24:25" x14ac:dyDescent="0.25">
      <c r="X4631" s="131" t="s">
        <v>16856</v>
      </c>
      <c r="Y4631" s="132" t="s">
        <v>16857</v>
      </c>
    </row>
    <row r="4632" spans="24:25" x14ac:dyDescent="0.25">
      <c r="X4632" s="131" t="s">
        <v>16858</v>
      </c>
      <c r="Y4632" s="132" t="s">
        <v>16859</v>
      </c>
    </row>
    <row r="4633" spans="24:25" x14ac:dyDescent="0.25">
      <c r="X4633" s="131" t="s">
        <v>16860</v>
      </c>
      <c r="Y4633" s="132" t="s">
        <v>16861</v>
      </c>
    </row>
    <row r="4634" spans="24:25" x14ac:dyDescent="0.25">
      <c r="X4634" s="131" t="s">
        <v>16862</v>
      </c>
      <c r="Y4634" s="132" t="s">
        <v>16863</v>
      </c>
    </row>
    <row r="4635" spans="24:25" x14ac:dyDescent="0.25">
      <c r="X4635" s="131" t="s">
        <v>16864</v>
      </c>
      <c r="Y4635" s="132" t="s">
        <v>16865</v>
      </c>
    </row>
    <row r="4636" spans="24:25" x14ac:dyDescent="0.25">
      <c r="X4636" s="131" t="s">
        <v>16866</v>
      </c>
      <c r="Y4636" s="132" t="s">
        <v>16867</v>
      </c>
    </row>
    <row r="4637" spans="24:25" x14ac:dyDescent="0.25">
      <c r="X4637" s="131" t="s">
        <v>16868</v>
      </c>
      <c r="Y4637" s="132" t="s">
        <v>16869</v>
      </c>
    </row>
    <row r="4638" spans="24:25" x14ac:dyDescent="0.25">
      <c r="X4638" s="131" t="s">
        <v>16870</v>
      </c>
      <c r="Y4638" s="132" t="s">
        <v>16871</v>
      </c>
    </row>
    <row r="4639" spans="24:25" x14ac:dyDescent="0.25">
      <c r="X4639" s="131" t="s">
        <v>16872</v>
      </c>
      <c r="Y4639" s="132" t="s">
        <v>16873</v>
      </c>
    </row>
    <row r="4640" spans="24:25" x14ac:dyDescent="0.25">
      <c r="X4640" s="131" t="s">
        <v>16874</v>
      </c>
      <c r="Y4640" s="132" t="s">
        <v>16875</v>
      </c>
    </row>
    <row r="4641" spans="24:25" x14ac:dyDescent="0.25">
      <c r="X4641" s="131" t="s">
        <v>16876</v>
      </c>
      <c r="Y4641" s="132" t="s">
        <v>16877</v>
      </c>
    </row>
    <row r="4642" spans="24:25" x14ac:dyDescent="0.25">
      <c r="X4642" s="131" t="s">
        <v>16878</v>
      </c>
      <c r="Y4642" s="132" t="s">
        <v>16879</v>
      </c>
    </row>
    <row r="4643" spans="24:25" x14ac:dyDescent="0.25">
      <c r="X4643" s="131" t="s">
        <v>16880</v>
      </c>
      <c r="Y4643" s="132" t="s">
        <v>16881</v>
      </c>
    </row>
    <row r="4644" spans="24:25" x14ac:dyDescent="0.25">
      <c r="X4644" s="131" t="s">
        <v>16882</v>
      </c>
      <c r="Y4644" s="132" t="s">
        <v>16883</v>
      </c>
    </row>
    <row r="4645" spans="24:25" x14ac:dyDescent="0.25">
      <c r="X4645" s="131" t="s">
        <v>16884</v>
      </c>
      <c r="Y4645" s="132" t="s">
        <v>16885</v>
      </c>
    </row>
    <row r="4646" spans="24:25" x14ac:dyDescent="0.25">
      <c r="X4646" s="131" t="s">
        <v>16886</v>
      </c>
      <c r="Y4646" s="132" t="s">
        <v>16887</v>
      </c>
    </row>
    <row r="4647" spans="24:25" x14ac:dyDescent="0.25">
      <c r="X4647" s="131" t="s">
        <v>16888</v>
      </c>
      <c r="Y4647" s="132" t="s">
        <v>16889</v>
      </c>
    </row>
    <row r="4648" spans="24:25" ht="26.25" x14ac:dyDescent="0.25">
      <c r="X4648" s="131" t="s">
        <v>16890</v>
      </c>
      <c r="Y4648" s="132" t="s">
        <v>16891</v>
      </c>
    </row>
    <row r="4649" spans="24:25" ht="26.25" x14ac:dyDescent="0.25">
      <c r="X4649" s="131" t="s">
        <v>16892</v>
      </c>
      <c r="Y4649" s="132" t="s">
        <v>16893</v>
      </c>
    </row>
    <row r="4650" spans="24:25" x14ac:dyDescent="0.25">
      <c r="X4650" s="131" t="s">
        <v>16894</v>
      </c>
      <c r="Y4650" s="132" t="s">
        <v>16895</v>
      </c>
    </row>
    <row r="4651" spans="24:25" ht="26.25" x14ac:dyDescent="0.25">
      <c r="X4651" s="131" t="s">
        <v>16896</v>
      </c>
      <c r="Y4651" s="132" t="s">
        <v>16897</v>
      </c>
    </row>
    <row r="4652" spans="24:25" x14ac:dyDescent="0.25">
      <c r="X4652" s="131" t="s">
        <v>16898</v>
      </c>
      <c r="Y4652" s="132" t="s">
        <v>16899</v>
      </c>
    </row>
    <row r="4653" spans="24:25" x14ac:dyDescent="0.25">
      <c r="X4653" s="131" t="s">
        <v>16900</v>
      </c>
      <c r="Y4653" s="132" t="s">
        <v>16901</v>
      </c>
    </row>
    <row r="4654" spans="24:25" x14ac:dyDescent="0.25">
      <c r="X4654" s="131" t="s">
        <v>16902</v>
      </c>
      <c r="Y4654" s="132" t="s">
        <v>16903</v>
      </c>
    </row>
    <row r="4655" spans="24:25" x14ac:dyDescent="0.25">
      <c r="X4655" s="131" t="s">
        <v>16904</v>
      </c>
      <c r="Y4655" s="132" t="s">
        <v>16905</v>
      </c>
    </row>
    <row r="4656" spans="24:25" x14ac:dyDescent="0.25">
      <c r="X4656" s="131" t="s">
        <v>16906</v>
      </c>
      <c r="Y4656" s="132" t="s">
        <v>16907</v>
      </c>
    </row>
    <row r="4657" spans="24:25" x14ac:dyDescent="0.25">
      <c r="X4657" s="131" t="s">
        <v>16908</v>
      </c>
      <c r="Y4657" s="132" t="s">
        <v>16909</v>
      </c>
    </row>
    <row r="4658" spans="24:25" x14ac:dyDescent="0.25">
      <c r="X4658" s="131" t="s">
        <v>16910</v>
      </c>
      <c r="Y4658" s="132" t="s">
        <v>16911</v>
      </c>
    </row>
    <row r="4659" spans="24:25" x14ac:dyDescent="0.25">
      <c r="X4659" s="131" t="s">
        <v>16912</v>
      </c>
      <c r="Y4659" s="132" t="s">
        <v>16913</v>
      </c>
    </row>
    <row r="4660" spans="24:25" x14ac:dyDescent="0.25">
      <c r="X4660" s="131" t="s">
        <v>16914</v>
      </c>
      <c r="Y4660" s="132" t="s">
        <v>16915</v>
      </c>
    </row>
    <row r="4661" spans="24:25" x14ac:dyDescent="0.25">
      <c r="X4661" s="131" t="s">
        <v>16916</v>
      </c>
      <c r="Y4661" s="132" t="s">
        <v>16917</v>
      </c>
    </row>
    <row r="4662" spans="24:25" x14ac:dyDescent="0.25">
      <c r="X4662" s="131" t="s">
        <v>16918</v>
      </c>
      <c r="Y4662" s="132" t="s">
        <v>16919</v>
      </c>
    </row>
    <row r="4663" spans="24:25" x14ac:dyDescent="0.25">
      <c r="X4663" s="131" t="s">
        <v>16920</v>
      </c>
      <c r="Y4663" s="132" t="s">
        <v>16921</v>
      </c>
    </row>
    <row r="4664" spans="24:25" x14ac:dyDescent="0.25">
      <c r="X4664" s="131" t="s">
        <v>16922</v>
      </c>
      <c r="Y4664" s="132" t="s">
        <v>16923</v>
      </c>
    </row>
    <row r="4665" spans="24:25" x14ac:dyDescent="0.25">
      <c r="X4665" s="131" t="s">
        <v>16924</v>
      </c>
      <c r="Y4665" s="132" t="s">
        <v>16925</v>
      </c>
    </row>
    <row r="4666" spans="24:25" x14ac:dyDescent="0.25">
      <c r="X4666" s="131" t="s">
        <v>16926</v>
      </c>
      <c r="Y4666" s="132" t="s">
        <v>16927</v>
      </c>
    </row>
    <row r="4667" spans="24:25" x14ac:dyDescent="0.25">
      <c r="X4667" s="131" t="s">
        <v>16928</v>
      </c>
      <c r="Y4667" s="132" t="s">
        <v>16929</v>
      </c>
    </row>
    <row r="4668" spans="24:25" x14ac:dyDescent="0.25">
      <c r="X4668" s="131" t="s">
        <v>16930</v>
      </c>
      <c r="Y4668" s="132" t="s">
        <v>16931</v>
      </c>
    </row>
    <row r="4669" spans="24:25" x14ac:dyDescent="0.25">
      <c r="X4669" s="131" t="s">
        <v>16932</v>
      </c>
      <c r="Y4669" s="132" t="s">
        <v>16933</v>
      </c>
    </row>
    <row r="4670" spans="24:25" x14ac:dyDescent="0.25">
      <c r="X4670" s="131" t="s">
        <v>16934</v>
      </c>
      <c r="Y4670" s="132" t="s">
        <v>16935</v>
      </c>
    </row>
    <row r="4671" spans="24:25" x14ac:dyDescent="0.25">
      <c r="X4671" s="131" t="s">
        <v>16936</v>
      </c>
      <c r="Y4671" s="132" t="s">
        <v>16937</v>
      </c>
    </row>
    <row r="4672" spans="24:25" ht="26.25" x14ac:dyDescent="0.25">
      <c r="X4672" s="131" t="s">
        <v>16938</v>
      </c>
      <c r="Y4672" s="132" t="s">
        <v>16939</v>
      </c>
    </row>
    <row r="4673" spans="24:25" ht="26.25" x14ac:dyDescent="0.25">
      <c r="X4673" s="131" t="s">
        <v>16940</v>
      </c>
      <c r="Y4673" s="132" t="s">
        <v>16941</v>
      </c>
    </row>
    <row r="4674" spans="24:25" x14ac:dyDescent="0.25">
      <c r="X4674" s="131" t="s">
        <v>16942</v>
      </c>
      <c r="Y4674" s="132" t="s">
        <v>16943</v>
      </c>
    </row>
    <row r="4675" spans="24:25" x14ac:dyDescent="0.25">
      <c r="X4675" s="131" t="s">
        <v>16944</v>
      </c>
      <c r="Y4675" s="132" t="s">
        <v>16945</v>
      </c>
    </row>
    <row r="4676" spans="24:25" x14ac:dyDescent="0.25">
      <c r="X4676" s="131" t="s">
        <v>16946</v>
      </c>
      <c r="Y4676" s="132" t="s">
        <v>16947</v>
      </c>
    </row>
    <row r="4677" spans="24:25" x14ac:dyDescent="0.25">
      <c r="X4677" s="131" t="s">
        <v>16948</v>
      </c>
      <c r="Y4677" s="132" t="s">
        <v>16949</v>
      </c>
    </row>
    <row r="4678" spans="24:25" x14ac:dyDescent="0.25">
      <c r="X4678" s="131" t="s">
        <v>16950</v>
      </c>
      <c r="Y4678" s="132" t="s">
        <v>16951</v>
      </c>
    </row>
    <row r="4679" spans="24:25" x14ac:dyDescent="0.25">
      <c r="X4679" s="131" t="s">
        <v>16952</v>
      </c>
      <c r="Y4679" s="132" t="s">
        <v>16953</v>
      </c>
    </row>
    <row r="4680" spans="24:25" x14ac:dyDescent="0.25">
      <c r="X4680" s="131" t="s">
        <v>16954</v>
      </c>
      <c r="Y4680" s="132" t="s">
        <v>16955</v>
      </c>
    </row>
    <row r="4681" spans="24:25" x14ac:dyDescent="0.25">
      <c r="X4681" s="131" t="s">
        <v>16956</v>
      </c>
      <c r="Y4681" s="132" t="s">
        <v>16957</v>
      </c>
    </row>
    <row r="4682" spans="24:25" ht="26.25" x14ac:dyDescent="0.25">
      <c r="X4682" s="131" t="s">
        <v>16958</v>
      </c>
      <c r="Y4682" s="132" t="s">
        <v>16959</v>
      </c>
    </row>
    <row r="4683" spans="24:25" ht="26.25" x14ac:dyDescent="0.25">
      <c r="X4683" s="131" t="s">
        <v>16960</v>
      </c>
      <c r="Y4683" s="132" t="s">
        <v>16961</v>
      </c>
    </row>
    <row r="4684" spans="24:25" x14ac:dyDescent="0.25">
      <c r="X4684" s="131" t="s">
        <v>16962</v>
      </c>
      <c r="Y4684" s="132" t="s">
        <v>16963</v>
      </c>
    </row>
    <row r="4685" spans="24:25" x14ac:dyDescent="0.25">
      <c r="X4685" s="131" t="s">
        <v>16964</v>
      </c>
      <c r="Y4685" s="132" t="s">
        <v>16965</v>
      </c>
    </row>
    <row r="4686" spans="24:25" x14ac:dyDescent="0.25">
      <c r="X4686" s="131" t="s">
        <v>16966</v>
      </c>
      <c r="Y4686" s="132" t="s">
        <v>16967</v>
      </c>
    </row>
    <row r="4687" spans="24:25" x14ac:dyDescent="0.25">
      <c r="X4687" s="131" t="s">
        <v>16968</v>
      </c>
      <c r="Y4687" s="132" t="s">
        <v>16969</v>
      </c>
    </row>
    <row r="4688" spans="24:25" x14ac:dyDescent="0.25">
      <c r="X4688" s="131" t="s">
        <v>16970</v>
      </c>
      <c r="Y4688" s="132" t="s">
        <v>16971</v>
      </c>
    </row>
    <row r="4689" spans="24:25" x14ac:dyDescent="0.25">
      <c r="X4689" s="131" t="s">
        <v>16972</v>
      </c>
      <c r="Y4689" s="132" t="s">
        <v>16973</v>
      </c>
    </row>
    <row r="4690" spans="24:25" x14ac:dyDescent="0.25">
      <c r="X4690" s="131" t="s">
        <v>16974</v>
      </c>
      <c r="Y4690" s="132" t="s">
        <v>16975</v>
      </c>
    </row>
    <row r="4691" spans="24:25" x14ac:dyDescent="0.25">
      <c r="X4691" s="131" t="s">
        <v>16976</v>
      </c>
      <c r="Y4691" s="132" t="s">
        <v>16977</v>
      </c>
    </row>
    <row r="4692" spans="24:25" x14ac:dyDescent="0.25">
      <c r="X4692" s="131" t="s">
        <v>16978</v>
      </c>
      <c r="Y4692" s="132" t="s">
        <v>16979</v>
      </c>
    </row>
    <row r="4693" spans="24:25" ht="26.25" x14ac:dyDescent="0.25">
      <c r="X4693" s="131" t="s">
        <v>16980</v>
      </c>
      <c r="Y4693" s="132" t="s">
        <v>16981</v>
      </c>
    </row>
    <row r="4694" spans="24:25" x14ac:dyDescent="0.25">
      <c r="X4694" s="131" t="s">
        <v>16982</v>
      </c>
      <c r="Y4694" s="132" t="s">
        <v>16983</v>
      </c>
    </row>
    <row r="4695" spans="24:25" x14ac:dyDescent="0.25">
      <c r="X4695" s="131" t="s">
        <v>16984</v>
      </c>
      <c r="Y4695" s="132" t="s">
        <v>16985</v>
      </c>
    </row>
    <row r="4696" spans="24:25" x14ac:dyDescent="0.25">
      <c r="X4696" s="131" t="s">
        <v>16986</v>
      </c>
      <c r="Y4696" s="132" t="s">
        <v>16987</v>
      </c>
    </row>
    <row r="4697" spans="24:25" x14ac:dyDescent="0.25">
      <c r="X4697" s="131" t="s">
        <v>16988</v>
      </c>
      <c r="Y4697" s="132" t="s">
        <v>16989</v>
      </c>
    </row>
    <row r="4698" spans="24:25" x14ac:dyDescent="0.25">
      <c r="X4698" s="131" t="s">
        <v>16990</v>
      </c>
      <c r="Y4698" s="132" t="s">
        <v>16991</v>
      </c>
    </row>
    <row r="4699" spans="24:25" x14ac:dyDescent="0.25">
      <c r="X4699" s="131" t="s">
        <v>16992</v>
      </c>
      <c r="Y4699" s="132" t="s">
        <v>16993</v>
      </c>
    </row>
    <row r="4700" spans="24:25" x14ac:dyDescent="0.25">
      <c r="X4700" s="131" t="s">
        <v>16994</v>
      </c>
      <c r="Y4700" s="132" t="s">
        <v>16995</v>
      </c>
    </row>
    <row r="4701" spans="24:25" x14ac:dyDescent="0.25">
      <c r="X4701" s="131" t="s">
        <v>16996</v>
      </c>
      <c r="Y4701" s="132" t="s">
        <v>16997</v>
      </c>
    </row>
    <row r="4702" spans="24:25" ht="26.25" x14ac:dyDescent="0.25">
      <c r="X4702" s="131" t="s">
        <v>16998</v>
      </c>
      <c r="Y4702" s="132" t="s">
        <v>16999</v>
      </c>
    </row>
    <row r="4703" spans="24:25" x14ac:dyDescent="0.25">
      <c r="X4703" s="131" t="s">
        <v>17000</v>
      </c>
      <c r="Y4703" s="132" t="s">
        <v>17001</v>
      </c>
    </row>
    <row r="4704" spans="24:25" x14ac:dyDescent="0.25">
      <c r="X4704" s="131" t="s">
        <v>17002</v>
      </c>
      <c r="Y4704" s="132" t="s">
        <v>17003</v>
      </c>
    </row>
    <row r="4705" spans="24:25" x14ac:dyDescent="0.25">
      <c r="X4705" s="131" t="s">
        <v>17004</v>
      </c>
      <c r="Y4705" s="132" t="s">
        <v>17005</v>
      </c>
    </row>
    <row r="4706" spans="24:25" x14ac:dyDescent="0.25">
      <c r="X4706" s="131" t="s">
        <v>17006</v>
      </c>
      <c r="Y4706" s="132" t="s">
        <v>17007</v>
      </c>
    </row>
    <row r="4707" spans="24:25" x14ac:dyDescent="0.25">
      <c r="X4707" s="131" t="s">
        <v>17008</v>
      </c>
      <c r="Y4707" s="132" t="s">
        <v>17009</v>
      </c>
    </row>
    <row r="4708" spans="24:25" x14ac:dyDescent="0.25">
      <c r="X4708" s="131" t="s">
        <v>17010</v>
      </c>
      <c r="Y4708" s="132" t="s">
        <v>17011</v>
      </c>
    </row>
    <row r="4709" spans="24:25" x14ac:dyDescent="0.25">
      <c r="X4709" s="131" t="s">
        <v>17012</v>
      </c>
      <c r="Y4709" s="132" t="s">
        <v>17013</v>
      </c>
    </row>
    <row r="4710" spans="24:25" x14ac:dyDescent="0.25">
      <c r="X4710" s="131" t="s">
        <v>17014</v>
      </c>
      <c r="Y4710" s="132" t="s">
        <v>17015</v>
      </c>
    </row>
    <row r="4711" spans="24:25" x14ac:dyDescent="0.25">
      <c r="X4711" s="131" t="s">
        <v>17016</v>
      </c>
      <c r="Y4711" s="132" t="s">
        <v>17017</v>
      </c>
    </row>
    <row r="4712" spans="24:25" x14ac:dyDescent="0.25">
      <c r="X4712" s="131" t="s">
        <v>17018</v>
      </c>
      <c r="Y4712" s="132" t="s">
        <v>17019</v>
      </c>
    </row>
    <row r="4713" spans="24:25" x14ac:dyDescent="0.25">
      <c r="X4713" s="131" t="s">
        <v>17020</v>
      </c>
      <c r="Y4713" s="132" t="s">
        <v>17021</v>
      </c>
    </row>
    <row r="4714" spans="24:25" x14ac:dyDescent="0.25">
      <c r="X4714" s="131" t="s">
        <v>17022</v>
      </c>
      <c r="Y4714" s="132" t="s">
        <v>17023</v>
      </c>
    </row>
    <row r="4715" spans="24:25" ht="26.25" x14ac:dyDescent="0.25">
      <c r="X4715" s="131" t="s">
        <v>17024</v>
      </c>
      <c r="Y4715" s="132" t="s">
        <v>17025</v>
      </c>
    </row>
    <row r="4716" spans="24:25" x14ac:dyDescent="0.25">
      <c r="X4716" s="131" t="s">
        <v>17026</v>
      </c>
      <c r="Y4716" s="132" t="s">
        <v>17027</v>
      </c>
    </row>
    <row r="4717" spans="24:25" x14ac:dyDescent="0.25">
      <c r="X4717" s="131" t="s">
        <v>17028</v>
      </c>
      <c r="Y4717" s="132" t="s">
        <v>17029</v>
      </c>
    </row>
    <row r="4718" spans="24:25" x14ac:dyDescent="0.25">
      <c r="X4718" s="131" t="s">
        <v>17030</v>
      </c>
      <c r="Y4718" s="132" t="s">
        <v>17031</v>
      </c>
    </row>
    <row r="4719" spans="24:25" x14ac:dyDescent="0.25">
      <c r="X4719" s="131" t="s">
        <v>17032</v>
      </c>
      <c r="Y4719" s="132" t="s">
        <v>17033</v>
      </c>
    </row>
    <row r="4720" spans="24:25" x14ac:dyDescent="0.25">
      <c r="X4720" s="131" t="s">
        <v>17034</v>
      </c>
      <c r="Y4720" s="132" t="s">
        <v>17035</v>
      </c>
    </row>
    <row r="4721" spans="24:25" x14ac:dyDescent="0.25">
      <c r="X4721" s="131" t="s">
        <v>17036</v>
      </c>
      <c r="Y4721" s="132" t="s">
        <v>17037</v>
      </c>
    </row>
    <row r="4722" spans="24:25" x14ac:dyDescent="0.25">
      <c r="X4722" s="131" t="s">
        <v>17038</v>
      </c>
      <c r="Y4722" s="132" t="s">
        <v>17039</v>
      </c>
    </row>
    <row r="4723" spans="24:25" x14ac:dyDescent="0.25">
      <c r="X4723" s="131" t="s">
        <v>17040</v>
      </c>
      <c r="Y4723" s="132" t="s">
        <v>17041</v>
      </c>
    </row>
    <row r="4724" spans="24:25" x14ac:dyDescent="0.25">
      <c r="X4724" s="131" t="s">
        <v>17042</v>
      </c>
      <c r="Y4724" s="132" t="s">
        <v>17043</v>
      </c>
    </row>
    <row r="4725" spans="24:25" x14ac:dyDescent="0.25">
      <c r="X4725" s="131" t="s">
        <v>17044</v>
      </c>
      <c r="Y4725" s="132" t="s">
        <v>17045</v>
      </c>
    </row>
    <row r="4726" spans="24:25" x14ac:dyDescent="0.25">
      <c r="X4726" s="131" t="s">
        <v>17046</v>
      </c>
      <c r="Y4726" s="132" t="s">
        <v>17047</v>
      </c>
    </row>
    <row r="4727" spans="24:25" x14ac:dyDescent="0.25">
      <c r="X4727" s="131" t="s">
        <v>17048</v>
      </c>
      <c r="Y4727" s="132" t="s">
        <v>17049</v>
      </c>
    </row>
    <row r="4728" spans="24:25" x14ac:dyDescent="0.25">
      <c r="X4728" s="131" t="s">
        <v>17050</v>
      </c>
      <c r="Y4728" s="132" t="s">
        <v>17051</v>
      </c>
    </row>
    <row r="4729" spans="24:25" x14ac:dyDescent="0.25">
      <c r="X4729" s="131" t="s">
        <v>17052</v>
      </c>
      <c r="Y4729" s="132" t="s">
        <v>17053</v>
      </c>
    </row>
    <row r="4730" spans="24:25" x14ac:dyDescent="0.25">
      <c r="X4730" s="131" t="s">
        <v>17054</v>
      </c>
      <c r="Y4730" s="132" t="s">
        <v>17055</v>
      </c>
    </row>
    <row r="4731" spans="24:25" x14ac:dyDescent="0.25">
      <c r="X4731" s="131" t="s">
        <v>17056</v>
      </c>
      <c r="Y4731" s="132" t="s">
        <v>17057</v>
      </c>
    </row>
    <row r="4732" spans="24:25" x14ac:dyDescent="0.25">
      <c r="X4732" s="131" t="s">
        <v>17058</v>
      </c>
      <c r="Y4732" s="132" t="s">
        <v>17059</v>
      </c>
    </row>
    <row r="4733" spans="24:25" x14ac:dyDescent="0.25">
      <c r="X4733" s="131" t="s">
        <v>17060</v>
      </c>
      <c r="Y4733" s="132" t="s">
        <v>17061</v>
      </c>
    </row>
    <row r="4734" spans="24:25" x14ac:dyDescent="0.25">
      <c r="X4734" s="131" t="s">
        <v>17062</v>
      </c>
      <c r="Y4734" s="132" t="s">
        <v>17063</v>
      </c>
    </row>
    <row r="4735" spans="24:25" x14ac:dyDescent="0.25">
      <c r="X4735" s="131" t="s">
        <v>17064</v>
      </c>
      <c r="Y4735" s="132" t="s">
        <v>17065</v>
      </c>
    </row>
    <row r="4736" spans="24:25" x14ac:dyDescent="0.25">
      <c r="X4736" s="131" t="s">
        <v>17066</v>
      </c>
      <c r="Y4736" s="132" t="s">
        <v>17067</v>
      </c>
    </row>
    <row r="4737" spans="24:25" x14ac:dyDescent="0.25">
      <c r="X4737" s="131" t="s">
        <v>17068</v>
      </c>
      <c r="Y4737" s="132" t="s">
        <v>17069</v>
      </c>
    </row>
    <row r="4738" spans="24:25" x14ac:dyDescent="0.25">
      <c r="X4738" s="131" t="s">
        <v>17070</v>
      </c>
      <c r="Y4738" s="132" t="s">
        <v>17071</v>
      </c>
    </row>
    <row r="4739" spans="24:25" x14ac:dyDescent="0.25">
      <c r="X4739" s="131" t="s">
        <v>17072</v>
      </c>
      <c r="Y4739" s="132" t="s">
        <v>17073</v>
      </c>
    </row>
    <row r="4740" spans="24:25" x14ac:dyDescent="0.25">
      <c r="X4740" s="131" t="s">
        <v>17074</v>
      </c>
      <c r="Y4740" s="132" t="s">
        <v>17075</v>
      </c>
    </row>
    <row r="4741" spans="24:25" ht="26.25" x14ac:dyDescent="0.25">
      <c r="X4741" s="131" t="s">
        <v>17076</v>
      </c>
      <c r="Y4741" s="132" t="s">
        <v>17077</v>
      </c>
    </row>
    <row r="4742" spans="24:25" x14ac:dyDescent="0.25">
      <c r="X4742" s="131" t="s">
        <v>17078</v>
      </c>
      <c r="Y4742" s="132" t="s">
        <v>17079</v>
      </c>
    </row>
    <row r="4743" spans="24:25" x14ac:dyDescent="0.25">
      <c r="X4743" s="131" t="s">
        <v>17080</v>
      </c>
      <c r="Y4743" s="132" t="s">
        <v>17081</v>
      </c>
    </row>
    <row r="4744" spans="24:25" x14ac:dyDescent="0.25">
      <c r="X4744" s="131" t="s">
        <v>17082</v>
      </c>
      <c r="Y4744" s="132" t="s">
        <v>17083</v>
      </c>
    </row>
    <row r="4745" spans="24:25" x14ac:dyDescent="0.25">
      <c r="X4745" s="131" t="s">
        <v>17084</v>
      </c>
      <c r="Y4745" s="132" t="s">
        <v>17085</v>
      </c>
    </row>
    <row r="4746" spans="24:25" x14ac:dyDescent="0.25">
      <c r="X4746" s="131" t="s">
        <v>17086</v>
      </c>
      <c r="Y4746" s="132" t="s">
        <v>17087</v>
      </c>
    </row>
    <row r="4747" spans="24:25" x14ac:dyDescent="0.25">
      <c r="X4747" s="131" t="s">
        <v>17088</v>
      </c>
      <c r="Y4747" s="132" t="s">
        <v>17089</v>
      </c>
    </row>
    <row r="4748" spans="24:25" x14ac:dyDescent="0.25">
      <c r="X4748" s="131" t="s">
        <v>17090</v>
      </c>
      <c r="Y4748" s="132" t="s">
        <v>17091</v>
      </c>
    </row>
    <row r="4749" spans="24:25" ht="26.25" x14ac:dyDescent="0.25">
      <c r="X4749" s="131" t="s">
        <v>17092</v>
      </c>
      <c r="Y4749" s="132" t="s">
        <v>17093</v>
      </c>
    </row>
    <row r="4750" spans="24:25" x14ac:dyDescent="0.25">
      <c r="X4750" s="131" t="s">
        <v>17094</v>
      </c>
      <c r="Y4750" s="132" t="s">
        <v>17095</v>
      </c>
    </row>
    <row r="4751" spans="24:25" x14ac:dyDescent="0.25">
      <c r="X4751" s="131" t="s">
        <v>17096</v>
      </c>
      <c r="Y4751" s="132" t="s">
        <v>17097</v>
      </c>
    </row>
    <row r="4752" spans="24:25" x14ac:dyDescent="0.25">
      <c r="X4752" s="131" t="s">
        <v>17098</v>
      </c>
      <c r="Y4752" s="132" t="s">
        <v>17099</v>
      </c>
    </row>
    <row r="4753" spans="24:25" x14ac:dyDescent="0.25">
      <c r="X4753" s="131" t="s">
        <v>17100</v>
      </c>
      <c r="Y4753" s="132" t="s">
        <v>17101</v>
      </c>
    </row>
    <row r="4754" spans="24:25" x14ac:dyDescent="0.25">
      <c r="X4754" s="131" t="s">
        <v>17102</v>
      </c>
      <c r="Y4754" s="132" t="s">
        <v>17103</v>
      </c>
    </row>
    <row r="4755" spans="24:25" x14ac:dyDescent="0.25">
      <c r="X4755" s="131" t="s">
        <v>17104</v>
      </c>
      <c r="Y4755" s="132" t="s">
        <v>17105</v>
      </c>
    </row>
    <row r="4756" spans="24:25" x14ac:dyDescent="0.25">
      <c r="X4756" s="131" t="s">
        <v>17106</v>
      </c>
      <c r="Y4756" s="132" t="s">
        <v>17107</v>
      </c>
    </row>
    <row r="4757" spans="24:25" x14ac:dyDescent="0.25">
      <c r="X4757" s="131" t="s">
        <v>17108</v>
      </c>
      <c r="Y4757" s="132" t="s">
        <v>17109</v>
      </c>
    </row>
    <row r="4758" spans="24:25" x14ac:dyDescent="0.25">
      <c r="X4758" s="131" t="s">
        <v>17110</v>
      </c>
      <c r="Y4758" s="132" t="s">
        <v>17111</v>
      </c>
    </row>
    <row r="4759" spans="24:25" x14ac:dyDescent="0.25">
      <c r="X4759" s="131" t="s">
        <v>17112</v>
      </c>
      <c r="Y4759" s="132" t="s">
        <v>17113</v>
      </c>
    </row>
    <row r="4760" spans="24:25" ht="26.25" x14ac:dyDescent="0.25">
      <c r="X4760" s="131" t="s">
        <v>17114</v>
      </c>
      <c r="Y4760" s="132" t="s">
        <v>17115</v>
      </c>
    </row>
    <row r="4761" spans="24:25" ht="26.25" x14ac:dyDescent="0.25">
      <c r="X4761" s="131" t="s">
        <v>17116</v>
      </c>
      <c r="Y4761" s="132" t="s">
        <v>17117</v>
      </c>
    </row>
    <row r="4762" spans="24:25" x14ac:dyDescent="0.25">
      <c r="X4762" s="131" t="s">
        <v>17118</v>
      </c>
      <c r="Y4762" s="132" t="s">
        <v>17119</v>
      </c>
    </row>
    <row r="4763" spans="24:25" x14ac:dyDescent="0.25">
      <c r="X4763" s="131" t="s">
        <v>17120</v>
      </c>
      <c r="Y4763" s="132" t="s">
        <v>17121</v>
      </c>
    </row>
    <row r="4764" spans="24:25" x14ac:dyDescent="0.25">
      <c r="X4764" s="131" t="s">
        <v>17122</v>
      </c>
      <c r="Y4764" s="132" t="s">
        <v>17123</v>
      </c>
    </row>
    <row r="4765" spans="24:25" x14ac:dyDescent="0.25">
      <c r="X4765" s="131" t="s">
        <v>17124</v>
      </c>
      <c r="Y4765" s="132" t="s">
        <v>17125</v>
      </c>
    </row>
    <row r="4766" spans="24:25" x14ac:dyDescent="0.25">
      <c r="X4766" s="131" t="s">
        <v>17126</v>
      </c>
      <c r="Y4766" s="132" t="s">
        <v>17127</v>
      </c>
    </row>
    <row r="4767" spans="24:25" x14ac:dyDescent="0.25">
      <c r="X4767" s="131" t="s">
        <v>17128</v>
      </c>
      <c r="Y4767" s="132" t="s">
        <v>17129</v>
      </c>
    </row>
    <row r="4768" spans="24:25" x14ac:dyDescent="0.25">
      <c r="X4768" s="131" t="s">
        <v>17130</v>
      </c>
      <c r="Y4768" s="132" t="s">
        <v>17131</v>
      </c>
    </row>
    <row r="4769" spans="24:25" x14ac:dyDescent="0.25">
      <c r="X4769" s="131" t="s">
        <v>17132</v>
      </c>
      <c r="Y4769" s="132" t="s">
        <v>17133</v>
      </c>
    </row>
    <row r="4770" spans="24:25" x14ac:dyDescent="0.25">
      <c r="X4770" s="131" t="s">
        <v>17134</v>
      </c>
      <c r="Y4770" s="132" t="s">
        <v>17135</v>
      </c>
    </row>
    <row r="4771" spans="24:25" x14ac:dyDescent="0.25">
      <c r="X4771" s="131" t="s">
        <v>17136</v>
      </c>
      <c r="Y4771" s="132" t="s">
        <v>17137</v>
      </c>
    </row>
    <row r="4772" spans="24:25" x14ac:dyDescent="0.25">
      <c r="X4772" s="131" t="s">
        <v>17138</v>
      </c>
      <c r="Y4772" s="132" t="s">
        <v>17139</v>
      </c>
    </row>
    <row r="4773" spans="24:25" x14ac:dyDescent="0.25">
      <c r="X4773" s="131" t="s">
        <v>17140</v>
      </c>
      <c r="Y4773" s="132" t="s">
        <v>17141</v>
      </c>
    </row>
    <row r="4774" spans="24:25" x14ac:dyDescent="0.25">
      <c r="X4774" s="131" t="s">
        <v>17142</v>
      </c>
      <c r="Y4774" s="132" t="s">
        <v>17143</v>
      </c>
    </row>
    <row r="4775" spans="24:25" x14ac:dyDescent="0.25">
      <c r="X4775" s="131" t="s">
        <v>17144</v>
      </c>
      <c r="Y4775" s="132" t="s">
        <v>17145</v>
      </c>
    </row>
    <row r="4776" spans="24:25" ht="26.25" x14ac:dyDescent="0.25">
      <c r="X4776" s="131" t="s">
        <v>17146</v>
      </c>
      <c r="Y4776" s="132" t="s">
        <v>17147</v>
      </c>
    </row>
    <row r="4777" spans="24:25" x14ac:dyDescent="0.25">
      <c r="X4777" s="131" t="s">
        <v>17148</v>
      </c>
      <c r="Y4777" s="132" t="s">
        <v>17149</v>
      </c>
    </row>
    <row r="4778" spans="24:25" x14ac:dyDescent="0.25">
      <c r="X4778" s="131" t="s">
        <v>17150</v>
      </c>
      <c r="Y4778" s="132" t="s">
        <v>17151</v>
      </c>
    </row>
    <row r="4779" spans="24:25" x14ac:dyDescent="0.25">
      <c r="X4779" s="131" t="s">
        <v>17152</v>
      </c>
      <c r="Y4779" s="132" t="s">
        <v>17153</v>
      </c>
    </row>
    <row r="4780" spans="24:25" x14ac:dyDescent="0.25">
      <c r="X4780" s="131" t="s">
        <v>17154</v>
      </c>
      <c r="Y4780" s="132" t="s">
        <v>17155</v>
      </c>
    </row>
    <row r="4781" spans="24:25" x14ac:dyDescent="0.25">
      <c r="X4781" s="131" t="s">
        <v>17156</v>
      </c>
      <c r="Y4781" s="132" t="s">
        <v>17157</v>
      </c>
    </row>
    <row r="4782" spans="24:25" x14ac:dyDescent="0.25">
      <c r="X4782" s="131" t="s">
        <v>17158</v>
      </c>
      <c r="Y4782" s="132" t="s">
        <v>17159</v>
      </c>
    </row>
    <row r="4783" spans="24:25" x14ac:dyDescent="0.25">
      <c r="X4783" s="131" t="s">
        <v>17160</v>
      </c>
      <c r="Y4783" s="132" t="s">
        <v>17161</v>
      </c>
    </row>
    <row r="4784" spans="24:25" x14ac:dyDescent="0.25">
      <c r="X4784" s="131" t="s">
        <v>17162</v>
      </c>
      <c r="Y4784" s="132" t="s">
        <v>17163</v>
      </c>
    </row>
    <row r="4785" spans="24:25" x14ac:dyDescent="0.25">
      <c r="X4785" s="131" t="s">
        <v>17164</v>
      </c>
      <c r="Y4785" s="132" t="s">
        <v>17165</v>
      </c>
    </row>
    <row r="4786" spans="24:25" x14ac:dyDescent="0.25">
      <c r="X4786" s="131" t="s">
        <v>17166</v>
      </c>
      <c r="Y4786" s="132" t="s">
        <v>17167</v>
      </c>
    </row>
    <row r="4787" spans="24:25" x14ac:dyDescent="0.25">
      <c r="X4787" s="131" t="s">
        <v>17168</v>
      </c>
      <c r="Y4787" s="132" t="s">
        <v>17169</v>
      </c>
    </row>
    <row r="4788" spans="24:25" x14ac:dyDescent="0.25">
      <c r="X4788" s="131" t="s">
        <v>17170</v>
      </c>
      <c r="Y4788" s="132" t="s">
        <v>17171</v>
      </c>
    </row>
    <row r="4789" spans="24:25" x14ac:dyDescent="0.25">
      <c r="X4789" s="131" t="s">
        <v>17172</v>
      </c>
      <c r="Y4789" s="132" t="s">
        <v>17173</v>
      </c>
    </row>
    <row r="4790" spans="24:25" x14ac:dyDescent="0.25">
      <c r="X4790" s="131" t="s">
        <v>17174</v>
      </c>
      <c r="Y4790" s="132" t="s">
        <v>17175</v>
      </c>
    </row>
    <row r="4791" spans="24:25" x14ac:dyDescent="0.25">
      <c r="X4791" s="131" t="s">
        <v>17176</v>
      </c>
      <c r="Y4791" s="132" t="s">
        <v>17177</v>
      </c>
    </row>
    <row r="4792" spans="24:25" x14ac:dyDescent="0.25">
      <c r="X4792" s="131" t="s">
        <v>17178</v>
      </c>
      <c r="Y4792" s="132" t="s">
        <v>17179</v>
      </c>
    </row>
    <row r="4793" spans="24:25" x14ac:dyDescent="0.25">
      <c r="X4793" s="131" t="s">
        <v>17180</v>
      </c>
      <c r="Y4793" s="132" t="s">
        <v>17181</v>
      </c>
    </row>
    <row r="4794" spans="24:25" x14ac:dyDescent="0.25">
      <c r="X4794" s="131" t="s">
        <v>17182</v>
      </c>
      <c r="Y4794" s="132" t="s">
        <v>17183</v>
      </c>
    </row>
    <row r="4795" spans="24:25" x14ac:dyDescent="0.25">
      <c r="X4795" s="131" t="s">
        <v>17184</v>
      </c>
      <c r="Y4795" s="132" t="s">
        <v>17185</v>
      </c>
    </row>
    <row r="4796" spans="24:25" x14ac:dyDescent="0.25">
      <c r="X4796" s="131" t="s">
        <v>17186</v>
      </c>
      <c r="Y4796" s="132" t="s">
        <v>17187</v>
      </c>
    </row>
    <row r="4797" spans="24:25" x14ac:dyDescent="0.25">
      <c r="X4797" s="131" t="s">
        <v>17188</v>
      </c>
      <c r="Y4797" s="132" t="s">
        <v>17189</v>
      </c>
    </row>
    <row r="4798" spans="24:25" x14ac:dyDescent="0.25">
      <c r="X4798" s="131" t="s">
        <v>17190</v>
      </c>
      <c r="Y4798" s="132" t="s">
        <v>17191</v>
      </c>
    </row>
    <row r="4799" spans="24:25" x14ac:dyDescent="0.25">
      <c r="X4799" s="131" t="s">
        <v>17192</v>
      </c>
      <c r="Y4799" s="132" t="s">
        <v>17193</v>
      </c>
    </row>
    <row r="4800" spans="24:25" x14ac:dyDescent="0.25">
      <c r="X4800" s="131" t="s">
        <v>17194</v>
      </c>
      <c r="Y4800" s="132" t="s">
        <v>17195</v>
      </c>
    </row>
    <row r="4801" spans="24:25" ht="26.25" x14ac:dyDescent="0.25">
      <c r="X4801" s="131" t="s">
        <v>17196</v>
      </c>
      <c r="Y4801" s="132" t="s">
        <v>17197</v>
      </c>
    </row>
    <row r="4802" spans="24:25" x14ac:dyDescent="0.25">
      <c r="X4802" s="131" t="s">
        <v>17198</v>
      </c>
      <c r="Y4802" s="132" t="s">
        <v>17199</v>
      </c>
    </row>
    <row r="4803" spans="24:25" x14ac:dyDescent="0.25">
      <c r="X4803" s="131" t="s">
        <v>17200</v>
      </c>
      <c r="Y4803" s="132" t="s">
        <v>17201</v>
      </c>
    </row>
    <row r="4804" spans="24:25" x14ac:dyDescent="0.25">
      <c r="X4804" s="131" t="s">
        <v>17202</v>
      </c>
      <c r="Y4804" s="132" t="s">
        <v>17203</v>
      </c>
    </row>
    <row r="4805" spans="24:25" x14ac:dyDescent="0.25">
      <c r="X4805" s="131" t="s">
        <v>17204</v>
      </c>
      <c r="Y4805" s="132" t="s">
        <v>17205</v>
      </c>
    </row>
    <row r="4806" spans="24:25" x14ac:dyDescent="0.25">
      <c r="X4806" s="131" t="s">
        <v>17206</v>
      </c>
      <c r="Y4806" s="132" t="s">
        <v>17207</v>
      </c>
    </row>
    <row r="4807" spans="24:25" x14ac:dyDescent="0.25">
      <c r="X4807" s="131" t="s">
        <v>17208</v>
      </c>
      <c r="Y4807" s="132" t="s">
        <v>17209</v>
      </c>
    </row>
    <row r="4808" spans="24:25" x14ac:dyDescent="0.25">
      <c r="X4808" s="131" t="s">
        <v>17210</v>
      </c>
      <c r="Y4808" s="132" t="s">
        <v>17211</v>
      </c>
    </row>
    <row r="4809" spans="24:25" x14ac:dyDescent="0.25">
      <c r="X4809" s="131" t="s">
        <v>17212</v>
      </c>
      <c r="Y4809" s="132" t="s">
        <v>17213</v>
      </c>
    </row>
    <row r="4810" spans="24:25" ht="26.25" x14ac:dyDescent="0.25">
      <c r="X4810" s="131" t="s">
        <v>17214</v>
      </c>
      <c r="Y4810" s="132" t="s">
        <v>17215</v>
      </c>
    </row>
    <row r="4811" spans="24:25" ht="26.25" x14ac:dyDescent="0.25">
      <c r="X4811" s="131" t="s">
        <v>17216</v>
      </c>
      <c r="Y4811" s="132" t="s">
        <v>17217</v>
      </c>
    </row>
    <row r="4812" spans="24:25" x14ac:dyDescent="0.25">
      <c r="X4812" s="131" t="s">
        <v>17218</v>
      </c>
      <c r="Y4812" s="132" t="s">
        <v>17219</v>
      </c>
    </row>
    <row r="4813" spans="24:25" x14ac:dyDescent="0.25">
      <c r="X4813" s="131" t="s">
        <v>17220</v>
      </c>
      <c r="Y4813" s="132" t="s">
        <v>17221</v>
      </c>
    </row>
    <row r="4814" spans="24:25" x14ac:dyDescent="0.25">
      <c r="X4814" s="131" t="s">
        <v>17222</v>
      </c>
      <c r="Y4814" s="132" t="s">
        <v>17223</v>
      </c>
    </row>
    <row r="4815" spans="24:25" x14ac:dyDescent="0.25">
      <c r="X4815" s="131" t="s">
        <v>17224</v>
      </c>
      <c r="Y4815" s="132" t="s">
        <v>17225</v>
      </c>
    </row>
    <row r="4816" spans="24:25" x14ac:dyDescent="0.25">
      <c r="X4816" s="131" t="s">
        <v>17226</v>
      </c>
      <c r="Y4816" s="132" t="s">
        <v>17227</v>
      </c>
    </row>
    <row r="4817" spans="24:25" x14ac:dyDescent="0.25">
      <c r="X4817" s="131" t="s">
        <v>17228</v>
      </c>
      <c r="Y4817" s="132" t="s">
        <v>17229</v>
      </c>
    </row>
    <row r="4818" spans="24:25" x14ac:dyDescent="0.25">
      <c r="X4818" s="131" t="s">
        <v>17230</v>
      </c>
      <c r="Y4818" s="132" t="s">
        <v>17231</v>
      </c>
    </row>
    <row r="4819" spans="24:25" ht="26.25" x14ac:dyDescent="0.25">
      <c r="X4819" s="131" t="s">
        <v>17232</v>
      </c>
      <c r="Y4819" s="132" t="s">
        <v>17233</v>
      </c>
    </row>
    <row r="4820" spans="24:25" x14ac:dyDescent="0.25">
      <c r="X4820" s="131" t="s">
        <v>17234</v>
      </c>
      <c r="Y4820" s="132" t="s">
        <v>17235</v>
      </c>
    </row>
    <row r="4821" spans="24:25" x14ac:dyDescent="0.25">
      <c r="X4821" s="131" t="s">
        <v>17236</v>
      </c>
      <c r="Y4821" s="132" t="s">
        <v>17237</v>
      </c>
    </row>
    <row r="4822" spans="24:25" x14ac:dyDescent="0.25">
      <c r="X4822" s="131" t="s">
        <v>17238</v>
      </c>
      <c r="Y4822" s="132" t="s">
        <v>17239</v>
      </c>
    </row>
    <row r="4823" spans="24:25" x14ac:dyDescent="0.25">
      <c r="X4823" s="131" t="s">
        <v>17240</v>
      </c>
      <c r="Y4823" s="132" t="s">
        <v>17241</v>
      </c>
    </row>
    <row r="4824" spans="24:25" x14ac:dyDescent="0.25">
      <c r="X4824" s="131" t="s">
        <v>17242</v>
      </c>
      <c r="Y4824" s="132" t="s">
        <v>17243</v>
      </c>
    </row>
    <row r="4825" spans="24:25" x14ac:dyDescent="0.25">
      <c r="X4825" s="131" t="s">
        <v>17244</v>
      </c>
      <c r="Y4825" s="132" t="s">
        <v>17245</v>
      </c>
    </row>
    <row r="4826" spans="24:25" x14ac:dyDescent="0.25">
      <c r="X4826" s="131" t="s">
        <v>17246</v>
      </c>
      <c r="Y4826" s="132" t="s">
        <v>17247</v>
      </c>
    </row>
    <row r="4827" spans="24:25" x14ac:dyDescent="0.25">
      <c r="X4827" s="131" t="s">
        <v>17248</v>
      </c>
      <c r="Y4827" s="132" t="s">
        <v>17249</v>
      </c>
    </row>
    <row r="4828" spans="24:25" x14ac:dyDescent="0.25">
      <c r="X4828" s="131" t="s">
        <v>17250</v>
      </c>
      <c r="Y4828" s="132" t="s">
        <v>17251</v>
      </c>
    </row>
    <row r="4829" spans="24:25" x14ac:dyDescent="0.25">
      <c r="X4829" s="131" t="s">
        <v>17252</v>
      </c>
      <c r="Y4829" s="132" t="s">
        <v>17253</v>
      </c>
    </row>
    <row r="4830" spans="24:25" x14ac:dyDescent="0.25">
      <c r="X4830" s="131" t="s">
        <v>17254</v>
      </c>
      <c r="Y4830" s="132" t="s">
        <v>17255</v>
      </c>
    </row>
    <row r="4831" spans="24:25" x14ac:dyDescent="0.25">
      <c r="X4831" s="131" t="s">
        <v>17256</v>
      </c>
      <c r="Y4831" s="132" t="s">
        <v>17257</v>
      </c>
    </row>
    <row r="4832" spans="24:25" x14ac:dyDescent="0.25">
      <c r="X4832" s="131" t="s">
        <v>17258</v>
      </c>
      <c r="Y4832" s="132" t="s">
        <v>17259</v>
      </c>
    </row>
    <row r="4833" spans="24:25" x14ac:dyDescent="0.25">
      <c r="X4833" s="131" t="s">
        <v>17260</v>
      </c>
      <c r="Y4833" s="132" t="s">
        <v>17261</v>
      </c>
    </row>
    <row r="4834" spans="24:25" ht="26.25" x14ac:dyDescent="0.25">
      <c r="X4834" s="131" t="s">
        <v>17262</v>
      </c>
      <c r="Y4834" s="132" t="s">
        <v>17263</v>
      </c>
    </row>
    <row r="4835" spans="24:25" x14ac:dyDescent="0.25">
      <c r="X4835" s="131" t="s">
        <v>17264</v>
      </c>
      <c r="Y4835" s="132" t="s">
        <v>17265</v>
      </c>
    </row>
    <row r="4836" spans="24:25" x14ac:dyDescent="0.25">
      <c r="X4836" s="131" t="s">
        <v>17266</v>
      </c>
      <c r="Y4836" s="132" t="s">
        <v>17267</v>
      </c>
    </row>
    <row r="4837" spans="24:25" x14ac:dyDescent="0.25">
      <c r="X4837" s="131" t="s">
        <v>17268</v>
      </c>
      <c r="Y4837" s="132" t="s">
        <v>17269</v>
      </c>
    </row>
    <row r="4838" spans="24:25" x14ac:dyDescent="0.25">
      <c r="X4838" s="131" t="s">
        <v>17270</v>
      </c>
      <c r="Y4838" s="132" t="s">
        <v>17271</v>
      </c>
    </row>
    <row r="4839" spans="24:25" x14ac:dyDescent="0.25">
      <c r="X4839" s="131" t="s">
        <v>17272</v>
      </c>
      <c r="Y4839" s="132" t="s">
        <v>17273</v>
      </c>
    </row>
    <row r="4840" spans="24:25" x14ac:dyDescent="0.25">
      <c r="X4840" s="131" t="s">
        <v>17274</v>
      </c>
      <c r="Y4840" s="132" t="s">
        <v>17275</v>
      </c>
    </row>
    <row r="4841" spans="24:25" x14ac:dyDescent="0.25">
      <c r="X4841" s="131" t="s">
        <v>17276</v>
      </c>
      <c r="Y4841" s="132" t="s">
        <v>17277</v>
      </c>
    </row>
    <row r="4842" spans="24:25" x14ac:dyDescent="0.25">
      <c r="X4842" s="131" t="s">
        <v>17278</v>
      </c>
      <c r="Y4842" s="132" t="s">
        <v>17279</v>
      </c>
    </row>
    <row r="4843" spans="24:25" x14ac:dyDescent="0.25">
      <c r="X4843" s="131" t="s">
        <v>17280</v>
      </c>
      <c r="Y4843" s="132" t="s">
        <v>17281</v>
      </c>
    </row>
    <row r="4844" spans="24:25" x14ac:dyDescent="0.25">
      <c r="X4844" s="131" t="s">
        <v>17282</v>
      </c>
      <c r="Y4844" s="132" t="s">
        <v>17283</v>
      </c>
    </row>
    <row r="4845" spans="24:25" x14ac:dyDescent="0.25">
      <c r="X4845" s="131" t="s">
        <v>17284</v>
      </c>
      <c r="Y4845" s="132" t="s">
        <v>17285</v>
      </c>
    </row>
    <row r="4846" spans="24:25" ht="26.25" x14ac:dyDescent="0.25">
      <c r="X4846" s="131" t="s">
        <v>17286</v>
      </c>
      <c r="Y4846" s="132" t="s">
        <v>17287</v>
      </c>
    </row>
    <row r="4847" spans="24:25" x14ac:dyDescent="0.25">
      <c r="X4847" s="131" t="s">
        <v>17288</v>
      </c>
      <c r="Y4847" s="132" t="s">
        <v>17289</v>
      </c>
    </row>
    <row r="4848" spans="24:25" x14ac:dyDescent="0.25">
      <c r="X4848" s="131" t="s">
        <v>17290</v>
      </c>
      <c r="Y4848" s="132" t="s">
        <v>17291</v>
      </c>
    </row>
    <row r="4849" spans="24:25" x14ac:dyDescent="0.25">
      <c r="X4849" s="131" t="s">
        <v>17292</v>
      </c>
      <c r="Y4849" s="132" t="s">
        <v>17293</v>
      </c>
    </row>
    <row r="4850" spans="24:25" x14ac:dyDescent="0.25">
      <c r="X4850" s="131" t="s">
        <v>17294</v>
      </c>
      <c r="Y4850" s="132" t="s">
        <v>17295</v>
      </c>
    </row>
    <row r="4851" spans="24:25" ht="26.25" x14ac:dyDescent="0.25">
      <c r="X4851" s="131" t="s">
        <v>17296</v>
      </c>
      <c r="Y4851" s="132" t="s">
        <v>17297</v>
      </c>
    </row>
    <row r="4852" spans="24:25" ht="26.25" x14ac:dyDescent="0.25">
      <c r="X4852" s="131" t="s">
        <v>17298</v>
      </c>
      <c r="Y4852" s="132" t="s">
        <v>17299</v>
      </c>
    </row>
    <row r="4853" spans="24:25" x14ac:dyDescent="0.25">
      <c r="X4853" s="131" t="s">
        <v>17300</v>
      </c>
      <c r="Y4853" s="132" t="s">
        <v>17301</v>
      </c>
    </row>
    <row r="4854" spans="24:25" x14ac:dyDescent="0.25">
      <c r="X4854" s="131" t="s">
        <v>17302</v>
      </c>
      <c r="Y4854" s="132" t="s">
        <v>17303</v>
      </c>
    </row>
    <row r="4855" spans="24:25" x14ac:dyDescent="0.25">
      <c r="X4855" s="131" t="s">
        <v>17304</v>
      </c>
      <c r="Y4855" s="132" t="s">
        <v>17305</v>
      </c>
    </row>
    <row r="4856" spans="24:25" x14ac:dyDescent="0.25">
      <c r="X4856" s="131" t="s">
        <v>17306</v>
      </c>
      <c r="Y4856" s="132" t="s">
        <v>17307</v>
      </c>
    </row>
    <row r="4857" spans="24:25" x14ac:dyDescent="0.25">
      <c r="X4857" s="131" t="s">
        <v>17308</v>
      </c>
      <c r="Y4857" s="132" t="s">
        <v>17309</v>
      </c>
    </row>
    <row r="4858" spans="24:25" x14ac:dyDescent="0.25">
      <c r="X4858" s="131" t="s">
        <v>17310</v>
      </c>
      <c r="Y4858" s="132" t="s">
        <v>17311</v>
      </c>
    </row>
    <row r="4859" spans="24:25" ht="26.25" x14ac:dyDescent="0.25">
      <c r="X4859" s="131" t="s">
        <v>17312</v>
      </c>
      <c r="Y4859" s="132" t="s">
        <v>17313</v>
      </c>
    </row>
    <row r="4860" spans="24:25" ht="26.25" x14ac:dyDescent="0.25">
      <c r="X4860" s="131" t="s">
        <v>17314</v>
      </c>
      <c r="Y4860" s="132" t="s">
        <v>17315</v>
      </c>
    </row>
    <row r="4861" spans="24:25" ht="26.25" x14ac:dyDescent="0.25">
      <c r="X4861" s="131" t="s">
        <v>17316</v>
      </c>
      <c r="Y4861" s="132" t="s">
        <v>17317</v>
      </c>
    </row>
    <row r="4862" spans="24:25" x14ac:dyDescent="0.25">
      <c r="X4862" s="131" t="s">
        <v>17318</v>
      </c>
      <c r="Y4862" s="132" t="s">
        <v>17319</v>
      </c>
    </row>
    <row r="4863" spans="24:25" x14ac:dyDescent="0.25">
      <c r="X4863" s="131" t="s">
        <v>17320</v>
      </c>
      <c r="Y4863" s="132" t="s">
        <v>17321</v>
      </c>
    </row>
    <row r="4864" spans="24:25" x14ac:dyDescent="0.25">
      <c r="X4864" s="131" t="s">
        <v>17322</v>
      </c>
      <c r="Y4864" s="132" t="s">
        <v>17323</v>
      </c>
    </row>
    <row r="4865" spans="24:25" x14ac:dyDescent="0.25">
      <c r="X4865" s="131" t="s">
        <v>17324</v>
      </c>
      <c r="Y4865" s="132" t="s">
        <v>17325</v>
      </c>
    </row>
    <row r="4866" spans="24:25" x14ac:dyDescent="0.25">
      <c r="X4866" s="131" t="s">
        <v>17326</v>
      </c>
      <c r="Y4866" s="132" t="s">
        <v>17327</v>
      </c>
    </row>
    <row r="4867" spans="24:25" x14ac:dyDescent="0.25">
      <c r="X4867" s="131" t="s">
        <v>17328</v>
      </c>
      <c r="Y4867" s="132" t="s">
        <v>17329</v>
      </c>
    </row>
    <row r="4868" spans="24:25" x14ac:dyDescent="0.25">
      <c r="X4868" s="131" t="s">
        <v>17330</v>
      </c>
      <c r="Y4868" s="132" t="s">
        <v>17331</v>
      </c>
    </row>
    <row r="4869" spans="24:25" ht="26.25" x14ac:dyDescent="0.25">
      <c r="X4869" s="131" t="s">
        <v>17332</v>
      </c>
      <c r="Y4869" s="132" t="s">
        <v>17333</v>
      </c>
    </row>
    <row r="4870" spans="24:25" x14ac:dyDescent="0.25">
      <c r="X4870" s="131" t="s">
        <v>17334</v>
      </c>
      <c r="Y4870" s="132" t="s">
        <v>17335</v>
      </c>
    </row>
    <row r="4871" spans="24:25" x14ac:dyDescent="0.25">
      <c r="X4871" s="131" t="s">
        <v>17336</v>
      </c>
      <c r="Y4871" s="132" t="s">
        <v>17337</v>
      </c>
    </row>
    <row r="4872" spans="24:25" x14ac:dyDescent="0.25">
      <c r="X4872" s="131" t="s">
        <v>17338</v>
      </c>
      <c r="Y4872" s="132" t="s">
        <v>17339</v>
      </c>
    </row>
    <row r="4873" spans="24:25" x14ac:dyDescent="0.25">
      <c r="X4873" s="131" t="s">
        <v>17340</v>
      </c>
      <c r="Y4873" s="132" t="s">
        <v>17341</v>
      </c>
    </row>
    <row r="4874" spans="24:25" x14ac:dyDescent="0.25">
      <c r="X4874" s="131" t="s">
        <v>17342</v>
      </c>
      <c r="Y4874" s="132" t="s">
        <v>17343</v>
      </c>
    </row>
    <row r="4875" spans="24:25" x14ac:dyDescent="0.25">
      <c r="X4875" s="131" t="s">
        <v>17344</v>
      </c>
      <c r="Y4875" s="132" t="s">
        <v>17345</v>
      </c>
    </row>
    <row r="4876" spans="24:25" x14ac:dyDescent="0.25">
      <c r="X4876" s="131" t="s">
        <v>17346</v>
      </c>
      <c r="Y4876" s="132" t="s">
        <v>17347</v>
      </c>
    </row>
    <row r="4877" spans="24:25" x14ac:dyDescent="0.25">
      <c r="X4877" s="131" t="s">
        <v>17348</v>
      </c>
      <c r="Y4877" s="132" t="s">
        <v>17349</v>
      </c>
    </row>
    <row r="4878" spans="24:25" x14ac:dyDescent="0.25">
      <c r="X4878" s="131" t="s">
        <v>17350</v>
      </c>
      <c r="Y4878" s="132" t="s">
        <v>17351</v>
      </c>
    </row>
    <row r="4879" spans="24:25" x14ac:dyDescent="0.25">
      <c r="X4879" s="131" t="s">
        <v>17352</v>
      </c>
      <c r="Y4879" s="132" t="s">
        <v>17353</v>
      </c>
    </row>
    <row r="4880" spans="24:25" ht="26.25" x14ac:dyDescent="0.25">
      <c r="X4880" s="131" t="s">
        <v>17354</v>
      </c>
      <c r="Y4880" s="132" t="s">
        <v>17355</v>
      </c>
    </row>
    <row r="4881" spans="24:25" x14ac:dyDescent="0.25">
      <c r="X4881" s="131" t="s">
        <v>17356</v>
      </c>
      <c r="Y4881" s="132" t="s">
        <v>17357</v>
      </c>
    </row>
    <row r="4882" spans="24:25" ht="26.25" x14ac:dyDescent="0.25">
      <c r="X4882" s="131" t="s">
        <v>17358</v>
      </c>
      <c r="Y4882" s="132" t="s">
        <v>17359</v>
      </c>
    </row>
    <row r="4883" spans="24:25" ht="26.25" x14ac:dyDescent="0.25">
      <c r="X4883" s="131" t="s">
        <v>17360</v>
      </c>
      <c r="Y4883" s="132" t="s">
        <v>17361</v>
      </c>
    </row>
    <row r="4884" spans="24:25" ht="39" x14ac:dyDescent="0.25">
      <c r="X4884" s="131" t="s">
        <v>17362</v>
      </c>
      <c r="Y4884" s="132" t="s">
        <v>17363</v>
      </c>
    </row>
    <row r="4885" spans="24:25" ht="26.25" x14ac:dyDescent="0.25">
      <c r="X4885" s="131" t="s">
        <v>17364</v>
      </c>
      <c r="Y4885" s="132" t="s">
        <v>17365</v>
      </c>
    </row>
    <row r="4886" spans="24:25" ht="26.25" x14ac:dyDescent="0.25">
      <c r="X4886" s="131" t="s">
        <v>17366</v>
      </c>
      <c r="Y4886" s="132" t="s">
        <v>17367</v>
      </c>
    </row>
    <row r="4887" spans="24:25" x14ac:dyDescent="0.25">
      <c r="X4887" s="131" t="s">
        <v>17368</v>
      </c>
      <c r="Y4887" s="132" t="s">
        <v>17369</v>
      </c>
    </row>
    <row r="4888" spans="24:25" x14ac:dyDescent="0.25">
      <c r="X4888" s="131" t="s">
        <v>17370</v>
      </c>
      <c r="Y4888" s="132" t="s">
        <v>17371</v>
      </c>
    </row>
    <row r="4889" spans="24:25" x14ac:dyDescent="0.25">
      <c r="X4889" s="131" t="s">
        <v>17372</v>
      </c>
      <c r="Y4889" s="132" t="s">
        <v>17373</v>
      </c>
    </row>
    <row r="4890" spans="24:25" x14ac:dyDescent="0.25">
      <c r="X4890" s="131" t="s">
        <v>17374</v>
      </c>
      <c r="Y4890" s="132" t="s">
        <v>17375</v>
      </c>
    </row>
    <row r="4891" spans="24:25" x14ac:dyDescent="0.25">
      <c r="X4891" s="131" t="s">
        <v>17376</v>
      </c>
      <c r="Y4891" s="132" t="s">
        <v>17377</v>
      </c>
    </row>
    <row r="4892" spans="24:25" ht="26.25" x14ac:dyDescent="0.25">
      <c r="X4892" s="131" t="s">
        <v>17378</v>
      </c>
      <c r="Y4892" s="132" t="s">
        <v>17379</v>
      </c>
    </row>
    <row r="4893" spans="24:25" ht="26.25" x14ac:dyDescent="0.25">
      <c r="X4893" s="131" t="s">
        <v>17380</v>
      </c>
      <c r="Y4893" s="132" t="s">
        <v>17381</v>
      </c>
    </row>
    <row r="4894" spans="24:25" ht="26.25" x14ac:dyDescent="0.25">
      <c r="X4894" s="131" t="s">
        <v>17382</v>
      </c>
      <c r="Y4894" s="132" t="s">
        <v>17383</v>
      </c>
    </row>
    <row r="4895" spans="24:25" ht="26.25" x14ac:dyDescent="0.25">
      <c r="X4895" s="131" t="s">
        <v>17384</v>
      </c>
      <c r="Y4895" s="132" t="s">
        <v>17385</v>
      </c>
    </row>
    <row r="4896" spans="24:25" x14ac:dyDescent="0.25">
      <c r="X4896" s="131" t="s">
        <v>17386</v>
      </c>
      <c r="Y4896" s="132" t="s">
        <v>17387</v>
      </c>
    </row>
    <row r="4897" spans="24:25" x14ac:dyDescent="0.25">
      <c r="X4897" s="131" t="s">
        <v>17388</v>
      </c>
      <c r="Y4897" s="132" t="s">
        <v>17389</v>
      </c>
    </row>
    <row r="4898" spans="24:25" x14ac:dyDescent="0.25">
      <c r="X4898" s="131" t="s">
        <v>17390</v>
      </c>
      <c r="Y4898" s="132" t="s">
        <v>17391</v>
      </c>
    </row>
    <row r="4899" spans="24:25" x14ac:dyDescent="0.25">
      <c r="X4899" s="131" t="s">
        <v>17392</v>
      </c>
      <c r="Y4899" s="132" t="s">
        <v>17393</v>
      </c>
    </row>
    <row r="4900" spans="24:25" x14ac:dyDescent="0.25">
      <c r="X4900" s="131" t="s">
        <v>17394</v>
      </c>
      <c r="Y4900" s="132" t="s">
        <v>17395</v>
      </c>
    </row>
    <row r="4901" spans="24:25" x14ac:dyDescent="0.25">
      <c r="X4901" s="131" t="s">
        <v>17396</v>
      </c>
      <c r="Y4901" s="132" t="s">
        <v>17397</v>
      </c>
    </row>
    <row r="4902" spans="24:25" x14ac:dyDescent="0.25">
      <c r="X4902" s="131" t="s">
        <v>17398</v>
      </c>
      <c r="Y4902" s="132" t="s">
        <v>17399</v>
      </c>
    </row>
    <row r="4903" spans="24:25" x14ac:dyDescent="0.25">
      <c r="X4903" s="131" t="s">
        <v>17400</v>
      </c>
      <c r="Y4903" s="132" t="s">
        <v>17401</v>
      </c>
    </row>
    <row r="4904" spans="24:25" ht="26.25" x14ac:dyDescent="0.25">
      <c r="X4904" s="131" t="s">
        <v>17402</v>
      </c>
      <c r="Y4904" s="132" t="s">
        <v>17403</v>
      </c>
    </row>
    <row r="4905" spans="24:25" ht="26.25" x14ac:dyDescent="0.25">
      <c r="X4905" s="131" t="s">
        <v>17404</v>
      </c>
      <c r="Y4905" s="132" t="s">
        <v>17405</v>
      </c>
    </row>
    <row r="4906" spans="24:25" x14ac:dyDescent="0.25">
      <c r="X4906" s="131" t="s">
        <v>17406</v>
      </c>
      <c r="Y4906" s="132" t="s">
        <v>17407</v>
      </c>
    </row>
    <row r="4907" spans="24:25" x14ac:dyDescent="0.25">
      <c r="X4907" s="131" t="s">
        <v>17408</v>
      </c>
      <c r="Y4907" s="132" t="s">
        <v>17409</v>
      </c>
    </row>
    <row r="4908" spans="24:25" x14ac:dyDescent="0.25">
      <c r="X4908" s="131" t="s">
        <v>17410</v>
      </c>
      <c r="Y4908" s="132" t="s">
        <v>17411</v>
      </c>
    </row>
    <row r="4909" spans="24:25" x14ac:dyDescent="0.25">
      <c r="X4909" s="131" t="s">
        <v>17412</v>
      </c>
      <c r="Y4909" s="132" t="s">
        <v>17413</v>
      </c>
    </row>
    <row r="4910" spans="24:25" x14ac:dyDescent="0.25">
      <c r="X4910" s="131" t="s">
        <v>17414</v>
      </c>
      <c r="Y4910" s="132" t="s">
        <v>17415</v>
      </c>
    </row>
    <row r="4911" spans="24:25" x14ac:dyDescent="0.25">
      <c r="X4911" s="131" t="s">
        <v>17416</v>
      </c>
      <c r="Y4911" s="132" t="s">
        <v>17417</v>
      </c>
    </row>
    <row r="4912" spans="24:25" ht="26.25" x14ac:dyDescent="0.25">
      <c r="X4912" s="131" t="s">
        <v>17418</v>
      </c>
      <c r="Y4912" s="132" t="s">
        <v>17419</v>
      </c>
    </row>
    <row r="4913" spans="24:25" ht="26.25" x14ac:dyDescent="0.25">
      <c r="X4913" s="131" t="s">
        <v>17420</v>
      </c>
      <c r="Y4913" s="132" t="s">
        <v>17421</v>
      </c>
    </row>
    <row r="4914" spans="24:25" ht="26.25" x14ac:dyDescent="0.25">
      <c r="X4914" s="131" t="s">
        <v>17422</v>
      </c>
      <c r="Y4914" s="132" t="s">
        <v>17423</v>
      </c>
    </row>
    <row r="4915" spans="24:25" ht="26.25" x14ac:dyDescent="0.25">
      <c r="X4915" s="131" t="s">
        <v>17424</v>
      </c>
      <c r="Y4915" s="132" t="s">
        <v>17425</v>
      </c>
    </row>
    <row r="4916" spans="24:25" ht="26.25" x14ac:dyDescent="0.25">
      <c r="X4916" s="131" t="s">
        <v>17426</v>
      </c>
      <c r="Y4916" s="132" t="s">
        <v>17427</v>
      </c>
    </row>
    <row r="4917" spans="24:25" ht="26.25" x14ac:dyDescent="0.25">
      <c r="X4917" s="131" t="s">
        <v>17428</v>
      </c>
      <c r="Y4917" s="132" t="s">
        <v>17429</v>
      </c>
    </row>
    <row r="4918" spans="24:25" ht="26.25" x14ac:dyDescent="0.25">
      <c r="X4918" s="131" t="s">
        <v>17430</v>
      </c>
      <c r="Y4918" s="132" t="s">
        <v>17431</v>
      </c>
    </row>
    <row r="4919" spans="24:25" x14ac:dyDescent="0.25">
      <c r="X4919" s="131" t="s">
        <v>17432</v>
      </c>
      <c r="Y4919" s="132" t="s">
        <v>17433</v>
      </c>
    </row>
    <row r="4920" spans="24:25" x14ac:dyDescent="0.25">
      <c r="X4920" s="131" t="s">
        <v>17434</v>
      </c>
      <c r="Y4920" s="132" t="s">
        <v>17435</v>
      </c>
    </row>
    <row r="4921" spans="24:25" x14ac:dyDescent="0.25">
      <c r="X4921" s="131" t="s">
        <v>17436</v>
      </c>
      <c r="Y4921" s="132" t="s">
        <v>17437</v>
      </c>
    </row>
    <row r="4922" spans="24:25" x14ac:dyDescent="0.25">
      <c r="X4922" s="131" t="s">
        <v>17438</v>
      </c>
      <c r="Y4922" s="132" t="s">
        <v>17439</v>
      </c>
    </row>
    <row r="4923" spans="24:25" x14ac:dyDescent="0.25">
      <c r="X4923" s="131" t="s">
        <v>17440</v>
      </c>
      <c r="Y4923" s="132" t="s">
        <v>17441</v>
      </c>
    </row>
    <row r="4924" spans="24:25" x14ac:dyDescent="0.25">
      <c r="X4924" s="131" t="s">
        <v>17442</v>
      </c>
      <c r="Y4924" s="132" t="s">
        <v>17443</v>
      </c>
    </row>
    <row r="4925" spans="24:25" x14ac:dyDescent="0.25">
      <c r="X4925" s="131" t="s">
        <v>17444</v>
      </c>
      <c r="Y4925" s="132" t="s">
        <v>17445</v>
      </c>
    </row>
    <row r="4926" spans="24:25" x14ac:dyDescent="0.25">
      <c r="X4926" s="131" t="s">
        <v>17446</v>
      </c>
      <c r="Y4926" s="132" t="s">
        <v>17447</v>
      </c>
    </row>
    <row r="4927" spans="24:25" x14ac:dyDescent="0.25">
      <c r="X4927" s="131" t="s">
        <v>17448</v>
      </c>
      <c r="Y4927" s="132" t="s">
        <v>17449</v>
      </c>
    </row>
    <row r="4928" spans="24:25" x14ac:dyDescent="0.25">
      <c r="X4928" s="131" t="s">
        <v>17450</v>
      </c>
      <c r="Y4928" s="132" t="s">
        <v>17451</v>
      </c>
    </row>
    <row r="4929" spans="24:25" x14ac:dyDescent="0.25">
      <c r="X4929" s="131" t="s">
        <v>17452</v>
      </c>
      <c r="Y4929" s="132" t="s">
        <v>17453</v>
      </c>
    </row>
    <row r="4930" spans="24:25" x14ac:dyDescent="0.25">
      <c r="X4930" s="131" t="s">
        <v>17454</v>
      </c>
      <c r="Y4930" s="132" t="s">
        <v>17455</v>
      </c>
    </row>
    <row r="4931" spans="24:25" x14ac:dyDescent="0.25">
      <c r="X4931" s="131" t="s">
        <v>17456</v>
      </c>
      <c r="Y4931" s="132" t="s">
        <v>17457</v>
      </c>
    </row>
    <row r="4932" spans="24:25" x14ac:dyDescent="0.25">
      <c r="X4932" s="131" t="s">
        <v>17458</v>
      </c>
      <c r="Y4932" s="132" t="s">
        <v>17459</v>
      </c>
    </row>
    <row r="4933" spans="24:25" x14ac:dyDescent="0.25">
      <c r="X4933" s="131" t="s">
        <v>17460</v>
      </c>
      <c r="Y4933" s="132" t="s">
        <v>17461</v>
      </c>
    </row>
    <row r="4934" spans="24:25" x14ac:dyDescent="0.25">
      <c r="X4934" s="131" t="s">
        <v>17462</v>
      </c>
      <c r="Y4934" s="132" t="s">
        <v>17463</v>
      </c>
    </row>
    <row r="4935" spans="24:25" x14ac:dyDescent="0.25">
      <c r="X4935" s="131" t="s">
        <v>17464</v>
      </c>
      <c r="Y4935" s="132" t="s">
        <v>17465</v>
      </c>
    </row>
    <row r="4936" spans="24:25" x14ac:dyDescent="0.25">
      <c r="X4936" s="131" t="s">
        <v>17466</v>
      </c>
      <c r="Y4936" s="132" t="s">
        <v>17467</v>
      </c>
    </row>
    <row r="4937" spans="24:25" ht="26.25" x14ac:dyDescent="0.25">
      <c r="X4937" s="131" t="s">
        <v>17468</v>
      </c>
      <c r="Y4937" s="132" t="s">
        <v>17469</v>
      </c>
    </row>
    <row r="4938" spans="24:25" x14ac:dyDescent="0.25">
      <c r="X4938" s="131" t="s">
        <v>17470</v>
      </c>
      <c r="Y4938" s="132" t="s">
        <v>17471</v>
      </c>
    </row>
    <row r="4939" spans="24:25" x14ac:dyDescent="0.25">
      <c r="X4939" s="131" t="s">
        <v>17472</v>
      </c>
      <c r="Y4939" s="132" t="s">
        <v>17473</v>
      </c>
    </row>
    <row r="4940" spans="24:25" x14ac:dyDescent="0.25">
      <c r="X4940" s="131" t="s">
        <v>17474</v>
      </c>
      <c r="Y4940" s="132" t="s">
        <v>17475</v>
      </c>
    </row>
    <row r="4941" spans="24:25" ht="26.25" x14ac:dyDescent="0.25">
      <c r="X4941" s="131" t="s">
        <v>17476</v>
      </c>
      <c r="Y4941" s="132" t="s">
        <v>17477</v>
      </c>
    </row>
    <row r="4942" spans="24:25" x14ac:dyDescent="0.25">
      <c r="X4942" s="131" t="s">
        <v>17478</v>
      </c>
      <c r="Y4942" s="132" t="s">
        <v>17479</v>
      </c>
    </row>
    <row r="4943" spans="24:25" x14ac:dyDescent="0.25">
      <c r="X4943" s="131" t="s">
        <v>17480</v>
      </c>
      <c r="Y4943" s="132" t="s">
        <v>17481</v>
      </c>
    </row>
    <row r="4944" spans="24:25" x14ac:dyDescent="0.25">
      <c r="X4944" s="131" t="s">
        <v>17482</v>
      </c>
      <c r="Y4944" s="132" t="s">
        <v>17483</v>
      </c>
    </row>
    <row r="4945" spans="24:25" x14ac:dyDescent="0.25">
      <c r="X4945" s="131" t="s">
        <v>17484</v>
      </c>
      <c r="Y4945" s="132" t="s">
        <v>17485</v>
      </c>
    </row>
    <row r="4946" spans="24:25" x14ac:dyDescent="0.25">
      <c r="X4946" s="131" t="s">
        <v>17486</v>
      </c>
      <c r="Y4946" s="132" t="s">
        <v>17487</v>
      </c>
    </row>
    <row r="4947" spans="24:25" x14ac:dyDescent="0.25">
      <c r="X4947" s="131" t="s">
        <v>17488</v>
      </c>
      <c r="Y4947" s="132" t="s">
        <v>17489</v>
      </c>
    </row>
    <row r="4948" spans="24:25" x14ac:dyDescent="0.25">
      <c r="X4948" s="131" t="s">
        <v>17490</v>
      </c>
      <c r="Y4948" s="132" t="s">
        <v>17491</v>
      </c>
    </row>
    <row r="4949" spans="24:25" x14ac:dyDescent="0.25">
      <c r="X4949" s="131" t="s">
        <v>17492</v>
      </c>
      <c r="Y4949" s="132" t="s">
        <v>17493</v>
      </c>
    </row>
    <row r="4950" spans="24:25" x14ac:dyDescent="0.25">
      <c r="X4950" s="131" t="s">
        <v>17494</v>
      </c>
      <c r="Y4950" s="132" t="s">
        <v>17495</v>
      </c>
    </row>
    <row r="4951" spans="24:25" x14ac:dyDescent="0.25">
      <c r="X4951" s="131" t="s">
        <v>17496</v>
      </c>
      <c r="Y4951" s="132" t="s">
        <v>17497</v>
      </c>
    </row>
    <row r="4952" spans="24:25" ht="26.25" x14ac:dyDescent="0.25">
      <c r="X4952" s="131" t="s">
        <v>17498</v>
      </c>
      <c r="Y4952" s="132" t="s">
        <v>17499</v>
      </c>
    </row>
    <row r="4953" spans="24:25" ht="26.25" x14ac:dyDescent="0.25">
      <c r="X4953" s="131" t="s">
        <v>17500</v>
      </c>
      <c r="Y4953" s="132" t="s">
        <v>17501</v>
      </c>
    </row>
    <row r="4954" spans="24:25" x14ac:dyDescent="0.25">
      <c r="X4954" s="131" t="s">
        <v>17502</v>
      </c>
      <c r="Y4954" s="132" t="s">
        <v>17503</v>
      </c>
    </row>
    <row r="4955" spans="24:25" x14ac:dyDescent="0.25">
      <c r="X4955" s="131" t="s">
        <v>17504</v>
      </c>
      <c r="Y4955" s="132" t="s">
        <v>17505</v>
      </c>
    </row>
    <row r="4956" spans="24:25" x14ac:dyDescent="0.25">
      <c r="X4956" s="131" t="s">
        <v>17506</v>
      </c>
      <c r="Y4956" s="132" t="s">
        <v>17507</v>
      </c>
    </row>
    <row r="4957" spans="24:25" x14ac:dyDescent="0.25">
      <c r="X4957" s="131" t="s">
        <v>17508</v>
      </c>
      <c r="Y4957" s="132" t="s">
        <v>17509</v>
      </c>
    </row>
    <row r="4958" spans="24:25" x14ac:dyDescent="0.25">
      <c r="X4958" s="131" t="s">
        <v>17510</v>
      </c>
      <c r="Y4958" s="132" t="s">
        <v>17511</v>
      </c>
    </row>
    <row r="4959" spans="24:25" x14ac:dyDescent="0.25">
      <c r="X4959" s="131" t="s">
        <v>17512</v>
      </c>
      <c r="Y4959" s="132" t="s">
        <v>17513</v>
      </c>
    </row>
    <row r="4960" spans="24:25" x14ac:dyDescent="0.25">
      <c r="X4960" s="131" t="s">
        <v>17514</v>
      </c>
      <c r="Y4960" s="132" t="s">
        <v>17515</v>
      </c>
    </row>
    <row r="4961" spans="24:25" ht="26.25" x14ac:dyDescent="0.25">
      <c r="X4961" s="131" t="s">
        <v>17516</v>
      </c>
      <c r="Y4961" s="132" t="s">
        <v>17517</v>
      </c>
    </row>
    <row r="4962" spans="24:25" ht="26.25" x14ac:dyDescent="0.25">
      <c r="X4962" s="131" t="s">
        <v>17518</v>
      </c>
      <c r="Y4962" s="132" t="s">
        <v>17519</v>
      </c>
    </row>
    <row r="4963" spans="24:25" ht="26.25" x14ac:dyDescent="0.25">
      <c r="X4963" s="131" t="s">
        <v>17520</v>
      </c>
      <c r="Y4963" s="132" t="s">
        <v>17521</v>
      </c>
    </row>
    <row r="4964" spans="24:25" x14ac:dyDescent="0.25">
      <c r="X4964" s="131" t="s">
        <v>17522</v>
      </c>
      <c r="Y4964" s="132" t="s">
        <v>17523</v>
      </c>
    </row>
    <row r="4965" spans="24:25" x14ac:dyDescent="0.25">
      <c r="X4965" s="131" t="s">
        <v>17524</v>
      </c>
      <c r="Y4965" s="132" t="s">
        <v>17525</v>
      </c>
    </row>
    <row r="4966" spans="24:25" x14ac:dyDescent="0.25">
      <c r="X4966" s="131" t="s">
        <v>17526</v>
      </c>
      <c r="Y4966" s="132" t="s">
        <v>17527</v>
      </c>
    </row>
    <row r="4967" spans="24:25" x14ac:dyDescent="0.25">
      <c r="X4967" s="131" t="s">
        <v>17528</v>
      </c>
      <c r="Y4967" s="132" t="s">
        <v>17529</v>
      </c>
    </row>
    <row r="4968" spans="24:25" x14ac:dyDescent="0.25">
      <c r="X4968" s="131" t="s">
        <v>17530</v>
      </c>
      <c r="Y4968" s="132" t="s">
        <v>17531</v>
      </c>
    </row>
    <row r="4969" spans="24:25" x14ac:dyDescent="0.25">
      <c r="X4969" s="131" t="s">
        <v>17532</v>
      </c>
      <c r="Y4969" s="132" t="s">
        <v>17533</v>
      </c>
    </row>
    <row r="4970" spans="24:25" x14ac:dyDescent="0.25">
      <c r="X4970" s="131" t="s">
        <v>17534</v>
      </c>
      <c r="Y4970" s="132" t="s">
        <v>17535</v>
      </c>
    </row>
    <row r="4971" spans="24:25" x14ac:dyDescent="0.25">
      <c r="X4971" s="131" t="s">
        <v>17536</v>
      </c>
      <c r="Y4971" s="132" t="s">
        <v>17537</v>
      </c>
    </row>
    <row r="4972" spans="24:25" x14ac:dyDescent="0.25">
      <c r="X4972" s="131" t="s">
        <v>17538</v>
      </c>
      <c r="Y4972" s="132" t="s">
        <v>17539</v>
      </c>
    </row>
    <row r="4973" spans="24:25" x14ac:dyDescent="0.25">
      <c r="X4973" s="131" t="s">
        <v>17540</v>
      </c>
      <c r="Y4973" s="132" t="s">
        <v>17541</v>
      </c>
    </row>
    <row r="4974" spans="24:25" ht="26.25" x14ac:dyDescent="0.25">
      <c r="X4974" s="131" t="s">
        <v>17542</v>
      </c>
      <c r="Y4974" s="132" t="s">
        <v>17543</v>
      </c>
    </row>
    <row r="4975" spans="24:25" x14ac:dyDescent="0.25">
      <c r="X4975" s="131" t="s">
        <v>17544</v>
      </c>
      <c r="Y4975" s="132" t="s">
        <v>17545</v>
      </c>
    </row>
    <row r="4976" spans="24:25" x14ac:dyDescent="0.25">
      <c r="X4976" s="131" t="s">
        <v>17546</v>
      </c>
      <c r="Y4976" s="132" t="s">
        <v>17547</v>
      </c>
    </row>
    <row r="4977" spans="24:25" x14ac:dyDescent="0.25">
      <c r="X4977" s="131" t="s">
        <v>17548</v>
      </c>
      <c r="Y4977" s="132" t="s">
        <v>17549</v>
      </c>
    </row>
    <row r="4978" spans="24:25" x14ac:dyDescent="0.25">
      <c r="X4978" s="131" t="s">
        <v>17550</v>
      </c>
      <c r="Y4978" s="132" t="s">
        <v>17551</v>
      </c>
    </row>
    <row r="4979" spans="24:25" x14ac:dyDescent="0.25">
      <c r="X4979" s="131" t="s">
        <v>17552</v>
      </c>
      <c r="Y4979" s="132" t="s">
        <v>17553</v>
      </c>
    </row>
    <row r="4980" spans="24:25" ht="26.25" x14ac:dyDescent="0.25">
      <c r="X4980" s="131" t="s">
        <v>17554</v>
      </c>
      <c r="Y4980" s="132" t="s">
        <v>17555</v>
      </c>
    </row>
    <row r="4981" spans="24:25" x14ac:dyDescent="0.25">
      <c r="X4981" s="131" t="s">
        <v>17556</v>
      </c>
      <c r="Y4981" s="132" t="s">
        <v>17557</v>
      </c>
    </row>
    <row r="4982" spans="24:25" x14ac:dyDescent="0.25">
      <c r="X4982" s="131" t="s">
        <v>17558</v>
      </c>
      <c r="Y4982" s="132" t="s">
        <v>17559</v>
      </c>
    </row>
    <row r="4983" spans="24:25" x14ac:dyDescent="0.25">
      <c r="X4983" s="131" t="s">
        <v>17560</v>
      </c>
      <c r="Y4983" s="132" t="s">
        <v>17561</v>
      </c>
    </row>
    <row r="4984" spans="24:25" x14ac:dyDescent="0.25">
      <c r="X4984" s="131" t="s">
        <v>17562</v>
      </c>
      <c r="Y4984" s="132" t="s">
        <v>17563</v>
      </c>
    </row>
    <row r="4985" spans="24:25" x14ac:dyDescent="0.25">
      <c r="X4985" s="131" t="s">
        <v>17564</v>
      </c>
      <c r="Y4985" s="132" t="s">
        <v>17565</v>
      </c>
    </row>
    <row r="4986" spans="24:25" x14ac:dyDescent="0.25">
      <c r="X4986" s="131" t="s">
        <v>17566</v>
      </c>
      <c r="Y4986" s="132" t="s">
        <v>17567</v>
      </c>
    </row>
    <row r="4987" spans="24:25" x14ac:dyDescent="0.25">
      <c r="X4987" s="131" t="s">
        <v>17568</v>
      </c>
      <c r="Y4987" s="132" t="s">
        <v>17569</v>
      </c>
    </row>
    <row r="4988" spans="24:25" x14ac:dyDescent="0.25">
      <c r="X4988" s="131" t="s">
        <v>17570</v>
      </c>
      <c r="Y4988" s="132" t="s">
        <v>17571</v>
      </c>
    </row>
    <row r="4989" spans="24:25" x14ac:dyDescent="0.25">
      <c r="X4989" s="131" t="s">
        <v>17572</v>
      </c>
      <c r="Y4989" s="132" t="s">
        <v>17573</v>
      </c>
    </row>
    <row r="4990" spans="24:25" ht="26.25" x14ac:dyDescent="0.25">
      <c r="X4990" s="131" t="s">
        <v>17574</v>
      </c>
      <c r="Y4990" s="132" t="s">
        <v>17575</v>
      </c>
    </row>
    <row r="4991" spans="24:25" x14ac:dyDescent="0.25">
      <c r="X4991" s="131" t="s">
        <v>17576</v>
      </c>
      <c r="Y4991" s="132" t="s">
        <v>17577</v>
      </c>
    </row>
    <row r="4992" spans="24:25" x14ac:dyDescent="0.25">
      <c r="X4992" s="131" t="s">
        <v>17578</v>
      </c>
      <c r="Y4992" s="132" t="s">
        <v>17579</v>
      </c>
    </row>
    <row r="4993" spans="24:25" x14ac:dyDescent="0.25">
      <c r="X4993" s="131" t="s">
        <v>17580</v>
      </c>
      <c r="Y4993" s="132" t="s">
        <v>17581</v>
      </c>
    </row>
    <row r="4994" spans="24:25" x14ac:dyDescent="0.25">
      <c r="X4994" s="131" t="s">
        <v>17582</v>
      </c>
      <c r="Y4994" s="132" t="s">
        <v>17583</v>
      </c>
    </row>
    <row r="4995" spans="24:25" x14ac:dyDescent="0.25">
      <c r="X4995" s="131" t="s">
        <v>17584</v>
      </c>
      <c r="Y4995" s="132" t="s">
        <v>17585</v>
      </c>
    </row>
    <row r="4996" spans="24:25" x14ac:dyDescent="0.25">
      <c r="X4996" s="131" t="s">
        <v>17586</v>
      </c>
      <c r="Y4996" s="132" t="s">
        <v>17587</v>
      </c>
    </row>
    <row r="4997" spans="24:25" x14ac:dyDescent="0.25">
      <c r="X4997" s="131" t="s">
        <v>17588</v>
      </c>
      <c r="Y4997" s="132" t="s">
        <v>17589</v>
      </c>
    </row>
    <row r="4998" spans="24:25" x14ac:dyDescent="0.25">
      <c r="X4998" s="131" t="s">
        <v>17590</v>
      </c>
      <c r="Y4998" s="132" t="s">
        <v>17591</v>
      </c>
    </row>
    <row r="4999" spans="24:25" x14ac:dyDescent="0.25">
      <c r="X4999" s="131" t="s">
        <v>17592</v>
      </c>
      <c r="Y4999" s="132" t="s">
        <v>17593</v>
      </c>
    </row>
    <row r="5000" spans="24:25" x14ac:dyDescent="0.25">
      <c r="X5000" s="131" t="s">
        <v>17594</v>
      </c>
      <c r="Y5000" s="132" t="s">
        <v>17595</v>
      </c>
    </row>
    <row r="5001" spans="24:25" x14ac:dyDescent="0.25">
      <c r="X5001" s="131" t="s">
        <v>17596</v>
      </c>
      <c r="Y5001" s="132" t="s">
        <v>17597</v>
      </c>
    </row>
    <row r="5002" spans="24:25" x14ac:dyDescent="0.25">
      <c r="X5002" s="131" t="s">
        <v>17598</v>
      </c>
      <c r="Y5002" s="132" t="s">
        <v>17599</v>
      </c>
    </row>
    <row r="5003" spans="24:25" x14ac:dyDescent="0.25">
      <c r="X5003" s="131" t="s">
        <v>17600</v>
      </c>
      <c r="Y5003" s="132" t="s">
        <v>17601</v>
      </c>
    </row>
    <row r="5004" spans="24:25" x14ac:dyDescent="0.25">
      <c r="X5004" s="131" t="s">
        <v>17602</v>
      </c>
      <c r="Y5004" s="132" t="s">
        <v>17603</v>
      </c>
    </row>
    <row r="5005" spans="24:25" x14ac:dyDescent="0.25">
      <c r="X5005" s="131" t="s">
        <v>17604</v>
      </c>
      <c r="Y5005" s="132" t="s">
        <v>17605</v>
      </c>
    </row>
    <row r="5006" spans="24:25" x14ac:dyDescent="0.25">
      <c r="X5006" s="131" t="s">
        <v>17606</v>
      </c>
      <c r="Y5006" s="132" t="s">
        <v>17607</v>
      </c>
    </row>
    <row r="5007" spans="24:25" x14ac:dyDescent="0.25">
      <c r="X5007" s="131" t="s">
        <v>17608</v>
      </c>
      <c r="Y5007" s="132" t="s">
        <v>17609</v>
      </c>
    </row>
    <row r="5008" spans="24:25" x14ac:dyDescent="0.25">
      <c r="X5008" s="131" t="s">
        <v>17610</v>
      </c>
      <c r="Y5008" s="132" t="s">
        <v>17611</v>
      </c>
    </row>
    <row r="5009" spans="24:25" x14ac:dyDescent="0.25">
      <c r="X5009" s="131" t="s">
        <v>17612</v>
      </c>
      <c r="Y5009" s="132" t="s">
        <v>17613</v>
      </c>
    </row>
    <row r="5010" spans="24:25" x14ac:dyDescent="0.25">
      <c r="X5010" s="131" t="s">
        <v>17614</v>
      </c>
      <c r="Y5010" s="132" t="s">
        <v>17615</v>
      </c>
    </row>
    <row r="5011" spans="24:25" x14ac:dyDescent="0.25">
      <c r="X5011" s="131" t="s">
        <v>17616</v>
      </c>
      <c r="Y5011" s="132" t="s">
        <v>17617</v>
      </c>
    </row>
    <row r="5012" spans="24:25" x14ac:dyDescent="0.25">
      <c r="X5012" s="131" t="s">
        <v>17618</v>
      </c>
      <c r="Y5012" s="132" t="s">
        <v>17619</v>
      </c>
    </row>
    <row r="5013" spans="24:25" x14ac:dyDescent="0.25">
      <c r="X5013" s="131" t="s">
        <v>17620</v>
      </c>
      <c r="Y5013" s="132" t="s">
        <v>17621</v>
      </c>
    </row>
    <row r="5014" spans="24:25" x14ac:dyDescent="0.25">
      <c r="X5014" s="131" t="s">
        <v>17622</v>
      </c>
      <c r="Y5014" s="132" t="s">
        <v>17623</v>
      </c>
    </row>
    <row r="5015" spans="24:25" x14ac:dyDescent="0.25">
      <c r="X5015" s="131" t="s">
        <v>17624</v>
      </c>
      <c r="Y5015" s="132" t="s">
        <v>17625</v>
      </c>
    </row>
    <row r="5016" spans="24:25" ht="26.25" x14ac:dyDescent="0.25">
      <c r="X5016" s="131" t="s">
        <v>17626</v>
      </c>
      <c r="Y5016" s="132" t="s">
        <v>17627</v>
      </c>
    </row>
    <row r="5017" spans="24:25" x14ac:dyDescent="0.25">
      <c r="X5017" s="131" t="s">
        <v>17628</v>
      </c>
      <c r="Y5017" s="132" t="s">
        <v>17629</v>
      </c>
    </row>
    <row r="5018" spans="24:25" x14ac:dyDescent="0.25">
      <c r="X5018" s="131" t="s">
        <v>17630</v>
      </c>
      <c r="Y5018" s="132" t="s">
        <v>17631</v>
      </c>
    </row>
    <row r="5019" spans="24:25" x14ac:dyDescent="0.25">
      <c r="X5019" s="131" t="s">
        <v>17632</v>
      </c>
      <c r="Y5019" s="132" t="s">
        <v>17633</v>
      </c>
    </row>
    <row r="5020" spans="24:25" x14ac:dyDescent="0.25">
      <c r="X5020" s="131" t="s">
        <v>17634</v>
      </c>
      <c r="Y5020" s="132" t="s">
        <v>17635</v>
      </c>
    </row>
    <row r="5021" spans="24:25" x14ac:dyDescent="0.25">
      <c r="X5021" s="131" t="s">
        <v>17636</v>
      </c>
      <c r="Y5021" s="132" t="s">
        <v>17637</v>
      </c>
    </row>
    <row r="5022" spans="24:25" x14ac:dyDescent="0.25">
      <c r="X5022" s="131" t="s">
        <v>17638</v>
      </c>
      <c r="Y5022" s="132" t="s">
        <v>17639</v>
      </c>
    </row>
    <row r="5023" spans="24:25" x14ac:dyDescent="0.25">
      <c r="X5023" s="131" t="s">
        <v>17640</v>
      </c>
      <c r="Y5023" s="132" t="s">
        <v>17641</v>
      </c>
    </row>
    <row r="5024" spans="24:25" x14ac:dyDescent="0.25">
      <c r="X5024" s="131" t="s">
        <v>17642</v>
      </c>
      <c r="Y5024" s="132" t="s">
        <v>17643</v>
      </c>
    </row>
    <row r="5025" spans="24:25" x14ac:dyDescent="0.25">
      <c r="X5025" s="131" t="s">
        <v>17644</v>
      </c>
      <c r="Y5025" s="132" t="s">
        <v>17645</v>
      </c>
    </row>
    <row r="5026" spans="24:25" x14ac:dyDescent="0.25">
      <c r="X5026" s="131" t="s">
        <v>17646</v>
      </c>
      <c r="Y5026" s="132" t="s">
        <v>17647</v>
      </c>
    </row>
    <row r="5027" spans="24:25" x14ac:dyDescent="0.25">
      <c r="X5027" s="131" t="s">
        <v>17648</v>
      </c>
      <c r="Y5027" s="132" t="s">
        <v>17649</v>
      </c>
    </row>
    <row r="5028" spans="24:25" x14ac:dyDescent="0.25">
      <c r="X5028" s="131" t="s">
        <v>17650</v>
      </c>
      <c r="Y5028" s="132" t="s">
        <v>17651</v>
      </c>
    </row>
    <row r="5029" spans="24:25" x14ac:dyDescent="0.25">
      <c r="X5029" s="131" t="s">
        <v>17652</v>
      </c>
      <c r="Y5029" s="132" t="s">
        <v>17653</v>
      </c>
    </row>
    <row r="5030" spans="24:25" ht="26.25" x14ac:dyDescent="0.25">
      <c r="X5030" s="131" t="s">
        <v>17654</v>
      </c>
      <c r="Y5030" s="132" t="s">
        <v>17655</v>
      </c>
    </row>
    <row r="5031" spans="24:25" x14ac:dyDescent="0.25">
      <c r="X5031" s="131" t="s">
        <v>17656</v>
      </c>
      <c r="Y5031" s="132" t="s">
        <v>17657</v>
      </c>
    </row>
    <row r="5032" spans="24:25" ht="26.25" x14ac:dyDescent="0.25">
      <c r="X5032" s="131" t="s">
        <v>17658</v>
      </c>
      <c r="Y5032" s="132" t="s">
        <v>17659</v>
      </c>
    </row>
    <row r="5033" spans="24:25" x14ac:dyDescent="0.25">
      <c r="X5033" s="131" t="s">
        <v>17660</v>
      </c>
      <c r="Y5033" s="132" t="s">
        <v>17661</v>
      </c>
    </row>
    <row r="5034" spans="24:25" x14ac:dyDescent="0.25">
      <c r="X5034" s="131" t="s">
        <v>17662</v>
      </c>
      <c r="Y5034" s="132" t="s">
        <v>17663</v>
      </c>
    </row>
    <row r="5035" spans="24:25" x14ac:dyDescent="0.25">
      <c r="X5035" s="131" t="s">
        <v>17664</v>
      </c>
      <c r="Y5035" s="132" t="s">
        <v>17665</v>
      </c>
    </row>
    <row r="5036" spans="24:25" x14ac:dyDescent="0.25">
      <c r="X5036" s="131" t="s">
        <v>17666</v>
      </c>
      <c r="Y5036" s="132" t="s">
        <v>17667</v>
      </c>
    </row>
    <row r="5037" spans="24:25" x14ac:dyDescent="0.25">
      <c r="X5037" s="131" t="s">
        <v>17668</v>
      </c>
      <c r="Y5037" s="132" t="s">
        <v>17669</v>
      </c>
    </row>
    <row r="5038" spans="24:25" x14ac:dyDescent="0.25">
      <c r="X5038" s="131" t="s">
        <v>17670</v>
      </c>
      <c r="Y5038" s="132" t="s">
        <v>17671</v>
      </c>
    </row>
    <row r="5039" spans="24:25" ht="26.25" x14ac:dyDescent="0.25">
      <c r="X5039" s="131" t="s">
        <v>17672</v>
      </c>
      <c r="Y5039" s="132" t="s">
        <v>17673</v>
      </c>
    </row>
    <row r="5040" spans="24:25" x14ac:dyDescent="0.25">
      <c r="X5040" s="131" t="s">
        <v>17674</v>
      </c>
      <c r="Y5040" s="132" t="s">
        <v>17675</v>
      </c>
    </row>
    <row r="5041" spans="24:25" ht="26.25" x14ac:dyDescent="0.25">
      <c r="X5041" s="131" t="s">
        <v>17676</v>
      </c>
      <c r="Y5041" s="132" t="s">
        <v>17677</v>
      </c>
    </row>
    <row r="5042" spans="24:25" x14ac:dyDescent="0.25">
      <c r="X5042" s="131" t="s">
        <v>17678</v>
      </c>
      <c r="Y5042" s="132" t="s">
        <v>17679</v>
      </c>
    </row>
    <row r="5043" spans="24:25" x14ac:dyDescent="0.25">
      <c r="X5043" s="131" t="s">
        <v>17680</v>
      </c>
      <c r="Y5043" s="132" t="s">
        <v>17681</v>
      </c>
    </row>
    <row r="5044" spans="24:25" x14ac:dyDescent="0.25">
      <c r="X5044" s="131" t="s">
        <v>17682</v>
      </c>
      <c r="Y5044" s="132" t="s">
        <v>17683</v>
      </c>
    </row>
    <row r="5045" spans="24:25" x14ac:dyDescent="0.25">
      <c r="X5045" s="131" t="s">
        <v>17684</v>
      </c>
      <c r="Y5045" s="132" t="s">
        <v>17685</v>
      </c>
    </row>
    <row r="5046" spans="24:25" x14ac:dyDescent="0.25">
      <c r="X5046" s="131" t="s">
        <v>17686</v>
      </c>
      <c r="Y5046" s="132" t="s">
        <v>17687</v>
      </c>
    </row>
    <row r="5047" spans="24:25" x14ac:dyDescent="0.25">
      <c r="X5047" s="131" t="s">
        <v>17688</v>
      </c>
      <c r="Y5047" s="132" t="s">
        <v>17689</v>
      </c>
    </row>
    <row r="5048" spans="24:25" x14ac:dyDescent="0.25">
      <c r="X5048" s="131" t="s">
        <v>17690</v>
      </c>
      <c r="Y5048" s="132" t="s">
        <v>17691</v>
      </c>
    </row>
    <row r="5049" spans="24:25" x14ac:dyDescent="0.25">
      <c r="X5049" s="131" t="s">
        <v>17692</v>
      </c>
      <c r="Y5049" s="132" t="s">
        <v>17693</v>
      </c>
    </row>
    <row r="5050" spans="24:25" x14ac:dyDescent="0.25">
      <c r="X5050" s="131" t="s">
        <v>17694</v>
      </c>
      <c r="Y5050" s="132" t="s">
        <v>17695</v>
      </c>
    </row>
    <row r="5051" spans="24:25" x14ac:dyDescent="0.25">
      <c r="X5051" s="131" t="s">
        <v>17696</v>
      </c>
      <c r="Y5051" s="132" t="s">
        <v>17697</v>
      </c>
    </row>
    <row r="5052" spans="24:25" x14ac:dyDescent="0.25">
      <c r="X5052" s="131" t="s">
        <v>17698</v>
      </c>
      <c r="Y5052" s="132" t="s">
        <v>17699</v>
      </c>
    </row>
    <row r="5053" spans="24:25" x14ac:dyDescent="0.25">
      <c r="X5053" s="131" t="s">
        <v>17700</v>
      </c>
      <c r="Y5053" s="132" t="s">
        <v>17701</v>
      </c>
    </row>
    <row r="5054" spans="24:25" x14ac:dyDescent="0.25">
      <c r="X5054" s="131" t="s">
        <v>17702</v>
      </c>
      <c r="Y5054" s="132" t="s">
        <v>17703</v>
      </c>
    </row>
    <row r="5055" spans="24:25" x14ac:dyDescent="0.25">
      <c r="X5055" s="131" t="s">
        <v>17704</v>
      </c>
      <c r="Y5055" s="132" t="s">
        <v>17705</v>
      </c>
    </row>
    <row r="5056" spans="24:25" x14ac:dyDescent="0.25">
      <c r="X5056" s="131" t="s">
        <v>17706</v>
      </c>
      <c r="Y5056" s="132" t="s">
        <v>17707</v>
      </c>
    </row>
    <row r="5057" spans="24:25" x14ac:dyDescent="0.25">
      <c r="X5057" s="131" t="s">
        <v>17708</v>
      </c>
      <c r="Y5057" s="132" t="s">
        <v>17709</v>
      </c>
    </row>
    <row r="5058" spans="24:25" x14ac:dyDescent="0.25">
      <c r="X5058" s="131" t="s">
        <v>17710</v>
      </c>
      <c r="Y5058" s="132" t="s">
        <v>17711</v>
      </c>
    </row>
    <row r="5059" spans="24:25" x14ac:dyDescent="0.25">
      <c r="X5059" s="131" t="s">
        <v>17712</v>
      </c>
      <c r="Y5059" s="132" t="s">
        <v>17713</v>
      </c>
    </row>
    <row r="5060" spans="24:25" x14ac:dyDescent="0.25">
      <c r="X5060" s="131" t="s">
        <v>17714</v>
      </c>
      <c r="Y5060" s="132" t="s">
        <v>17715</v>
      </c>
    </row>
    <row r="5061" spans="24:25" x14ac:dyDescent="0.25">
      <c r="X5061" s="131" t="s">
        <v>17716</v>
      </c>
      <c r="Y5061" s="132" t="s">
        <v>17717</v>
      </c>
    </row>
    <row r="5062" spans="24:25" x14ac:dyDescent="0.25">
      <c r="X5062" s="131" t="s">
        <v>17718</v>
      </c>
      <c r="Y5062" s="132" t="s">
        <v>17719</v>
      </c>
    </row>
    <row r="5063" spans="24:25" x14ac:dyDescent="0.25">
      <c r="X5063" s="131" t="s">
        <v>17720</v>
      </c>
      <c r="Y5063" s="132" t="s">
        <v>17721</v>
      </c>
    </row>
    <row r="5064" spans="24:25" x14ac:dyDescent="0.25">
      <c r="X5064" s="131" t="s">
        <v>17722</v>
      </c>
      <c r="Y5064" s="132" t="s">
        <v>17723</v>
      </c>
    </row>
    <row r="5065" spans="24:25" x14ac:dyDescent="0.25">
      <c r="X5065" s="131" t="s">
        <v>17724</v>
      </c>
      <c r="Y5065" s="132" t="s">
        <v>17725</v>
      </c>
    </row>
    <row r="5066" spans="24:25" x14ac:dyDescent="0.25">
      <c r="X5066" s="131" t="s">
        <v>17726</v>
      </c>
      <c r="Y5066" s="132" t="s">
        <v>17727</v>
      </c>
    </row>
    <row r="5067" spans="24:25" x14ac:dyDescent="0.25">
      <c r="X5067" s="131" t="s">
        <v>17728</v>
      </c>
      <c r="Y5067" s="132" t="s">
        <v>17729</v>
      </c>
    </row>
    <row r="5068" spans="24:25" x14ac:dyDescent="0.25">
      <c r="X5068" s="131" t="s">
        <v>17730</v>
      </c>
      <c r="Y5068" s="132" t="s">
        <v>17731</v>
      </c>
    </row>
    <row r="5069" spans="24:25" x14ac:dyDescent="0.25">
      <c r="X5069" s="131" t="s">
        <v>17732</v>
      </c>
      <c r="Y5069" s="132" t="s">
        <v>17733</v>
      </c>
    </row>
    <row r="5070" spans="24:25" x14ac:dyDescent="0.25">
      <c r="X5070" s="131" t="s">
        <v>17734</v>
      </c>
      <c r="Y5070" s="132" t="s">
        <v>17735</v>
      </c>
    </row>
    <row r="5071" spans="24:25" x14ac:dyDescent="0.25">
      <c r="X5071" s="131" t="s">
        <v>17736</v>
      </c>
      <c r="Y5071" s="132" t="s">
        <v>17737</v>
      </c>
    </row>
    <row r="5072" spans="24:25" x14ac:dyDescent="0.25">
      <c r="X5072" s="131" t="s">
        <v>17738</v>
      </c>
      <c r="Y5072" s="132" t="s">
        <v>17739</v>
      </c>
    </row>
    <row r="5073" spans="24:25" x14ac:dyDescent="0.25">
      <c r="X5073" s="131" t="s">
        <v>17740</v>
      </c>
      <c r="Y5073" s="132" t="s">
        <v>17741</v>
      </c>
    </row>
    <row r="5074" spans="24:25" ht="26.25" x14ac:dyDescent="0.25">
      <c r="X5074" s="131" t="s">
        <v>17742</v>
      </c>
      <c r="Y5074" s="132" t="s">
        <v>17743</v>
      </c>
    </row>
    <row r="5075" spans="24:25" x14ac:dyDescent="0.25">
      <c r="X5075" s="131" t="s">
        <v>17744</v>
      </c>
      <c r="Y5075" s="132" t="s">
        <v>17745</v>
      </c>
    </row>
    <row r="5076" spans="24:25" x14ac:dyDescent="0.25">
      <c r="X5076" s="131" t="s">
        <v>17746</v>
      </c>
      <c r="Y5076" s="132" t="s">
        <v>17747</v>
      </c>
    </row>
    <row r="5077" spans="24:25" ht="26.25" x14ac:dyDescent="0.25">
      <c r="X5077" s="131" t="s">
        <v>17748</v>
      </c>
      <c r="Y5077" s="132" t="s">
        <v>17749</v>
      </c>
    </row>
    <row r="5078" spans="24:25" ht="26.25" x14ac:dyDescent="0.25">
      <c r="X5078" s="131" t="s">
        <v>17750</v>
      </c>
      <c r="Y5078" s="132" t="s">
        <v>17751</v>
      </c>
    </row>
    <row r="5079" spans="24:25" ht="26.25" x14ac:dyDescent="0.25">
      <c r="X5079" s="131" t="s">
        <v>17752</v>
      </c>
      <c r="Y5079" s="132" t="s">
        <v>17753</v>
      </c>
    </row>
    <row r="5080" spans="24:25" ht="26.25" x14ac:dyDescent="0.25">
      <c r="X5080" s="131" t="s">
        <v>17754</v>
      </c>
      <c r="Y5080" s="132" t="s">
        <v>17755</v>
      </c>
    </row>
    <row r="5081" spans="24:25" ht="26.25" x14ac:dyDescent="0.25">
      <c r="X5081" s="131" t="s">
        <v>17756</v>
      </c>
      <c r="Y5081" s="132" t="s">
        <v>17757</v>
      </c>
    </row>
    <row r="5082" spans="24:25" x14ac:dyDescent="0.25">
      <c r="X5082" s="131" t="s">
        <v>17758</v>
      </c>
      <c r="Y5082" s="132" t="s">
        <v>17759</v>
      </c>
    </row>
    <row r="5083" spans="24:25" x14ac:dyDescent="0.25">
      <c r="X5083" s="131" t="s">
        <v>17760</v>
      </c>
      <c r="Y5083" s="132" t="s">
        <v>17761</v>
      </c>
    </row>
    <row r="5084" spans="24:25" x14ac:dyDescent="0.25">
      <c r="X5084" s="131" t="s">
        <v>17762</v>
      </c>
      <c r="Y5084" s="132" t="s">
        <v>17763</v>
      </c>
    </row>
    <row r="5085" spans="24:25" x14ac:dyDescent="0.25">
      <c r="X5085" s="131" t="s">
        <v>17764</v>
      </c>
      <c r="Y5085" s="132" t="s">
        <v>17765</v>
      </c>
    </row>
    <row r="5086" spans="24:25" x14ac:dyDescent="0.25">
      <c r="X5086" s="131" t="s">
        <v>17766</v>
      </c>
      <c r="Y5086" s="132" t="s">
        <v>17767</v>
      </c>
    </row>
    <row r="5087" spans="24:25" x14ac:dyDescent="0.25">
      <c r="X5087" s="131" t="s">
        <v>17768</v>
      </c>
      <c r="Y5087" s="132" t="s">
        <v>17769</v>
      </c>
    </row>
    <row r="5088" spans="24:25" x14ac:dyDescent="0.25">
      <c r="X5088" s="131" t="s">
        <v>17770</v>
      </c>
      <c r="Y5088" s="132" t="s">
        <v>17771</v>
      </c>
    </row>
    <row r="5089" spans="24:25" x14ac:dyDescent="0.25">
      <c r="X5089" s="131" t="s">
        <v>17772</v>
      </c>
      <c r="Y5089" s="132" t="s">
        <v>17773</v>
      </c>
    </row>
    <row r="5090" spans="24:25" x14ac:dyDescent="0.25">
      <c r="X5090" s="131" t="s">
        <v>17774</v>
      </c>
      <c r="Y5090" s="132" t="s">
        <v>17775</v>
      </c>
    </row>
    <row r="5091" spans="24:25" x14ac:dyDescent="0.25">
      <c r="X5091" s="131" t="s">
        <v>17776</v>
      </c>
      <c r="Y5091" s="132" t="s">
        <v>17777</v>
      </c>
    </row>
    <row r="5092" spans="24:25" x14ac:dyDescent="0.25">
      <c r="X5092" s="131" t="s">
        <v>17778</v>
      </c>
      <c r="Y5092" s="132" t="s">
        <v>17779</v>
      </c>
    </row>
    <row r="5093" spans="24:25" x14ac:dyDescent="0.25">
      <c r="X5093" s="131" t="s">
        <v>17780</v>
      </c>
      <c r="Y5093" s="132" t="s">
        <v>17781</v>
      </c>
    </row>
    <row r="5094" spans="24:25" ht="26.25" x14ac:dyDescent="0.25">
      <c r="X5094" s="131" t="s">
        <v>17782</v>
      </c>
      <c r="Y5094" s="132" t="s">
        <v>17783</v>
      </c>
    </row>
    <row r="5095" spans="24:25" ht="26.25" x14ac:dyDescent="0.25">
      <c r="X5095" s="131" t="s">
        <v>17784</v>
      </c>
      <c r="Y5095" s="132" t="s">
        <v>17785</v>
      </c>
    </row>
    <row r="5096" spans="24:25" ht="26.25" x14ac:dyDescent="0.25">
      <c r="X5096" s="131" t="s">
        <v>17786</v>
      </c>
      <c r="Y5096" s="132" t="s">
        <v>17787</v>
      </c>
    </row>
    <row r="5097" spans="24:25" x14ac:dyDescent="0.25">
      <c r="X5097" s="131" t="s">
        <v>17788</v>
      </c>
      <c r="Y5097" s="132" t="s">
        <v>17789</v>
      </c>
    </row>
    <row r="5098" spans="24:25" x14ac:dyDescent="0.25">
      <c r="X5098" s="131" t="s">
        <v>17790</v>
      </c>
      <c r="Y5098" s="132" t="s">
        <v>17791</v>
      </c>
    </row>
    <row r="5099" spans="24:25" x14ac:dyDescent="0.25">
      <c r="X5099" s="131" t="s">
        <v>17792</v>
      </c>
      <c r="Y5099" s="132" t="s">
        <v>17793</v>
      </c>
    </row>
    <row r="5100" spans="24:25" x14ac:dyDescent="0.25">
      <c r="X5100" s="131" t="s">
        <v>17794</v>
      </c>
      <c r="Y5100" s="132" t="s">
        <v>17795</v>
      </c>
    </row>
    <row r="5101" spans="24:25" x14ac:dyDescent="0.25">
      <c r="X5101" s="131" t="s">
        <v>17796</v>
      </c>
      <c r="Y5101" s="132" t="s">
        <v>17797</v>
      </c>
    </row>
    <row r="5102" spans="24:25" x14ac:dyDescent="0.25">
      <c r="X5102" s="131" t="s">
        <v>17798</v>
      </c>
      <c r="Y5102" s="132" t="s">
        <v>17799</v>
      </c>
    </row>
    <row r="5103" spans="24:25" x14ac:dyDescent="0.25">
      <c r="X5103" s="131" t="s">
        <v>17800</v>
      </c>
      <c r="Y5103" s="132" t="s">
        <v>17801</v>
      </c>
    </row>
    <row r="5104" spans="24:25" x14ac:dyDescent="0.25">
      <c r="X5104" s="131" t="s">
        <v>17802</v>
      </c>
      <c r="Y5104" s="132" t="s">
        <v>17803</v>
      </c>
    </row>
    <row r="5105" spans="24:25" x14ac:dyDescent="0.25">
      <c r="X5105" s="131" t="s">
        <v>17804</v>
      </c>
      <c r="Y5105" s="132" t="s">
        <v>17805</v>
      </c>
    </row>
    <row r="5106" spans="24:25" x14ac:dyDescent="0.25">
      <c r="X5106" s="131" t="s">
        <v>17806</v>
      </c>
      <c r="Y5106" s="132" t="s">
        <v>17807</v>
      </c>
    </row>
    <row r="5107" spans="24:25" x14ac:dyDescent="0.25">
      <c r="X5107" s="131" t="s">
        <v>17808</v>
      </c>
      <c r="Y5107" s="132" t="s">
        <v>17809</v>
      </c>
    </row>
    <row r="5108" spans="24:25" x14ac:dyDescent="0.25">
      <c r="X5108" s="131" t="s">
        <v>17810</v>
      </c>
      <c r="Y5108" s="132" t="s">
        <v>17811</v>
      </c>
    </row>
    <row r="5109" spans="24:25" x14ac:dyDescent="0.25">
      <c r="X5109" s="131" t="s">
        <v>17812</v>
      </c>
      <c r="Y5109" s="132" t="s">
        <v>17813</v>
      </c>
    </row>
    <row r="5110" spans="24:25" x14ac:dyDescent="0.25">
      <c r="X5110" s="131" t="s">
        <v>17814</v>
      </c>
      <c r="Y5110" s="132" t="s">
        <v>17815</v>
      </c>
    </row>
    <row r="5111" spans="24:25" x14ac:dyDescent="0.25">
      <c r="X5111" s="131" t="s">
        <v>17816</v>
      </c>
      <c r="Y5111" s="132" t="s">
        <v>17817</v>
      </c>
    </row>
    <row r="5112" spans="24:25" x14ac:dyDescent="0.25">
      <c r="X5112" s="131" t="s">
        <v>17818</v>
      </c>
      <c r="Y5112" s="132" t="s">
        <v>17819</v>
      </c>
    </row>
    <row r="5113" spans="24:25" x14ac:dyDescent="0.25">
      <c r="X5113" s="131" t="s">
        <v>17820</v>
      </c>
      <c r="Y5113" s="132" t="s">
        <v>17821</v>
      </c>
    </row>
    <row r="5114" spans="24:25" x14ac:dyDescent="0.25">
      <c r="X5114" s="131" t="s">
        <v>17822</v>
      </c>
      <c r="Y5114" s="132" t="s">
        <v>17823</v>
      </c>
    </row>
    <row r="5115" spans="24:25" x14ac:dyDescent="0.25">
      <c r="X5115" s="131" t="s">
        <v>17824</v>
      </c>
      <c r="Y5115" s="132" t="s">
        <v>17825</v>
      </c>
    </row>
    <row r="5116" spans="24:25" x14ac:dyDescent="0.25">
      <c r="X5116" s="131" t="s">
        <v>17826</v>
      </c>
      <c r="Y5116" s="132" t="s">
        <v>17827</v>
      </c>
    </row>
    <row r="5117" spans="24:25" x14ac:dyDescent="0.25">
      <c r="X5117" s="131" t="s">
        <v>17828</v>
      </c>
      <c r="Y5117" s="132" t="s">
        <v>17829</v>
      </c>
    </row>
    <row r="5118" spans="24:25" x14ac:dyDescent="0.25">
      <c r="X5118" s="131" t="s">
        <v>17830</v>
      </c>
      <c r="Y5118" s="132" t="s">
        <v>17831</v>
      </c>
    </row>
    <row r="5119" spans="24:25" x14ac:dyDescent="0.25">
      <c r="X5119" s="131" t="s">
        <v>17832</v>
      </c>
      <c r="Y5119" s="132" t="s">
        <v>17833</v>
      </c>
    </row>
    <row r="5120" spans="24:25" x14ac:dyDescent="0.25">
      <c r="X5120" s="131" t="s">
        <v>17834</v>
      </c>
      <c r="Y5120" s="132" t="s">
        <v>17835</v>
      </c>
    </row>
    <row r="5121" spans="24:25" x14ac:dyDescent="0.25">
      <c r="X5121" s="131" t="s">
        <v>17836</v>
      </c>
      <c r="Y5121" s="132" t="s">
        <v>17827</v>
      </c>
    </row>
    <row r="5122" spans="24:25" x14ac:dyDescent="0.25">
      <c r="X5122" s="131" t="s">
        <v>17837</v>
      </c>
      <c r="Y5122" s="132" t="s">
        <v>17838</v>
      </c>
    </row>
    <row r="5123" spans="24:25" x14ac:dyDescent="0.25">
      <c r="X5123" s="131" t="s">
        <v>17839</v>
      </c>
      <c r="Y5123" s="132" t="s">
        <v>17840</v>
      </c>
    </row>
    <row r="5124" spans="24:25" x14ac:dyDescent="0.25">
      <c r="X5124" s="131" t="s">
        <v>17841</v>
      </c>
      <c r="Y5124" s="132" t="s">
        <v>17842</v>
      </c>
    </row>
    <row r="5125" spans="24:25" x14ac:dyDescent="0.25">
      <c r="X5125" s="131" t="s">
        <v>17843</v>
      </c>
      <c r="Y5125" s="132" t="s">
        <v>17844</v>
      </c>
    </row>
    <row r="5126" spans="24:25" x14ac:dyDescent="0.25">
      <c r="X5126" s="131" t="s">
        <v>17845</v>
      </c>
      <c r="Y5126" s="132" t="s">
        <v>17846</v>
      </c>
    </row>
    <row r="5127" spans="24:25" x14ac:dyDescent="0.25">
      <c r="X5127" s="131" t="s">
        <v>17847</v>
      </c>
      <c r="Y5127" s="132" t="s">
        <v>17848</v>
      </c>
    </row>
    <row r="5128" spans="24:25" x14ac:dyDescent="0.25">
      <c r="X5128" s="131" t="s">
        <v>17849</v>
      </c>
      <c r="Y5128" s="132" t="s">
        <v>17850</v>
      </c>
    </row>
    <row r="5129" spans="24:25" x14ac:dyDescent="0.25">
      <c r="X5129" s="131" t="s">
        <v>17851</v>
      </c>
      <c r="Y5129" s="132" t="s">
        <v>17852</v>
      </c>
    </row>
    <row r="5130" spans="24:25" x14ac:dyDescent="0.25">
      <c r="X5130" s="131" t="s">
        <v>17853</v>
      </c>
      <c r="Y5130" s="132" t="s">
        <v>17854</v>
      </c>
    </row>
    <row r="5131" spans="24:25" ht="26.25" x14ac:dyDescent="0.25">
      <c r="X5131" s="131" t="s">
        <v>17855</v>
      </c>
      <c r="Y5131" s="132" t="s">
        <v>17856</v>
      </c>
    </row>
    <row r="5132" spans="24:25" ht="26.25" x14ac:dyDescent="0.25">
      <c r="X5132" s="131" t="s">
        <v>17857</v>
      </c>
      <c r="Y5132" s="132" t="s">
        <v>17858</v>
      </c>
    </row>
    <row r="5133" spans="24:25" x14ac:dyDescent="0.25">
      <c r="X5133" s="131" t="s">
        <v>17859</v>
      </c>
      <c r="Y5133" s="132" t="s">
        <v>17860</v>
      </c>
    </row>
    <row r="5134" spans="24:25" x14ac:dyDescent="0.25">
      <c r="X5134" s="131" t="s">
        <v>17861</v>
      </c>
      <c r="Y5134" s="132" t="s">
        <v>17862</v>
      </c>
    </row>
    <row r="5135" spans="24:25" x14ac:dyDescent="0.25">
      <c r="X5135" s="131" t="s">
        <v>17863</v>
      </c>
      <c r="Y5135" s="132" t="s">
        <v>17864</v>
      </c>
    </row>
    <row r="5136" spans="24:25" x14ac:dyDescent="0.25">
      <c r="X5136" s="131" t="s">
        <v>17865</v>
      </c>
      <c r="Y5136" s="132" t="s">
        <v>17866</v>
      </c>
    </row>
    <row r="5137" spans="24:25" x14ac:dyDescent="0.25">
      <c r="X5137" s="131" t="s">
        <v>17867</v>
      </c>
      <c r="Y5137" s="132" t="s">
        <v>17868</v>
      </c>
    </row>
    <row r="5138" spans="24:25" x14ac:dyDescent="0.25">
      <c r="X5138" s="131" t="s">
        <v>17869</v>
      </c>
      <c r="Y5138" s="132" t="s">
        <v>17870</v>
      </c>
    </row>
    <row r="5139" spans="24:25" x14ac:dyDescent="0.25">
      <c r="X5139" s="131" t="s">
        <v>17871</v>
      </c>
      <c r="Y5139" s="132" t="s">
        <v>17872</v>
      </c>
    </row>
    <row r="5140" spans="24:25" x14ac:dyDescent="0.25">
      <c r="X5140" s="131" t="s">
        <v>17873</v>
      </c>
      <c r="Y5140" s="132" t="s">
        <v>17874</v>
      </c>
    </row>
    <row r="5141" spans="24:25" x14ac:dyDescent="0.25">
      <c r="X5141" s="131" t="s">
        <v>17875</v>
      </c>
      <c r="Y5141" s="132" t="s">
        <v>17876</v>
      </c>
    </row>
    <row r="5142" spans="24:25" x14ac:dyDescent="0.25">
      <c r="X5142" s="131" t="s">
        <v>17877</v>
      </c>
      <c r="Y5142" s="132" t="s">
        <v>17878</v>
      </c>
    </row>
    <row r="5143" spans="24:25" x14ac:dyDescent="0.25">
      <c r="X5143" s="131" t="s">
        <v>17879</v>
      </c>
      <c r="Y5143" s="132" t="s">
        <v>17880</v>
      </c>
    </row>
    <row r="5144" spans="24:25" x14ac:dyDescent="0.25">
      <c r="X5144" s="131" t="s">
        <v>17881</v>
      </c>
      <c r="Y5144" s="132" t="s">
        <v>17882</v>
      </c>
    </row>
    <row r="5145" spans="24:25" x14ac:dyDescent="0.25">
      <c r="X5145" s="131" t="s">
        <v>17883</v>
      </c>
      <c r="Y5145" s="132" t="s">
        <v>17884</v>
      </c>
    </row>
    <row r="5146" spans="24:25" x14ac:dyDescent="0.25">
      <c r="X5146" s="131" t="s">
        <v>17885</v>
      </c>
      <c r="Y5146" s="132" t="s">
        <v>17886</v>
      </c>
    </row>
    <row r="5147" spans="24:25" x14ac:dyDescent="0.25">
      <c r="X5147" s="131" t="s">
        <v>17887</v>
      </c>
      <c r="Y5147" s="132" t="s">
        <v>17888</v>
      </c>
    </row>
    <row r="5148" spans="24:25" x14ac:dyDescent="0.25">
      <c r="X5148" s="131" t="s">
        <v>17889</v>
      </c>
      <c r="Y5148" s="132" t="s">
        <v>17890</v>
      </c>
    </row>
    <row r="5149" spans="24:25" x14ac:dyDescent="0.25">
      <c r="X5149" s="131" t="s">
        <v>17891</v>
      </c>
      <c r="Y5149" s="132" t="s">
        <v>17892</v>
      </c>
    </row>
    <row r="5150" spans="24:25" x14ac:dyDescent="0.25">
      <c r="X5150" s="131" t="s">
        <v>17893</v>
      </c>
      <c r="Y5150" s="132" t="s">
        <v>17894</v>
      </c>
    </row>
    <row r="5151" spans="24:25" x14ac:dyDescent="0.25">
      <c r="X5151" s="131" t="s">
        <v>17895</v>
      </c>
      <c r="Y5151" s="132" t="s">
        <v>17896</v>
      </c>
    </row>
    <row r="5152" spans="24:25" ht="26.25" x14ac:dyDescent="0.25">
      <c r="X5152" s="131" t="s">
        <v>17897</v>
      </c>
      <c r="Y5152" s="132" t="s">
        <v>17898</v>
      </c>
    </row>
    <row r="5153" spans="24:25" x14ac:dyDescent="0.25">
      <c r="X5153" s="131" t="s">
        <v>17899</v>
      </c>
      <c r="Y5153" s="132" t="s">
        <v>17900</v>
      </c>
    </row>
    <row r="5154" spans="24:25" x14ac:dyDescent="0.25">
      <c r="X5154" s="131" t="s">
        <v>17901</v>
      </c>
      <c r="Y5154" s="132" t="s">
        <v>17902</v>
      </c>
    </row>
    <row r="5155" spans="24:25" x14ac:dyDescent="0.25">
      <c r="X5155" s="131" t="s">
        <v>17903</v>
      </c>
      <c r="Y5155" s="132" t="s">
        <v>17904</v>
      </c>
    </row>
    <row r="5156" spans="24:25" x14ac:dyDescent="0.25">
      <c r="X5156" s="131" t="s">
        <v>17905</v>
      </c>
      <c r="Y5156" s="132" t="s">
        <v>17906</v>
      </c>
    </row>
    <row r="5157" spans="24:25" x14ac:dyDescent="0.25">
      <c r="X5157" s="131" t="s">
        <v>17907</v>
      </c>
      <c r="Y5157" s="132" t="s">
        <v>17908</v>
      </c>
    </row>
    <row r="5158" spans="24:25" x14ac:dyDescent="0.25">
      <c r="X5158" s="131" t="s">
        <v>17909</v>
      </c>
      <c r="Y5158" s="132" t="s">
        <v>17910</v>
      </c>
    </row>
    <row r="5159" spans="24:25" x14ac:dyDescent="0.25">
      <c r="X5159" s="131" t="s">
        <v>17911</v>
      </c>
      <c r="Y5159" s="132" t="s">
        <v>17912</v>
      </c>
    </row>
    <row r="5160" spans="24:25" x14ac:dyDescent="0.25">
      <c r="X5160" s="131" t="s">
        <v>17913</v>
      </c>
      <c r="Y5160" s="132" t="s">
        <v>17914</v>
      </c>
    </row>
    <row r="5161" spans="24:25" x14ac:dyDescent="0.25">
      <c r="X5161" s="131" t="s">
        <v>17915</v>
      </c>
      <c r="Y5161" s="132" t="s">
        <v>17916</v>
      </c>
    </row>
    <row r="5162" spans="24:25" x14ac:dyDescent="0.25">
      <c r="X5162" s="131" t="s">
        <v>17917</v>
      </c>
      <c r="Y5162" s="132" t="s">
        <v>17918</v>
      </c>
    </row>
    <row r="5163" spans="24:25" ht="26.25" x14ac:dyDescent="0.25">
      <c r="X5163" s="131" t="s">
        <v>17919</v>
      </c>
      <c r="Y5163" s="132" t="s">
        <v>17920</v>
      </c>
    </row>
    <row r="5164" spans="24:25" x14ac:dyDescent="0.25">
      <c r="X5164" s="131" t="s">
        <v>17921</v>
      </c>
      <c r="Y5164" s="132" t="s">
        <v>17922</v>
      </c>
    </row>
    <row r="5165" spans="24:25" x14ac:dyDescent="0.25">
      <c r="X5165" s="131" t="s">
        <v>17923</v>
      </c>
      <c r="Y5165" s="132" t="s">
        <v>17924</v>
      </c>
    </row>
    <row r="5166" spans="24:25" x14ac:dyDescent="0.25">
      <c r="X5166" s="131" t="s">
        <v>17925</v>
      </c>
      <c r="Y5166" s="132" t="s">
        <v>17926</v>
      </c>
    </row>
    <row r="5167" spans="24:25" x14ac:dyDescent="0.25">
      <c r="X5167" s="131" t="s">
        <v>17927</v>
      </c>
      <c r="Y5167" s="132" t="s">
        <v>17928</v>
      </c>
    </row>
    <row r="5168" spans="24:25" x14ac:dyDescent="0.25">
      <c r="X5168" s="131" t="s">
        <v>17929</v>
      </c>
      <c r="Y5168" s="132" t="s">
        <v>17930</v>
      </c>
    </row>
    <row r="5169" spans="24:25" x14ac:dyDescent="0.25">
      <c r="X5169" s="131" t="s">
        <v>17931</v>
      </c>
      <c r="Y5169" s="132" t="s">
        <v>17932</v>
      </c>
    </row>
    <row r="5170" spans="24:25" x14ac:dyDescent="0.25">
      <c r="X5170" s="131" t="s">
        <v>17933</v>
      </c>
      <c r="Y5170" s="132" t="s">
        <v>17934</v>
      </c>
    </row>
    <row r="5171" spans="24:25" x14ac:dyDescent="0.25">
      <c r="X5171" s="131" t="s">
        <v>17935</v>
      </c>
      <c r="Y5171" s="132" t="s">
        <v>17936</v>
      </c>
    </row>
    <row r="5172" spans="24:25" x14ac:dyDescent="0.25">
      <c r="X5172" s="131" t="s">
        <v>17937</v>
      </c>
      <c r="Y5172" s="132" t="s">
        <v>17938</v>
      </c>
    </row>
    <row r="5173" spans="24:25" ht="26.25" x14ac:dyDescent="0.25">
      <c r="X5173" s="131" t="s">
        <v>17939</v>
      </c>
      <c r="Y5173" s="132" t="s">
        <v>17940</v>
      </c>
    </row>
    <row r="5174" spans="24:25" x14ac:dyDescent="0.25">
      <c r="X5174" s="131" t="s">
        <v>17941</v>
      </c>
      <c r="Y5174" s="132" t="s">
        <v>17942</v>
      </c>
    </row>
    <row r="5175" spans="24:25" x14ac:dyDescent="0.25">
      <c r="X5175" s="131" t="s">
        <v>17943</v>
      </c>
      <c r="Y5175" s="132" t="s">
        <v>17944</v>
      </c>
    </row>
    <row r="5176" spans="24:25" x14ac:dyDescent="0.25">
      <c r="X5176" s="131" t="s">
        <v>17945</v>
      </c>
      <c r="Y5176" s="132" t="s">
        <v>17946</v>
      </c>
    </row>
    <row r="5177" spans="24:25" x14ac:dyDescent="0.25">
      <c r="X5177" s="131" t="s">
        <v>17947</v>
      </c>
      <c r="Y5177" s="132" t="s">
        <v>17948</v>
      </c>
    </row>
    <row r="5178" spans="24:25" x14ac:dyDescent="0.25">
      <c r="X5178" s="131" t="s">
        <v>17949</v>
      </c>
      <c r="Y5178" s="132" t="s">
        <v>17950</v>
      </c>
    </row>
    <row r="5179" spans="24:25" ht="26.25" x14ac:dyDescent="0.25">
      <c r="X5179" s="131" t="s">
        <v>17951</v>
      </c>
      <c r="Y5179" s="132" t="s">
        <v>17952</v>
      </c>
    </row>
    <row r="5180" spans="24:25" x14ac:dyDescent="0.25">
      <c r="X5180" s="131" t="s">
        <v>17953</v>
      </c>
      <c r="Y5180" s="132" t="s">
        <v>17954</v>
      </c>
    </row>
    <row r="5181" spans="24:25" x14ac:dyDescent="0.25">
      <c r="X5181" s="131" t="s">
        <v>17955</v>
      </c>
      <c r="Y5181" s="132" t="s">
        <v>17956</v>
      </c>
    </row>
    <row r="5182" spans="24:25" x14ac:dyDescent="0.25">
      <c r="X5182" s="131" t="s">
        <v>17957</v>
      </c>
      <c r="Y5182" s="132" t="s">
        <v>17958</v>
      </c>
    </row>
    <row r="5183" spans="24:25" x14ac:dyDescent="0.25">
      <c r="X5183" s="131" t="s">
        <v>17959</v>
      </c>
      <c r="Y5183" s="132" t="s">
        <v>17960</v>
      </c>
    </row>
    <row r="5184" spans="24:25" x14ac:dyDescent="0.25">
      <c r="X5184" s="131" t="s">
        <v>17961</v>
      </c>
      <c r="Y5184" s="132" t="s">
        <v>17962</v>
      </c>
    </row>
    <row r="5185" spans="24:25" x14ac:dyDescent="0.25">
      <c r="X5185" s="131" t="s">
        <v>17963</v>
      </c>
      <c r="Y5185" s="132" t="s">
        <v>17964</v>
      </c>
    </row>
    <row r="5186" spans="24:25" x14ac:dyDescent="0.25">
      <c r="X5186" s="131" t="s">
        <v>17965</v>
      </c>
      <c r="Y5186" s="132" t="s">
        <v>17966</v>
      </c>
    </row>
    <row r="5187" spans="24:25" x14ac:dyDescent="0.25">
      <c r="X5187" s="131" t="s">
        <v>17967</v>
      </c>
      <c r="Y5187" s="132" t="s">
        <v>17968</v>
      </c>
    </row>
    <row r="5188" spans="24:25" x14ac:dyDescent="0.25">
      <c r="X5188" s="131" t="s">
        <v>17969</v>
      </c>
      <c r="Y5188" s="132" t="s">
        <v>17970</v>
      </c>
    </row>
    <row r="5189" spans="24:25" x14ac:dyDescent="0.25">
      <c r="X5189" s="131" t="s">
        <v>17971</v>
      </c>
      <c r="Y5189" s="132" t="s">
        <v>17972</v>
      </c>
    </row>
    <row r="5190" spans="24:25" x14ac:dyDescent="0.25">
      <c r="X5190" s="131" t="s">
        <v>17973</v>
      </c>
      <c r="Y5190" s="132" t="s">
        <v>17974</v>
      </c>
    </row>
    <row r="5191" spans="24:25" x14ac:dyDescent="0.25">
      <c r="X5191" s="131" t="s">
        <v>17975</v>
      </c>
      <c r="Y5191" s="132" t="s">
        <v>17976</v>
      </c>
    </row>
    <row r="5192" spans="24:25" x14ac:dyDescent="0.25">
      <c r="X5192" s="131" t="s">
        <v>17977</v>
      </c>
      <c r="Y5192" s="132" t="s">
        <v>17978</v>
      </c>
    </row>
    <row r="5193" spans="24:25" x14ac:dyDescent="0.25">
      <c r="X5193" s="131" t="s">
        <v>17979</v>
      </c>
      <c r="Y5193" s="132" t="s">
        <v>17980</v>
      </c>
    </row>
    <row r="5194" spans="24:25" x14ac:dyDescent="0.25">
      <c r="X5194" s="131" t="s">
        <v>17981</v>
      </c>
      <c r="Y5194" s="132" t="s">
        <v>17982</v>
      </c>
    </row>
    <row r="5195" spans="24:25" x14ac:dyDescent="0.25">
      <c r="X5195" s="131" t="s">
        <v>17983</v>
      </c>
      <c r="Y5195" s="132" t="s">
        <v>17984</v>
      </c>
    </row>
    <row r="5196" spans="24:25" x14ac:dyDescent="0.25">
      <c r="X5196" s="131" t="s">
        <v>17985</v>
      </c>
      <c r="Y5196" s="132" t="s">
        <v>17986</v>
      </c>
    </row>
    <row r="5197" spans="24:25" x14ac:dyDescent="0.25">
      <c r="X5197" s="131" t="s">
        <v>17987</v>
      </c>
      <c r="Y5197" s="132" t="s">
        <v>17988</v>
      </c>
    </row>
    <row r="5198" spans="24:25" x14ac:dyDescent="0.25">
      <c r="X5198" s="131" t="s">
        <v>17989</v>
      </c>
      <c r="Y5198" s="132" t="s">
        <v>17990</v>
      </c>
    </row>
    <row r="5199" spans="24:25" x14ac:dyDescent="0.25">
      <c r="X5199" s="131" t="s">
        <v>17991</v>
      </c>
      <c r="Y5199" s="132" t="s">
        <v>17992</v>
      </c>
    </row>
    <row r="5200" spans="24:25" x14ac:dyDescent="0.25">
      <c r="X5200" s="131" t="s">
        <v>17993</v>
      </c>
      <c r="Y5200" s="132" t="s">
        <v>17994</v>
      </c>
    </row>
    <row r="5201" spans="24:25" x14ac:dyDescent="0.25">
      <c r="X5201" s="131" t="s">
        <v>17995</v>
      </c>
      <c r="Y5201" s="132" t="s">
        <v>17996</v>
      </c>
    </row>
    <row r="5202" spans="24:25" x14ac:dyDescent="0.25">
      <c r="X5202" s="131" t="s">
        <v>17997</v>
      </c>
      <c r="Y5202" s="132" t="s">
        <v>17998</v>
      </c>
    </row>
    <row r="5203" spans="24:25" x14ac:dyDescent="0.25">
      <c r="X5203" s="131" t="s">
        <v>17999</v>
      </c>
      <c r="Y5203" s="132" t="s">
        <v>18000</v>
      </c>
    </row>
    <row r="5204" spans="24:25" ht="26.25" x14ac:dyDescent="0.25">
      <c r="X5204" s="131" t="s">
        <v>18001</v>
      </c>
      <c r="Y5204" s="132" t="s">
        <v>18002</v>
      </c>
    </row>
    <row r="5205" spans="24:25" ht="26.25" x14ac:dyDescent="0.25">
      <c r="X5205" s="131" t="s">
        <v>18003</v>
      </c>
      <c r="Y5205" s="132" t="s">
        <v>18004</v>
      </c>
    </row>
    <row r="5206" spans="24:25" x14ac:dyDescent="0.25">
      <c r="X5206" s="131" t="s">
        <v>18005</v>
      </c>
      <c r="Y5206" s="132" t="s">
        <v>18006</v>
      </c>
    </row>
    <row r="5207" spans="24:25" x14ac:dyDescent="0.25">
      <c r="X5207" s="131" t="s">
        <v>18007</v>
      </c>
      <c r="Y5207" s="132" t="s">
        <v>18008</v>
      </c>
    </row>
    <row r="5208" spans="24:25" x14ac:dyDescent="0.25">
      <c r="X5208" s="131" t="s">
        <v>18009</v>
      </c>
      <c r="Y5208" s="132" t="s">
        <v>18010</v>
      </c>
    </row>
    <row r="5209" spans="24:25" x14ac:dyDescent="0.25">
      <c r="X5209" s="131" t="s">
        <v>18011</v>
      </c>
      <c r="Y5209" s="132" t="s">
        <v>18012</v>
      </c>
    </row>
    <row r="5210" spans="24:25" ht="26.25" x14ac:dyDescent="0.25">
      <c r="X5210" s="131" t="s">
        <v>18013</v>
      </c>
      <c r="Y5210" s="132" t="s">
        <v>18014</v>
      </c>
    </row>
    <row r="5211" spans="24:25" ht="26.25" x14ac:dyDescent="0.25">
      <c r="X5211" s="131" t="s">
        <v>18015</v>
      </c>
      <c r="Y5211" s="132" t="s">
        <v>18016</v>
      </c>
    </row>
    <row r="5212" spans="24:25" x14ac:dyDescent="0.25">
      <c r="X5212" s="131" t="s">
        <v>18017</v>
      </c>
      <c r="Y5212" s="132" t="s">
        <v>18018</v>
      </c>
    </row>
    <row r="5213" spans="24:25" x14ac:dyDescent="0.25">
      <c r="X5213" s="131" t="s">
        <v>18019</v>
      </c>
      <c r="Y5213" s="132" t="s">
        <v>18020</v>
      </c>
    </row>
    <row r="5214" spans="24:25" x14ac:dyDescent="0.25">
      <c r="X5214" s="131" t="s">
        <v>18021</v>
      </c>
      <c r="Y5214" s="132" t="s">
        <v>18022</v>
      </c>
    </row>
    <row r="5215" spans="24:25" x14ac:dyDescent="0.25">
      <c r="X5215" s="131" t="s">
        <v>18023</v>
      </c>
      <c r="Y5215" s="132" t="s">
        <v>18024</v>
      </c>
    </row>
    <row r="5216" spans="24:25" x14ac:dyDescent="0.25">
      <c r="X5216" s="131" t="s">
        <v>18025</v>
      </c>
      <c r="Y5216" s="132" t="s">
        <v>18026</v>
      </c>
    </row>
    <row r="5217" spans="24:25" x14ac:dyDescent="0.25">
      <c r="X5217" s="131" t="s">
        <v>18027</v>
      </c>
      <c r="Y5217" s="132" t="s">
        <v>18028</v>
      </c>
    </row>
    <row r="5218" spans="24:25" x14ac:dyDescent="0.25">
      <c r="X5218" s="131" t="s">
        <v>18029</v>
      </c>
      <c r="Y5218" s="132" t="s">
        <v>18030</v>
      </c>
    </row>
    <row r="5219" spans="24:25" x14ac:dyDescent="0.25">
      <c r="X5219" s="131" t="s">
        <v>18031</v>
      </c>
      <c r="Y5219" s="132" t="s">
        <v>18032</v>
      </c>
    </row>
    <row r="5220" spans="24:25" x14ac:dyDescent="0.25">
      <c r="X5220" s="131" t="s">
        <v>18033</v>
      </c>
      <c r="Y5220" s="132" t="s">
        <v>18034</v>
      </c>
    </row>
    <row r="5221" spans="24:25" x14ac:dyDescent="0.25">
      <c r="X5221" s="131" t="s">
        <v>18035</v>
      </c>
      <c r="Y5221" s="132" t="s">
        <v>18036</v>
      </c>
    </row>
    <row r="5222" spans="24:25" ht="26.25" x14ac:dyDescent="0.25">
      <c r="X5222" s="131" t="s">
        <v>18037</v>
      </c>
      <c r="Y5222" s="132" t="s">
        <v>18038</v>
      </c>
    </row>
    <row r="5223" spans="24:25" x14ac:dyDescent="0.25">
      <c r="X5223" s="131" t="s">
        <v>18039</v>
      </c>
      <c r="Y5223" s="132" t="s">
        <v>18040</v>
      </c>
    </row>
    <row r="5224" spans="24:25" x14ac:dyDescent="0.25">
      <c r="X5224" s="131" t="s">
        <v>18041</v>
      </c>
      <c r="Y5224" s="132" t="s">
        <v>18042</v>
      </c>
    </row>
    <row r="5225" spans="24:25" x14ac:dyDescent="0.25">
      <c r="X5225" s="131" t="s">
        <v>18043</v>
      </c>
      <c r="Y5225" s="132" t="s">
        <v>18044</v>
      </c>
    </row>
    <row r="5226" spans="24:25" x14ac:dyDescent="0.25">
      <c r="X5226" s="131" t="s">
        <v>18045</v>
      </c>
      <c r="Y5226" s="132" t="s">
        <v>18046</v>
      </c>
    </row>
    <row r="5227" spans="24:25" x14ac:dyDescent="0.25">
      <c r="X5227" s="131" t="s">
        <v>18047</v>
      </c>
      <c r="Y5227" s="132" t="s">
        <v>18048</v>
      </c>
    </row>
    <row r="5228" spans="24:25" x14ac:dyDescent="0.25">
      <c r="X5228" s="131" t="s">
        <v>18049</v>
      </c>
      <c r="Y5228" s="132" t="s">
        <v>18050</v>
      </c>
    </row>
    <row r="5229" spans="24:25" x14ac:dyDescent="0.25">
      <c r="X5229" s="131" t="s">
        <v>18051</v>
      </c>
      <c r="Y5229" s="132" t="s">
        <v>18052</v>
      </c>
    </row>
    <row r="5230" spans="24:25" x14ac:dyDescent="0.25">
      <c r="X5230" s="131" t="s">
        <v>18053</v>
      </c>
      <c r="Y5230" s="132" t="s">
        <v>18054</v>
      </c>
    </row>
    <row r="5231" spans="24:25" x14ac:dyDescent="0.25">
      <c r="X5231" s="131" t="s">
        <v>18055</v>
      </c>
      <c r="Y5231" s="132" t="s">
        <v>18056</v>
      </c>
    </row>
    <row r="5232" spans="24:25" ht="26.25" x14ac:dyDescent="0.25">
      <c r="X5232" s="131" t="s">
        <v>18057</v>
      </c>
      <c r="Y5232" s="132" t="s">
        <v>18058</v>
      </c>
    </row>
    <row r="5233" spans="24:25" ht="26.25" x14ac:dyDescent="0.25">
      <c r="X5233" s="131" t="s">
        <v>18059</v>
      </c>
      <c r="Y5233" s="132" t="s">
        <v>18060</v>
      </c>
    </row>
    <row r="5234" spans="24:25" x14ac:dyDescent="0.25">
      <c r="X5234" s="131" t="s">
        <v>18061</v>
      </c>
      <c r="Y5234" s="132" t="s">
        <v>18062</v>
      </c>
    </row>
    <row r="5235" spans="24:25" x14ac:dyDescent="0.25">
      <c r="X5235" s="131" t="s">
        <v>18063</v>
      </c>
      <c r="Y5235" s="132" t="s">
        <v>18064</v>
      </c>
    </row>
    <row r="5236" spans="24:25" x14ac:dyDescent="0.25">
      <c r="X5236" s="131" t="s">
        <v>18065</v>
      </c>
      <c r="Y5236" s="132" t="s">
        <v>18066</v>
      </c>
    </row>
    <row r="5237" spans="24:25" x14ac:dyDescent="0.25">
      <c r="X5237" s="131" t="s">
        <v>18067</v>
      </c>
      <c r="Y5237" s="132" t="s">
        <v>18068</v>
      </c>
    </row>
    <row r="5238" spans="24:25" x14ac:dyDescent="0.25">
      <c r="X5238" s="131" t="s">
        <v>18069</v>
      </c>
      <c r="Y5238" s="132" t="s">
        <v>18070</v>
      </c>
    </row>
    <row r="5239" spans="24:25" x14ac:dyDescent="0.25">
      <c r="X5239" s="131" t="s">
        <v>18071</v>
      </c>
      <c r="Y5239" s="132" t="s">
        <v>18072</v>
      </c>
    </row>
    <row r="5240" spans="24:25" x14ac:dyDescent="0.25">
      <c r="X5240" s="131" t="s">
        <v>18073</v>
      </c>
      <c r="Y5240" s="132" t="s">
        <v>18074</v>
      </c>
    </row>
    <row r="5241" spans="24:25" x14ac:dyDescent="0.25">
      <c r="X5241" s="131" t="s">
        <v>18075</v>
      </c>
      <c r="Y5241" s="132" t="s">
        <v>18076</v>
      </c>
    </row>
    <row r="5242" spans="24:25" x14ac:dyDescent="0.25">
      <c r="X5242" s="131" t="s">
        <v>18077</v>
      </c>
      <c r="Y5242" s="132" t="s">
        <v>18078</v>
      </c>
    </row>
    <row r="5243" spans="24:25" x14ac:dyDescent="0.25">
      <c r="X5243" s="131" t="s">
        <v>18079</v>
      </c>
      <c r="Y5243" s="132" t="s">
        <v>18080</v>
      </c>
    </row>
    <row r="5244" spans="24:25" x14ac:dyDescent="0.25">
      <c r="X5244" s="131" t="s">
        <v>18081</v>
      </c>
      <c r="Y5244" s="132" t="s">
        <v>18082</v>
      </c>
    </row>
    <row r="5245" spans="24:25" x14ac:dyDescent="0.25">
      <c r="X5245" s="131" t="s">
        <v>18083</v>
      </c>
      <c r="Y5245" s="132" t="s">
        <v>18084</v>
      </c>
    </row>
    <row r="5246" spans="24:25" x14ac:dyDescent="0.25">
      <c r="X5246" s="131" t="s">
        <v>18085</v>
      </c>
      <c r="Y5246" s="132" t="s">
        <v>18086</v>
      </c>
    </row>
    <row r="5247" spans="24:25" x14ac:dyDescent="0.25">
      <c r="X5247" s="131" t="s">
        <v>18087</v>
      </c>
      <c r="Y5247" s="132" t="s">
        <v>18088</v>
      </c>
    </row>
    <row r="5248" spans="24:25" x14ac:dyDescent="0.25">
      <c r="X5248" s="131" t="s">
        <v>18089</v>
      </c>
      <c r="Y5248" s="132" t="s">
        <v>18090</v>
      </c>
    </row>
    <row r="5249" spans="24:25" x14ac:dyDescent="0.25">
      <c r="X5249" s="131" t="s">
        <v>18091</v>
      </c>
      <c r="Y5249" s="132" t="s">
        <v>18092</v>
      </c>
    </row>
    <row r="5250" spans="24:25" ht="26.25" x14ac:dyDescent="0.25">
      <c r="X5250" s="131" t="s">
        <v>18093</v>
      </c>
      <c r="Y5250" s="132" t="s">
        <v>18094</v>
      </c>
    </row>
    <row r="5251" spans="24:25" ht="26.25" x14ac:dyDescent="0.25">
      <c r="X5251" s="131" t="s">
        <v>18095</v>
      </c>
      <c r="Y5251" s="132" t="s">
        <v>18096</v>
      </c>
    </row>
    <row r="5252" spans="24:25" x14ac:dyDescent="0.25">
      <c r="X5252" s="131" t="s">
        <v>18097</v>
      </c>
      <c r="Y5252" s="132" t="s">
        <v>18098</v>
      </c>
    </row>
    <row r="5253" spans="24:25" x14ac:dyDescent="0.25">
      <c r="X5253" s="131" t="s">
        <v>18099</v>
      </c>
      <c r="Y5253" s="132" t="s">
        <v>18100</v>
      </c>
    </row>
    <row r="5254" spans="24:25" x14ac:dyDescent="0.25">
      <c r="X5254" s="131" t="s">
        <v>18101</v>
      </c>
      <c r="Y5254" s="132" t="s">
        <v>18102</v>
      </c>
    </row>
    <row r="5255" spans="24:25" ht="26.25" x14ac:dyDescent="0.25">
      <c r="X5255" s="131" t="s">
        <v>18103</v>
      </c>
      <c r="Y5255" s="132" t="s">
        <v>18104</v>
      </c>
    </row>
    <row r="5256" spans="24:25" ht="26.25" x14ac:dyDescent="0.25">
      <c r="X5256" s="131" t="s">
        <v>18105</v>
      </c>
      <c r="Y5256" s="132" t="s">
        <v>18106</v>
      </c>
    </row>
    <row r="5257" spans="24:25" x14ac:dyDescent="0.25">
      <c r="X5257" s="131" t="s">
        <v>18107</v>
      </c>
      <c r="Y5257" s="132" t="s">
        <v>18108</v>
      </c>
    </row>
    <row r="5258" spans="24:25" ht="26.25" x14ac:dyDescent="0.25">
      <c r="X5258" s="131" t="s">
        <v>18109</v>
      </c>
      <c r="Y5258" s="132" t="s">
        <v>18110</v>
      </c>
    </row>
    <row r="5259" spans="24:25" x14ac:dyDescent="0.25">
      <c r="X5259" s="131" t="s">
        <v>18111</v>
      </c>
      <c r="Y5259" s="132" t="s">
        <v>18112</v>
      </c>
    </row>
    <row r="5260" spans="24:25" ht="26.25" x14ac:dyDescent="0.25">
      <c r="X5260" s="131" t="s">
        <v>18113</v>
      </c>
      <c r="Y5260" s="132" t="s">
        <v>18114</v>
      </c>
    </row>
    <row r="5261" spans="24:25" ht="26.25" x14ac:dyDescent="0.25">
      <c r="X5261" s="131" t="s">
        <v>18115</v>
      </c>
      <c r="Y5261" s="132" t="s">
        <v>18116</v>
      </c>
    </row>
    <row r="5262" spans="24:25" x14ac:dyDescent="0.25">
      <c r="X5262" s="131" t="s">
        <v>18117</v>
      </c>
      <c r="Y5262" s="132" t="s">
        <v>18118</v>
      </c>
    </row>
    <row r="5263" spans="24:25" x14ac:dyDescent="0.25">
      <c r="X5263" s="131" t="s">
        <v>18119</v>
      </c>
      <c r="Y5263" s="132" t="s">
        <v>18120</v>
      </c>
    </row>
    <row r="5264" spans="24:25" ht="26.25" x14ac:dyDescent="0.25">
      <c r="X5264" s="131" t="s">
        <v>18121</v>
      </c>
      <c r="Y5264" s="132" t="s">
        <v>18122</v>
      </c>
    </row>
    <row r="5265" spans="24:25" ht="26.25" x14ac:dyDescent="0.25">
      <c r="X5265" s="131" t="s">
        <v>18123</v>
      </c>
      <c r="Y5265" s="132" t="s">
        <v>18124</v>
      </c>
    </row>
    <row r="5266" spans="24:25" ht="26.25" x14ac:dyDescent="0.25">
      <c r="X5266" s="131" t="s">
        <v>18125</v>
      </c>
      <c r="Y5266" s="132" t="s">
        <v>18126</v>
      </c>
    </row>
    <row r="5267" spans="24:25" ht="26.25" x14ac:dyDescent="0.25">
      <c r="X5267" s="131" t="s">
        <v>18127</v>
      </c>
      <c r="Y5267" s="132" t="s">
        <v>18128</v>
      </c>
    </row>
    <row r="5268" spans="24:25" ht="26.25" x14ac:dyDescent="0.25">
      <c r="X5268" s="131" t="s">
        <v>18129</v>
      </c>
      <c r="Y5268" s="132" t="s">
        <v>18130</v>
      </c>
    </row>
    <row r="5269" spans="24:25" ht="26.25" x14ac:dyDescent="0.25">
      <c r="X5269" s="131" t="s">
        <v>18131</v>
      </c>
      <c r="Y5269" s="132" t="s">
        <v>18132</v>
      </c>
    </row>
    <row r="5270" spans="24:25" ht="26.25" x14ac:dyDescent="0.25">
      <c r="X5270" s="131" t="s">
        <v>18133</v>
      </c>
      <c r="Y5270" s="132" t="s">
        <v>18134</v>
      </c>
    </row>
    <row r="5271" spans="24:25" ht="26.25" x14ac:dyDescent="0.25">
      <c r="X5271" s="131" t="s">
        <v>18135</v>
      </c>
      <c r="Y5271" s="132" t="s">
        <v>18136</v>
      </c>
    </row>
    <row r="5272" spans="24:25" ht="26.25" x14ac:dyDescent="0.25">
      <c r="X5272" s="131" t="s">
        <v>18137</v>
      </c>
      <c r="Y5272" s="132" t="s">
        <v>18138</v>
      </c>
    </row>
    <row r="5273" spans="24:25" ht="26.25" x14ac:dyDescent="0.25">
      <c r="X5273" s="131" t="s">
        <v>18139</v>
      </c>
      <c r="Y5273" s="132" t="s">
        <v>18140</v>
      </c>
    </row>
    <row r="5274" spans="24:25" ht="26.25" x14ac:dyDescent="0.25">
      <c r="X5274" s="131" t="s">
        <v>18141</v>
      </c>
      <c r="Y5274" s="132" t="s">
        <v>18142</v>
      </c>
    </row>
    <row r="5275" spans="24:25" ht="26.25" x14ac:dyDescent="0.25">
      <c r="X5275" s="131" t="s">
        <v>18143</v>
      </c>
      <c r="Y5275" s="132" t="s">
        <v>18144</v>
      </c>
    </row>
    <row r="5276" spans="24:25" x14ac:dyDescent="0.25">
      <c r="X5276" s="131" t="s">
        <v>18145</v>
      </c>
      <c r="Y5276" s="132" t="s">
        <v>18146</v>
      </c>
    </row>
    <row r="5277" spans="24:25" x14ac:dyDescent="0.25">
      <c r="X5277" s="131" t="s">
        <v>18147</v>
      </c>
      <c r="Y5277" s="132" t="s">
        <v>18148</v>
      </c>
    </row>
    <row r="5278" spans="24:25" x14ac:dyDescent="0.25">
      <c r="X5278" s="131" t="s">
        <v>18149</v>
      </c>
      <c r="Y5278" s="132" t="s">
        <v>18150</v>
      </c>
    </row>
    <row r="5279" spans="24:25" x14ac:dyDescent="0.25">
      <c r="X5279" s="131" t="s">
        <v>18151</v>
      </c>
      <c r="Y5279" s="132" t="s">
        <v>18152</v>
      </c>
    </row>
    <row r="5280" spans="24:25" ht="26.25" x14ac:dyDescent="0.25">
      <c r="X5280" s="131" t="s">
        <v>18153</v>
      </c>
      <c r="Y5280" s="132" t="s">
        <v>18154</v>
      </c>
    </row>
    <row r="5281" spans="24:25" x14ac:dyDescent="0.25">
      <c r="X5281" s="131" t="s">
        <v>18155</v>
      </c>
      <c r="Y5281" s="132" t="s">
        <v>18156</v>
      </c>
    </row>
    <row r="5282" spans="24:25" x14ac:dyDescent="0.25">
      <c r="X5282" s="131" t="s">
        <v>18157</v>
      </c>
      <c r="Y5282" s="132" t="s">
        <v>18158</v>
      </c>
    </row>
    <row r="5283" spans="24:25" x14ac:dyDescent="0.25">
      <c r="X5283" s="131" t="s">
        <v>18159</v>
      </c>
      <c r="Y5283" s="132" t="s">
        <v>18160</v>
      </c>
    </row>
    <row r="5284" spans="24:25" x14ac:dyDescent="0.25">
      <c r="X5284" s="131" t="s">
        <v>18161</v>
      </c>
      <c r="Y5284" s="132" t="s">
        <v>18162</v>
      </c>
    </row>
    <row r="5285" spans="24:25" x14ac:dyDescent="0.25">
      <c r="X5285" s="131" t="s">
        <v>18163</v>
      </c>
      <c r="Y5285" s="132" t="s">
        <v>18164</v>
      </c>
    </row>
    <row r="5286" spans="24:25" x14ac:dyDescent="0.25">
      <c r="X5286" s="131" t="s">
        <v>18165</v>
      </c>
      <c r="Y5286" s="132" t="s">
        <v>18166</v>
      </c>
    </row>
    <row r="5287" spans="24:25" x14ac:dyDescent="0.25">
      <c r="X5287" s="131" t="s">
        <v>18167</v>
      </c>
      <c r="Y5287" s="132" t="s">
        <v>18168</v>
      </c>
    </row>
    <row r="5288" spans="24:25" x14ac:dyDescent="0.25">
      <c r="X5288" s="131" t="s">
        <v>18169</v>
      </c>
      <c r="Y5288" s="132" t="s">
        <v>18170</v>
      </c>
    </row>
    <row r="5289" spans="24:25" x14ac:dyDescent="0.25">
      <c r="X5289" s="131" t="s">
        <v>18171</v>
      </c>
      <c r="Y5289" s="132" t="s">
        <v>18172</v>
      </c>
    </row>
    <row r="5290" spans="24:25" x14ac:dyDescent="0.25">
      <c r="X5290" s="131" t="s">
        <v>18173</v>
      </c>
      <c r="Y5290" s="132" t="s">
        <v>18174</v>
      </c>
    </row>
    <row r="5291" spans="24:25" x14ac:dyDescent="0.25">
      <c r="X5291" s="131" t="s">
        <v>18175</v>
      </c>
      <c r="Y5291" s="132" t="s">
        <v>18176</v>
      </c>
    </row>
    <row r="5292" spans="24:25" x14ac:dyDescent="0.25">
      <c r="X5292" s="131" t="s">
        <v>18177</v>
      </c>
      <c r="Y5292" s="132" t="s">
        <v>18178</v>
      </c>
    </row>
    <row r="5293" spans="24:25" x14ac:dyDescent="0.25">
      <c r="X5293" s="131" t="s">
        <v>18179</v>
      </c>
      <c r="Y5293" s="132" t="s">
        <v>18180</v>
      </c>
    </row>
    <row r="5294" spans="24:25" x14ac:dyDescent="0.25">
      <c r="X5294" s="131" t="s">
        <v>18181</v>
      </c>
      <c r="Y5294" s="132" t="s">
        <v>18182</v>
      </c>
    </row>
    <row r="5295" spans="24:25" x14ac:dyDescent="0.25">
      <c r="X5295" s="131" t="s">
        <v>18183</v>
      </c>
      <c r="Y5295" s="132" t="s">
        <v>18184</v>
      </c>
    </row>
    <row r="5296" spans="24:25" x14ac:dyDescent="0.25">
      <c r="X5296" s="131" t="s">
        <v>18185</v>
      </c>
      <c r="Y5296" s="132" t="s">
        <v>18186</v>
      </c>
    </row>
    <row r="5297" spans="24:25" ht="26.25" x14ac:dyDescent="0.25">
      <c r="X5297" s="131" t="s">
        <v>18187</v>
      </c>
      <c r="Y5297" s="132" t="s">
        <v>18188</v>
      </c>
    </row>
    <row r="5298" spans="24:25" ht="26.25" x14ac:dyDescent="0.25">
      <c r="X5298" s="131" t="s">
        <v>18189</v>
      </c>
      <c r="Y5298" s="132" t="s">
        <v>18190</v>
      </c>
    </row>
    <row r="5299" spans="24:25" x14ac:dyDescent="0.25">
      <c r="X5299" s="131" t="s">
        <v>18191</v>
      </c>
      <c r="Y5299" s="132" t="s">
        <v>18192</v>
      </c>
    </row>
    <row r="5300" spans="24:25" x14ac:dyDescent="0.25">
      <c r="X5300" s="131" t="s">
        <v>18193</v>
      </c>
      <c r="Y5300" s="132" t="s">
        <v>18194</v>
      </c>
    </row>
    <row r="5301" spans="24:25" x14ac:dyDescent="0.25">
      <c r="X5301" s="131" t="s">
        <v>18195</v>
      </c>
      <c r="Y5301" s="132" t="s">
        <v>18196</v>
      </c>
    </row>
    <row r="5302" spans="24:25" x14ac:dyDescent="0.25">
      <c r="X5302" s="131" t="s">
        <v>18197</v>
      </c>
      <c r="Y5302" s="132" t="s">
        <v>18198</v>
      </c>
    </row>
    <row r="5303" spans="24:25" x14ac:dyDescent="0.25">
      <c r="X5303" s="131" t="s">
        <v>18199</v>
      </c>
      <c r="Y5303" s="132" t="s">
        <v>18200</v>
      </c>
    </row>
    <row r="5304" spans="24:25" x14ac:dyDescent="0.25">
      <c r="X5304" s="131" t="s">
        <v>18201</v>
      </c>
      <c r="Y5304" s="132" t="s">
        <v>18202</v>
      </c>
    </row>
    <row r="5305" spans="24:25" x14ac:dyDescent="0.25">
      <c r="X5305" s="131" t="s">
        <v>18203</v>
      </c>
      <c r="Y5305" s="132" t="s">
        <v>18204</v>
      </c>
    </row>
    <row r="5306" spans="24:25" ht="26.25" x14ac:dyDescent="0.25">
      <c r="X5306" s="131" t="s">
        <v>18205</v>
      </c>
      <c r="Y5306" s="132" t="s">
        <v>18206</v>
      </c>
    </row>
    <row r="5307" spans="24:25" x14ac:dyDescent="0.25">
      <c r="X5307" s="131" t="s">
        <v>18207</v>
      </c>
      <c r="Y5307" s="132" t="s">
        <v>18208</v>
      </c>
    </row>
    <row r="5308" spans="24:25" ht="26.25" x14ac:dyDescent="0.25">
      <c r="X5308" s="131" t="s">
        <v>18209</v>
      </c>
      <c r="Y5308" s="132" t="s">
        <v>18210</v>
      </c>
    </row>
    <row r="5309" spans="24:25" ht="26.25" x14ac:dyDescent="0.25">
      <c r="X5309" s="131" t="s">
        <v>18211</v>
      </c>
      <c r="Y5309" s="132" t="s">
        <v>18212</v>
      </c>
    </row>
    <row r="5310" spans="24:25" ht="26.25" x14ac:dyDescent="0.25">
      <c r="X5310" s="131" t="s">
        <v>18213</v>
      </c>
      <c r="Y5310" s="132" t="s">
        <v>18214</v>
      </c>
    </row>
    <row r="5311" spans="24:25" ht="26.25" x14ac:dyDescent="0.25">
      <c r="X5311" s="131" t="s">
        <v>18215</v>
      </c>
      <c r="Y5311" s="132" t="s">
        <v>18216</v>
      </c>
    </row>
    <row r="5312" spans="24:25" x14ac:dyDescent="0.25">
      <c r="X5312" s="131" t="s">
        <v>18217</v>
      </c>
      <c r="Y5312" s="132" t="s">
        <v>18218</v>
      </c>
    </row>
    <row r="5313" spans="24:25" x14ac:dyDescent="0.25">
      <c r="X5313" s="131" t="s">
        <v>18219</v>
      </c>
      <c r="Y5313" s="132" t="s">
        <v>18220</v>
      </c>
    </row>
    <row r="5314" spans="24:25" x14ac:dyDescent="0.25">
      <c r="X5314" s="131" t="s">
        <v>18221</v>
      </c>
      <c r="Y5314" s="132" t="s">
        <v>18222</v>
      </c>
    </row>
    <row r="5315" spans="24:25" x14ac:dyDescent="0.25">
      <c r="X5315" s="131" t="s">
        <v>18223</v>
      </c>
      <c r="Y5315" s="132" t="s">
        <v>18224</v>
      </c>
    </row>
    <row r="5316" spans="24:25" x14ac:dyDescent="0.25">
      <c r="X5316" s="131" t="s">
        <v>18225</v>
      </c>
      <c r="Y5316" s="132" t="s">
        <v>18226</v>
      </c>
    </row>
    <row r="5317" spans="24:25" x14ac:dyDescent="0.25">
      <c r="X5317" s="131" t="s">
        <v>18227</v>
      </c>
      <c r="Y5317" s="132" t="s">
        <v>18228</v>
      </c>
    </row>
    <row r="5318" spans="24:25" x14ac:dyDescent="0.25">
      <c r="X5318" s="131" t="s">
        <v>18229</v>
      </c>
      <c r="Y5318" s="132" t="s">
        <v>18230</v>
      </c>
    </row>
    <row r="5319" spans="24:25" x14ac:dyDescent="0.25">
      <c r="X5319" s="131" t="s">
        <v>18231</v>
      </c>
      <c r="Y5319" s="132" t="s">
        <v>18232</v>
      </c>
    </row>
    <row r="5320" spans="24:25" x14ac:dyDescent="0.25">
      <c r="X5320" s="131" t="s">
        <v>18233</v>
      </c>
      <c r="Y5320" s="132" t="s">
        <v>18234</v>
      </c>
    </row>
    <row r="5321" spans="24:25" x14ac:dyDescent="0.25">
      <c r="X5321" s="131" t="s">
        <v>18235</v>
      </c>
      <c r="Y5321" s="132" t="s">
        <v>18236</v>
      </c>
    </row>
    <row r="5322" spans="24:25" ht="26.25" x14ac:dyDescent="0.25">
      <c r="X5322" s="131" t="s">
        <v>18237</v>
      </c>
      <c r="Y5322" s="132" t="s">
        <v>18238</v>
      </c>
    </row>
    <row r="5323" spans="24:25" x14ac:dyDescent="0.25">
      <c r="X5323" s="131" t="s">
        <v>18239</v>
      </c>
      <c r="Y5323" s="132" t="s">
        <v>18240</v>
      </c>
    </row>
    <row r="5324" spans="24:25" x14ac:dyDescent="0.25">
      <c r="X5324" s="131" t="s">
        <v>18241</v>
      </c>
      <c r="Y5324" s="132" t="s">
        <v>18242</v>
      </c>
    </row>
    <row r="5325" spans="24:25" ht="26.25" x14ac:dyDescent="0.25">
      <c r="X5325" s="131" t="s">
        <v>18243</v>
      </c>
      <c r="Y5325" s="132" t="s">
        <v>18244</v>
      </c>
    </row>
    <row r="5326" spans="24:25" ht="26.25" x14ac:dyDescent="0.25">
      <c r="X5326" s="131" t="s">
        <v>18245</v>
      </c>
      <c r="Y5326" s="132" t="s">
        <v>18246</v>
      </c>
    </row>
    <row r="5327" spans="24:25" x14ac:dyDescent="0.25">
      <c r="X5327" s="131" t="s">
        <v>18247</v>
      </c>
      <c r="Y5327" s="132" t="s">
        <v>18248</v>
      </c>
    </row>
    <row r="5328" spans="24:25" x14ac:dyDescent="0.25">
      <c r="X5328" s="131" t="s">
        <v>18249</v>
      </c>
      <c r="Y5328" s="132" t="s">
        <v>18250</v>
      </c>
    </row>
    <row r="5329" spans="24:25" ht="26.25" x14ac:dyDescent="0.25">
      <c r="X5329" s="131" t="s">
        <v>18251</v>
      </c>
      <c r="Y5329" s="132" t="s">
        <v>18252</v>
      </c>
    </row>
    <row r="5330" spans="24:25" ht="26.25" x14ac:dyDescent="0.25">
      <c r="X5330" s="131" t="s">
        <v>18253</v>
      </c>
      <c r="Y5330" s="132" t="s">
        <v>18254</v>
      </c>
    </row>
    <row r="5331" spans="24:25" ht="26.25" x14ac:dyDescent="0.25">
      <c r="X5331" s="131" t="s">
        <v>18255</v>
      </c>
      <c r="Y5331" s="132" t="s">
        <v>18256</v>
      </c>
    </row>
    <row r="5332" spans="24:25" ht="26.25" x14ac:dyDescent="0.25">
      <c r="X5332" s="131" t="s">
        <v>18257</v>
      </c>
      <c r="Y5332" s="132" t="s">
        <v>18258</v>
      </c>
    </row>
    <row r="5333" spans="24:25" ht="26.25" x14ac:dyDescent="0.25">
      <c r="X5333" s="131" t="s">
        <v>18259</v>
      </c>
      <c r="Y5333" s="132" t="s">
        <v>18260</v>
      </c>
    </row>
    <row r="5334" spans="24:25" ht="26.25" x14ac:dyDescent="0.25">
      <c r="X5334" s="131" t="s">
        <v>18261</v>
      </c>
      <c r="Y5334" s="132" t="s">
        <v>18262</v>
      </c>
    </row>
    <row r="5335" spans="24:25" ht="26.25" x14ac:dyDescent="0.25">
      <c r="X5335" s="131" t="s">
        <v>18263</v>
      </c>
      <c r="Y5335" s="132" t="s">
        <v>18264</v>
      </c>
    </row>
    <row r="5336" spans="24:25" ht="26.25" x14ac:dyDescent="0.25">
      <c r="X5336" s="131" t="s">
        <v>18265</v>
      </c>
      <c r="Y5336" s="132" t="s">
        <v>18266</v>
      </c>
    </row>
    <row r="5337" spans="24:25" x14ac:dyDescent="0.25">
      <c r="X5337" s="131" t="s">
        <v>18267</v>
      </c>
      <c r="Y5337" s="132" t="s">
        <v>18268</v>
      </c>
    </row>
    <row r="5338" spans="24:25" ht="26.25" x14ac:dyDescent="0.25">
      <c r="X5338" s="131" t="s">
        <v>18269</v>
      </c>
      <c r="Y5338" s="132" t="s">
        <v>18270</v>
      </c>
    </row>
    <row r="5339" spans="24:25" ht="26.25" x14ac:dyDescent="0.25">
      <c r="X5339" s="131" t="s">
        <v>18271</v>
      </c>
      <c r="Y5339" s="132" t="s">
        <v>18272</v>
      </c>
    </row>
    <row r="5340" spans="24:25" ht="26.25" x14ac:dyDescent="0.25">
      <c r="X5340" s="131" t="s">
        <v>18273</v>
      </c>
      <c r="Y5340" s="132" t="s">
        <v>18274</v>
      </c>
    </row>
    <row r="5341" spans="24:25" ht="26.25" x14ac:dyDescent="0.25">
      <c r="X5341" s="131" t="s">
        <v>18275</v>
      </c>
      <c r="Y5341" s="132" t="s">
        <v>18276</v>
      </c>
    </row>
    <row r="5342" spans="24:25" ht="26.25" x14ac:dyDescent="0.25">
      <c r="X5342" s="131" t="s">
        <v>18277</v>
      </c>
      <c r="Y5342" s="132" t="s">
        <v>18278</v>
      </c>
    </row>
    <row r="5343" spans="24:25" x14ac:dyDescent="0.25">
      <c r="X5343" s="131" t="s">
        <v>18279</v>
      </c>
      <c r="Y5343" s="132" t="s">
        <v>18280</v>
      </c>
    </row>
    <row r="5344" spans="24:25" x14ac:dyDescent="0.25">
      <c r="X5344" s="131" t="s">
        <v>18281</v>
      </c>
      <c r="Y5344" s="132" t="s">
        <v>18282</v>
      </c>
    </row>
    <row r="5345" spans="24:25" x14ac:dyDescent="0.25">
      <c r="X5345" s="131" t="s">
        <v>18283</v>
      </c>
      <c r="Y5345" s="132" t="s">
        <v>18284</v>
      </c>
    </row>
    <row r="5346" spans="24:25" x14ac:dyDescent="0.25">
      <c r="X5346" s="131" t="s">
        <v>18285</v>
      </c>
      <c r="Y5346" s="132" t="s">
        <v>18286</v>
      </c>
    </row>
    <row r="5347" spans="24:25" x14ac:dyDescent="0.25">
      <c r="X5347" s="131" t="s">
        <v>18287</v>
      </c>
      <c r="Y5347" s="132" t="s">
        <v>18288</v>
      </c>
    </row>
    <row r="5348" spans="24:25" x14ac:dyDescent="0.25">
      <c r="X5348" s="131" t="s">
        <v>18289</v>
      </c>
      <c r="Y5348" s="132" t="s">
        <v>18290</v>
      </c>
    </row>
    <row r="5349" spans="24:25" x14ac:dyDescent="0.25">
      <c r="X5349" s="131" t="s">
        <v>18291</v>
      </c>
      <c r="Y5349" s="132" t="s">
        <v>18292</v>
      </c>
    </row>
    <row r="5350" spans="24:25" x14ac:dyDescent="0.25">
      <c r="X5350" s="131" t="s">
        <v>18293</v>
      </c>
      <c r="Y5350" s="132" t="s">
        <v>18294</v>
      </c>
    </row>
    <row r="5351" spans="24:25" x14ac:dyDescent="0.25">
      <c r="X5351" s="131" t="s">
        <v>18295</v>
      </c>
      <c r="Y5351" s="132" t="s">
        <v>18296</v>
      </c>
    </row>
    <row r="5352" spans="24:25" ht="26.25" x14ac:dyDescent="0.25">
      <c r="X5352" s="131" t="s">
        <v>18297</v>
      </c>
      <c r="Y5352" s="132" t="s">
        <v>18298</v>
      </c>
    </row>
    <row r="5353" spans="24:25" ht="26.25" x14ac:dyDescent="0.25">
      <c r="X5353" s="131" t="s">
        <v>18299</v>
      </c>
      <c r="Y5353" s="132" t="s">
        <v>18300</v>
      </c>
    </row>
    <row r="5354" spans="24:25" x14ac:dyDescent="0.25">
      <c r="X5354" s="131" t="s">
        <v>18301</v>
      </c>
      <c r="Y5354" s="132" t="s">
        <v>18302</v>
      </c>
    </row>
    <row r="5355" spans="24:25" ht="26.25" x14ac:dyDescent="0.25">
      <c r="X5355" s="131" t="s">
        <v>18303</v>
      </c>
      <c r="Y5355" s="132" t="s">
        <v>18304</v>
      </c>
    </row>
    <row r="5356" spans="24:25" ht="26.25" x14ac:dyDescent="0.25">
      <c r="X5356" s="131" t="s">
        <v>18305</v>
      </c>
      <c r="Y5356" s="132" t="s">
        <v>18306</v>
      </c>
    </row>
    <row r="5357" spans="24:25" ht="26.25" x14ac:dyDescent="0.25">
      <c r="X5357" s="131" t="s">
        <v>18307</v>
      </c>
      <c r="Y5357" s="132" t="s">
        <v>18308</v>
      </c>
    </row>
    <row r="5358" spans="24:25" ht="26.25" x14ac:dyDescent="0.25">
      <c r="X5358" s="131" t="s">
        <v>18309</v>
      </c>
      <c r="Y5358" s="132" t="s">
        <v>18310</v>
      </c>
    </row>
    <row r="5359" spans="24:25" ht="26.25" x14ac:dyDescent="0.25">
      <c r="X5359" s="131" t="s">
        <v>18311</v>
      </c>
      <c r="Y5359" s="132" t="s">
        <v>18312</v>
      </c>
    </row>
    <row r="5360" spans="24:25" ht="26.25" x14ac:dyDescent="0.25">
      <c r="X5360" s="131" t="s">
        <v>18313</v>
      </c>
      <c r="Y5360" s="132" t="s">
        <v>18314</v>
      </c>
    </row>
    <row r="5361" spans="24:25" ht="26.25" x14ac:dyDescent="0.25">
      <c r="X5361" s="131" t="s">
        <v>18315</v>
      </c>
      <c r="Y5361" s="132" t="s">
        <v>18316</v>
      </c>
    </row>
    <row r="5362" spans="24:25" ht="26.25" x14ac:dyDescent="0.25">
      <c r="X5362" s="131" t="s">
        <v>18317</v>
      </c>
      <c r="Y5362" s="132" t="s">
        <v>18318</v>
      </c>
    </row>
    <row r="5363" spans="24:25" ht="26.25" x14ac:dyDescent="0.25">
      <c r="X5363" s="131" t="s">
        <v>18319</v>
      </c>
      <c r="Y5363" s="132" t="s">
        <v>18320</v>
      </c>
    </row>
    <row r="5364" spans="24:25" ht="26.25" x14ac:dyDescent="0.25">
      <c r="X5364" s="131" t="s">
        <v>18321</v>
      </c>
      <c r="Y5364" s="132" t="s">
        <v>18322</v>
      </c>
    </row>
    <row r="5365" spans="24:25" ht="26.25" x14ac:dyDescent="0.25">
      <c r="X5365" s="131" t="s">
        <v>18323</v>
      </c>
      <c r="Y5365" s="132" t="s">
        <v>18324</v>
      </c>
    </row>
    <row r="5366" spans="24:25" ht="26.25" x14ac:dyDescent="0.25">
      <c r="X5366" s="131" t="s">
        <v>18325</v>
      </c>
      <c r="Y5366" s="132" t="s">
        <v>18326</v>
      </c>
    </row>
    <row r="5367" spans="24:25" ht="26.25" x14ac:dyDescent="0.25">
      <c r="X5367" s="131" t="s">
        <v>18327</v>
      </c>
      <c r="Y5367" s="132" t="s">
        <v>18328</v>
      </c>
    </row>
    <row r="5368" spans="24:25" ht="26.25" x14ac:dyDescent="0.25">
      <c r="X5368" s="131" t="s">
        <v>18329</v>
      </c>
      <c r="Y5368" s="132" t="s">
        <v>18330</v>
      </c>
    </row>
    <row r="5369" spans="24:25" ht="26.25" x14ac:dyDescent="0.25">
      <c r="X5369" s="131" t="s">
        <v>18331</v>
      </c>
      <c r="Y5369" s="132" t="s">
        <v>18332</v>
      </c>
    </row>
    <row r="5370" spans="24:25" ht="26.25" x14ac:dyDescent="0.25">
      <c r="X5370" s="131" t="s">
        <v>18333</v>
      </c>
      <c r="Y5370" s="132" t="s">
        <v>18334</v>
      </c>
    </row>
    <row r="5371" spans="24:25" ht="26.25" x14ac:dyDescent="0.25">
      <c r="X5371" s="131" t="s">
        <v>18335</v>
      </c>
      <c r="Y5371" s="132" t="s">
        <v>18336</v>
      </c>
    </row>
    <row r="5372" spans="24:25" ht="26.25" x14ac:dyDescent="0.25">
      <c r="X5372" s="131" t="s">
        <v>18337</v>
      </c>
      <c r="Y5372" s="132" t="s">
        <v>18338</v>
      </c>
    </row>
    <row r="5373" spans="24:25" ht="26.25" x14ac:dyDescent="0.25">
      <c r="X5373" s="131" t="s">
        <v>18339</v>
      </c>
      <c r="Y5373" s="132" t="s">
        <v>18340</v>
      </c>
    </row>
    <row r="5374" spans="24:25" x14ac:dyDescent="0.25">
      <c r="X5374" s="131" t="s">
        <v>18341</v>
      </c>
      <c r="Y5374" s="132" t="s">
        <v>18342</v>
      </c>
    </row>
    <row r="5375" spans="24:25" x14ac:dyDescent="0.25">
      <c r="X5375" s="131" t="s">
        <v>18343</v>
      </c>
      <c r="Y5375" s="132" t="s">
        <v>18344</v>
      </c>
    </row>
    <row r="5376" spans="24:25" ht="26.25" x14ac:dyDescent="0.25">
      <c r="X5376" s="131" t="s">
        <v>18345</v>
      </c>
      <c r="Y5376" s="132" t="s">
        <v>18346</v>
      </c>
    </row>
    <row r="5377" spans="24:25" ht="26.25" x14ac:dyDescent="0.25">
      <c r="X5377" s="131" t="s">
        <v>18347</v>
      </c>
      <c r="Y5377" s="132" t="s">
        <v>18348</v>
      </c>
    </row>
    <row r="5378" spans="24:25" ht="26.25" x14ac:dyDescent="0.25">
      <c r="X5378" s="131" t="s">
        <v>18349</v>
      </c>
      <c r="Y5378" s="132" t="s">
        <v>18350</v>
      </c>
    </row>
    <row r="5379" spans="24:25" ht="26.25" x14ac:dyDescent="0.25">
      <c r="X5379" s="131" t="s">
        <v>18351</v>
      </c>
      <c r="Y5379" s="132" t="s">
        <v>18352</v>
      </c>
    </row>
    <row r="5380" spans="24:25" x14ac:dyDescent="0.25">
      <c r="X5380" s="131" t="s">
        <v>18353</v>
      </c>
      <c r="Y5380" s="132" t="s">
        <v>18354</v>
      </c>
    </row>
    <row r="5381" spans="24:25" ht="26.25" x14ac:dyDescent="0.25">
      <c r="X5381" s="131" t="s">
        <v>18355</v>
      </c>
      <c r="Y5381" s="132" t="s">
        <v>18356</v>
      </c>
    </row>
    <row r="5382" spans="24:25" ht="26.25" x14ac:dyDescent="0.25">
      <c r="X5382" s="131" t="s">
        <v>18357</v>
      </c>
      <c r="Y5382" s="132" t="s">
        <v>18358</v>
      </c>
    </row>
    <row r="5383" spans="24:25" ht="26.25" x14ac:dyDescent="0.25">
      <c r="X5383" s="131" t="s">
        <v>18359</v>
      </c>
      <c r="Y5383" s="132" t="s">
        <v>18360</v>
      </c>
    </row>
    <row r="5384" spans="24:25" ht="26.25" x14ac:dyDescent="0.25">
      <c r="X5384" s="131" t="s">
        <v>18361</v>
      </c>
      <c r="Y5384" s="132" t="s">
        <v>18362</v>
      </c>
    </row>
    <row r="5385" spans="24:25" ht="26.25" x14ac:dyDescent="0.25">
      <c r="X5385" s="131" t="s">
        <v>18363</v>
      </c>
      <c r="Y5385" s="132" t="s">
        <v>18364</v>
      </c>
    </row>
    <row r="5386" spans="24:25" ht="26.25" x14ac:dyDescent="0.25">
      <c r="X5386" s="131" t="s">
        <v>18365</v>
      </c>
      <c r="Y5386" s="132" t="s">
        <v>18366</v>
      </c>
    </row>
    <row r="5387" spans="24:25" ht="26.25" x14ac:dyDescent="0.25">
      <c r="X5387" s="131" t="s">
        <v>18367</v>
      </c>
      <c r="Y5387" s="132" t="s">
        <v>18368</v>
      </c>
    </row>
    <row r="5388" spans="24:25" ht="26.25" x14ac:dyDescent="0.25">
      <c r="X5388" s="131" t="s">
        <v>18369</v>
      </c>
      <c r="Y5388" s="132" t="s">
        <v>18370</v>
      </c>
    </row>
    <row r="5389" spans="24:25" ht="26.25" x14ac:dyDescent="0.25">
      <c r="X5389" s="131" t="s">
        <v>18371</v>
      </c>
      <c r="Y5389" s="132" t="s">
        <v>18372</v>
      </c>
    </row>
    <row r="5390" spans="24:25" ht="26.25" x14ac:dyDescent="0.25">
      <c r="X5390" s="131" t="s">
        <v>18373</v>
      </c>
      <c r="Y5390" s="132" t="s">
        <v>18374</v>
      </c>
    </row>
    <row r="5391" spans="24:25" ht="26.25" x14ac:dyDescent="0.25">
      <c r="X5391" s="131" t="s">
        <v>18375</v>
      </c>
      <c r="Y5391" s="132" t="s">
        <v>18376</v>
      </c>
    </row>
    <row r="5392" spans="24:25" ht="26.25" x14ac:dyDescent="0.25">
      <c r="X5392" s="131" t="s">
        <v>18377</v>
      </c>
      <c r="Y5392" s="132" t="s">
        <v>18378</v>
      </c>
    </row>
    <row r="5393" spans="24:25" ht="26.25" x14ac:dyDescent="0.25">
      <c r="X5393" s="131" t="s">
        <v>18379</v>
      </c>
      <c r="Y5393" s="132" t="s">
        <v>18380</v>
      </c>
    </row>
    <row r="5394" spans="24:25" x14ac:dyDescent="0.25">
      <c r="X5394" s="131" t="s">
        <v>18381</v>
      </c>
      <c r="Y5394" s="132" t="s">
        <v>18382</v>
      </c>
    </row>
    <row r="5395" spans="24:25" ht="26.25" x14ac:dyDescent="0.25">
      <c r="X5395" s="131" t="s">
        <v>18383</v>
      </c>
      <c r="Y5395" s="132" t="s">
        <v>18384</v>
      </c>
    </row>
    <row r="5396" spans="24:25" x14ac:dyDescent="0.25">
      <c r="X5396" s="131" t="s">
        <v>18385</v>
      </c>
      <c r="Y5396" s="132" t="s">
        <v>18386</v>
      </c>
    </row>
    <row r="5397" spans="24:25" x14ac:dyDescent="0.25">
      <c r="X5397" s="131" t="s">
        <v>18387</v>
      </c>
      <c r="Y5397" s="132" t="s">
        <v>18388</v>
      </c>
    </row>
    <row r="5398" spans="24:25" x14ac:dyDescent="0.25">
      <c r="X5398" s="131" t="s">
        <v>18389</v>
      </c>
      <c r="Y5398" s="132" t="s">
        <v>18390</v>
      </c>
    </row>
    <row r="5399" spans="24:25" ht="26.25" x14ac:dyDescent="0.25">
      <c r="X5399" s="131" t="s">
        <v>18391</v>
      </c>
      <c r="Y5399" s="132" t="s">
        <v>18392</v>
      </c>
    </row>
    <row r="5400" spans="24:25" x14ac:dyDescent="0.25">
      <c r="X5400" s="131" t="s">
        <v>18393</v>
      </c>
      <c r="Y5400" s="132" t="s">
        <v>18394</v>
      </c>
    </row>
    <row r="5401" spans="24:25" ht="26.25" x14ac:dyDescent="0.25">
      <c r="X5401" s="131" t="s">
        <v>18395</v>
      </c>
      <c r="Y5401" s="132" t="s">
        <v>18396</v>
      </c>
    </row>
    <row r="5402" spans="24:25" ht="26.25" x14ac:dyDescent="0.25">
      <c r="X5402" s="131" t="s">
        <v>18397</v>
      </c>
      <c r="Y5402" s="132" t="s">
        <v>18398</v>
      </c>
    </row>
    <row r="5403" spans="24:25" ht="26.25" x14ac:dyDescent="0.25">
      <c r="X5403" s="131" t="s">
        <v>18399</v>
      </c>
      <c r="Y5403" s="132" t="s">
        <v>18400</v>
      </c>
    </row>
    <row r="5404" spans="24:25" x14ac:dyDescent="0.25">
      <c r="X5404" s="131" t="s">
        <v>18401</v>
      </c>
      <c r="Y5404" s="132" t="s">
        <v>18402</v>
      </c>
    </row>
    <row r="5405" spans="24:25" x14ac:dyDescent="0.25">
      <c r="X5405" s="131" t="s">
        <v>18403</v>
      </c>
      <c r="Y5405" s="132" t="s">
        <v>18404</v>
      </c>
    </row>
    <row r="5406" spans="24:25" x14ac:dyDescent="0.25">
      <c r="X5406" s="131" t="s">
        <v>18405</v>
      </c>
      <c r="Y5406" s="132" t="s">
        <v>18406</v>
      </c>
    </row>
    <row r="5407" spans="24:25" ht="26.25" x14ac:dyDescent="0.25">
      <c r="X5407" s="131" t="s">
        <v>18407</v>
      </c>
      <c r="Y5407" s="132" t="s">
        <v>18408</v>
      </c>
    </row>
    <row r="5408" spans="24:25" ht="26.25" x14ac:dyDescent="0.25">
      <c r="X5408" s="131" t="s">
        <v>18409</v>
      </c>
      <c r="Y5408" s="132" t="s">
        <v>18410</v>
      </c>
    </row>
    <row r="5409" spans="24:25" ht="26.25" x14ac:dyDescent="0.25">
      <c r="X5409" s="131" t="s">
        <v>18411</v>
      </c>
      <c r="Y5409" s="132" t="s">
        <v>18412</v>
      </c>
    </row>
    <row r="5410" spans="24:25" ht="26.25" x14ac:dyDescent="0.25">
      <c r="X5410" s="131" t="s">
        <v>18413</v>
      </c>
      <c r="Y5410" s="132" t="s">
        <v>18414</v>
      </c>
    </row>
    <row r="5411" spans="24:25" ht="26.25" x14ac:dyDescent="0.25">
      <c r="X5411" s="131" t="s">
        <v>18415</v>
      </c>
      <c r="Y5411" s="132" t="s">
        <v>18416</v>
      </c>
    </row>
    <row r="5412" spans="24:25" x14ac:dyDescent="0.25">
      <c r="X5412" s="131" t="s">
        <v>18417</v>
      </c>
      <c r="Y5412" s="132" t="s">
        <v>18418</v>
      </c>
    </row>
    <row r="5413" spans="24:25" x14ac:dyDescent="0.25">
      <c r="X5413" s="131" t="s">
        <v>18419</v>
      </c>
      <c r="Y5413" s="132" t="s">
        <v>18420</v>
      </c>
    </row>
    <row r="5414" spans="24:25" x14ac:dyDescent="0.25">
      <c r="X5414" s="131" t="s">
        <v>18421</v>
      </c>
      <c r="Y5414" s="132" t="s">
        <v>18422</v>
      </c>
    </row>
    <row r="5415" spans="24:25" x14ac:dyDescent="0.25">
      <c r="X5415" s="131" t="s">
        <v>18423</v>
      </c>
      <c r="Y5415" s="132" t="s">
        <v>18424</v>
      </c>
    </row>
    <row r="5416" spans="24:25" x14ac:dyDescent="0.25">
      <c r="X5416" s="131" t="s">
        <v>18425</v>
      </c>
      <c r="Y5416" s="132" t="s">
        <v>18426</v>
      </c>
    </row>
    <row r="5417" spans="24:25" x14ac:dyDescent="0.25">
      <c r="X5417" s="131" t="s">
        <v>18427</v>
      </c>
      <c r="Y5417" s="132" t="s">
        <v>18428</v>
      </c>
    </row>
    <row r="5418" spans="24:25" x14ac:dyDescent="0.25">
      <c r="X5418" s="131" t="s">
        <v>18429</v>
      </c>
      <c r="Y5418" s="132" t="s">
        <v>18430</v>
      </c>
    </row>
    <row r="5419" spans="24:25" ht="26.25" x14ac:dyDescent="0.25">
      <c r="X5419" s="131" t="s">
        <v>18431</v>
      </c>
      <c r="Y5419" s="132" t="s">
        <v>18432</v>
      </c>
    </row>
    <row r="5420" spans="24:25" x14ac:dyDescent="0.25">
      <c r="X5420" s="131" t="s">
        <v>18433</v>
      </c>
      <c r="Y5420" s="132" t="s">
        <v>18434</v>
      </c>
    </row>
    <row r="5421" spans="24:25" x14ac:dyDescent="0.25">
      <c r="X5421" s="131" t="s">
        <v>18435</v>
      </c>
      <c r="Y5421" s="132" t="s">
        <v>18436</v>
      </c>
    </row>
    <row r="5422" spans="24:25" ht="26.25" x14ac:dyDescent="0.25">
      <c r="X5422" s="131" t="s">
        <v>18437</v>
      </c>
      <c r="Y5422" s="132" t="s">
        <v>18438</v>
      </c>
    </row>
    <row r="5423" spans="24:25" x14ac:dyDescent="0.25">
      <c r="X5423" s="131" t="s">
        <v>18439</v>
      </c>
      <c r="Y5423" s="132" t="s">
        <v>18440</v>
      </c>
    </row>
    <row r="5424" spans="24:25" x14ac:dyDescent="0.25">
      <c r="X5424" s="131" t="s">
        <v>18441</v>
      </c>
      <c r="Y5424" s="132" t="s">
        <v>18442</v>
      </c>
    </row>
    <row r="5425" spans="24:25" x14ac:dyDescent="0.25">
      <c r="X5425" s="131" t="s">
        <v>18443</v>
      </c>
      <c r="Y5425" s="132" t="s">
        <v>18444</v>
      </c>
    </row>
    <row r="5426" spans="24:25" ht="26.25" x14ac:dyDescent="0.25">
      <c r="X5426" s="131" t="s">
        <v>18445</v>
      </c>
      <c r="Y5426" s="132" t="s">
        <v>18446</v>
      </c>
    </row>
    <row r="5427" spans="24:25" x14ac:dyDescent="0.25">
      <c r="X5427" s="131" t="s">
        <v>18447</v>
      </c>
      <c r="Y5427" s="132" t="s">
        <v>18448</v>
      </c>
    </row>
    <row r="5428" spans="24:25" x14ac:dyDescent="0.25">
      <c r="X5428" s="131" t="s">
        <v>18449</v>
      </c>
      <c r="Y5428" s="132" t="s">
        <v>18450</v>
      </c>
    </row>
    <row r="5429" spans="24:25" x14ac:dyDescent="0.25">
      <c r="X5429" s="131" t="s">
        <v>18451</v>
      </c>
      <c r="Y5429" s="132" t="s">
        <v>18452</v>
      </c>
    </row>
    <row r="5430" spans="24:25" x14ac:dyDescent="0.25">
      <c r="X5430" s="131" t="s">
        <v>18453</v>
      </c>
      <c r="Y5430" s="132" t="s">
        <v>18454</v>
      </c>
    </row>
    <row r="5431" spans="24:25" x14ac:dyDescent="0.25">
      <c r="X5431" s="131" t="s">
        <v>18455</v>
      </c>
      <c r="Y5431" s="132" t="s">
        <v>18456</v>
      </c>
    </row>
    <row r="5432" spans="24:25" x14ac:dyDescent="0.25">
      <c r="X5432" s="131" t="s">
        <v>18457</v>
      </c>
      <c r="Y5432" s="132" t="s">
        <v>18458</v>
      </c>
    </row>
    <row r="5433" spans="24:25" x14ac:dyDescent="0.25">
      <c r="X5433" s="131" t="s">
        <v>18459</v>
      </c>
      <c r="Y5433" s="132" t="s">
        <v>18460</v>
      </c>
    </row>
    <row r="5434" spans="24:25" x14ac:dyDescent="0.25">
      <c r="X5434" s="131" t="s">
        <v>18461</v>
      </c>
      <c r="Y5434" s="132" t="s">
        <v>18462</v>
      </c>
    </row>
    <row r="5435" spans="24:25" x14ac:dyDescent="0.25">
      <c r="X5435" s="131" t="s">
        <v>18463</v>
      </c>
      <c r="Y5435" s="132" t="s">
        <v>18464</v>
      </c>
    </row>
    <row r="5436" spans="24:25" x14ac:dyDescent="0.25">
      <c r="X5436" s="131" t="s">
        <v>18465</v>
      </c>
      <c r="Y5436" s="132" t="s">
        <v>18466</v>
      </c>
    </row>
    <row r="5437" spans="24:25" x14ac:dyDescent="0.25">
      <c r="X5437" s="131" t="s">
        <v>18467</v>
      </c>
      <c r="Y5437" s="132" t="s">
        <v>18468</v>
      </c>
    </row>
    <row r="5438" spans="24:25" ht="26.25" x14ac:dyDescent="0.25">
      <c r="X5438" s="131" t="s">
        <v>18469</v>
      </c>
      <c r="Y5438" s="132" t="s">
        <v>18470</v>
      </c>
    </row>
    <row r="5439" spans="24:25" x14ac:dyDescent="0.25">
      <c r="X5439" s="131" t="s">
        <v>18471</v>
      </c>
      <c r="Y5439" s="132" t="s">
        <v>18472</v>
      </c>
    </row>
    <row r="5440" spans="24:25" x14ac:dyDescent="0.25">
      <c r="X5440" s="131" t="s">
        <v>18473</v>
      </c>
      <c r="Y5440" s="132" t="s">
        <v>18474</v>
      </c>
    </row>
    <row r="5441" spans="24:25" x14ac:dyDescent="0.25">
      <c r="X5441" s="131" t="s">
        <v>18475</v>
      </c>
      <c r="Y5441" s="132" t="s">
        <v>18476</v>
      </c>
    </row>
    <row r="5442" spans="24:25" x14ac:dyDescent="0.25">
      <c r="X5442" s="131" t="s">
        <v>18477</v>
      </c>
      <c r="Y5442" s="132" t="s">
        <v>18478</v>
      </c>
    </row>
    <row r="5443" spans="24:25" x14ac:dyDescent="0.25">
      <c r="X5443" s="131" t="s">
        <v>18479</v>
      </c>
      <c r="Y5443" s="132" t="s">
        <v>18480</v>
      </c>
    </row>
    <row r="5444" spans="24:25" x14ac:dyDescent="0.25">
      <c r="X5444" s="131" t="s">
        <v>18481</v>
      </c>
      <c r="Y5444" s="132" t="s">
        <v>18482</v>
      </c>
    </row>
    <row r="5445" spans="24:25" ht="26.25" x14ac:dyDescent="0.25">
      <c r="X5445" s="131" t="s">
        <v>18483</v>
      </c>
      <c r="Y5445" s="132" t="s">
        <v>18484</v>
      </c>
    </row>
    <row r="5446" spans="24:25" x14ac:dyDescent="0.25">
      <c r="X5446" s="131" t="s">
        <v>18485</v>
      </c>
      <c r="Y5446" s="132" t="s">
        <v>18486</v>
      </c>
    </row>
    <row r="5447" spans="24:25" x14ac:dyDescent="0.25">
      <c r="X5447" s="131" t="s">
        <v>18487</v>
      </c>
      <c r="Y5447" s="132" t="s">
        <v>18488</v>
      </c>
    </row>
    <row r="5448" spans="24:25" x14ac:dyDescent="0.25">
      <c r="X5448" s="131" t="s">
        <v>18489</v>
      </c>
      <c r="Y5448" s="132" t="s">
        <v>18490</v>
      </c>
    </row>
    <row r="5449" spans="24:25" x14ac:dyDescent="0.25">
      <c r="X5449" s="131" t="s">
        <v>18491</v>
      </c>
      <c r="Y5449" s="132" t="s">
        <v>18492</v>
      </c>
    </row>
    <row r="5450" spans="24:25" x14ac:dyDescent="0.25">
      <c r="X5450" s="131" t="s">
        <v>18493</v>
      </c>
      <c r="Y5450" s="132" t="s">
        <v>18494</v>
      </c>
    </row>
    <row r="5451" spans="24:25" ht="26.25" x14ac:dyDescent="0.25">
      <c r="X5451" s="131" t="s">
        <v>18495</v>
      </c>
      <c r="Y5451" s="132" t="s">
        <v>18496</v>
      </c>
    </row>
    <row r="5452" spans="24:25" ht="26.25" x14ac:dyDescent="0.25">
      <c r="X5452" s="131" t="s">
        <v>18497</v>
      </c>
      <c r="Y5452" s="132" t="s">
        <v>18498</v>
      </c>
    </row>
    <row r="5453" spans="24:25" x14ac:dyDescent="0.25">
      <c r="X5453" s="131" t="s">
        <v>18499</v>
      </c>
      <c r="Y5453" s="132" t="s">
        <v>18500</v>
      </c>
    </row>
    <row r="5454" spans="24:25" x14ac:dyDescent="0.25">
      <c r="X5454" s="131" t="s">
        <v>18501</v>
      </c>
      <c r="Y5454" s="132" t="s">
        <v>18502</v>
      </c>
    </row>
    <row r="5455" spans="24:25" x14ac:dyDescent="0.25">
      <c r="X5455" s="131" t="s">
        <v>18503</v>
      </c>
      <c r="Y5455" s="132" t="s">
        <v>18504</v>
      </c>
    </row>
    <row r="5456" spans="24:25" ht="26.25" x14ac:dyDescent="0.25">
      <c r="X5456" s="131" t="s">
        <v>18505</v>
      </c>
      <c r="Y5456" s="132" t="s">
        <v>18506</v>
      </c>
    </row>
    <row r="5457" spans="24:25" ht="26.25" x14ac:dyDescent="0.25">
      <c r="X5457" s="131" t="s">
        <v>18507</v>
      </c>
      <c r="Y5457" s="132" t="s">
        <v>18508</v>
      </c>
    </row>
    <row r="5458" spans="24:25" ht="26.25" x14ac:dyDescent="0.25">
      <c r="X5458" s="131" t="s">
        <v>18509</v>
      </c>
      <c r="Y5458" s="132" t="s">
        <v>18510</v>
      </c>
    </row>
    <row r="5459" spans="24:25" x14ac:dyDescent="0.25">
      <c r="X5459" s="131" t="s">
        <v>18511</v>
      </c>
      <c r="Y5459" s="132" t="s">
        <v>18512</v>
      </c>
    </row>
    <row r="5460" spans="24:25" ht="26.25" x14ac:dyDescent="0.25">
      <c r="X5460" s="131" t="s">
        <v>18513</v>
      </c>
      <c r="Y5460" s="132" t="s">
        <v>18514</v>
      </c>
    </row>
    <row r="5461" spans="24:25" x14ac:dyDescent="0.25">
      <c r="X5461" s="131" t="s">
        <v>18515</v>
      </c>
      <c r="Y5461" s="132" t="s">
        <v>18516</v>
      </c>
    </row>
    <row r="5462" spans="24:25" x14ac:dyDescent="0.25">
      <c r="X5462" s="131" t="s">
        <v>18517</v>
      </c>
      <c r="Y5462" s="132" t="s">
        <v>18518</v>
      </c>
    </row>
    <row r="5463" spans="24:25" x14ac:dyDescent="0.25">
      <c r="X5463" s="131" t="s">
        <v>18519</v>
      </c>
      <c r="Y5463" s="132" t="s">
        <v>18520</v>
      </c>
    </row>
    <row r="5464" spans="24:25" x14ac:dyDescent="0.25">
      <c r="X5464" s="131" t="s">
        <v>18521</v>
      </c>
      <c r="Y5464" s="132" t="s">
        <v>18522</v>
      </c>
    </row>
    <row r="5465" spans="24:25" x14ac:dyDescent="0.25">
      <c r="X5465" s="131" t="s">
        <v>18523</v>
      </c>
      <c r="Y5465" s="132" t="s">
        <v>18524</v>
      </c>
    </row>
    <row r="5466" spans="24:25" ht="26.25" x14ac:dyDescent="0.25">
      <c r="X5466" s="131" t="s">
        <v>18525</v>
      </c>
      <c r="Y5466" s="132" t="s">
        <v>18526</v>
      </c>
    </row>
    <row r="5467" spans="24:25" x14ac:dyDescent="0.25">
      <c r="X5467" s="131" t="s">
        <v>18527</v>
      </c>
      <c r="Y5467" s="132" t="s">
        <v>18528</v>
      </c>
    </row>
    <row r="5468" spans="24:25" x14ac:dyDescent="0.25">
      <c r="X5468" s="131" t="s">
        <v>18529</v>
      </c>
      <c r="Y5468" s="132" t="s">
        <v>18530</v>
      </c>
    </row>
    <row r="5469" spans="24:25" ht="26.25" x14ac:dyDescent="0.25">
      <c r="X5469" s="131" t="s">
        <v>18531</v>
      </c>
      <c r="Y5469" s="132" t="s">
        <v>18532</v>
      </c>
    </row>
    <row r="5470" spans="24:25" x14ac:dyDescent="0.25">
      <c r="X5470" s="131" t="s">
        <v>18533</v>
      </c>
      <c r="Y5470" s="132" t="s">
        <v>18534</v>
      </c>
    </row>
    <row r="5471" spans="24:25" x14ac:dyDescent="0.25">
      <c r="X5471" s="131" t="s">
        <v>18535</v>
      </c>
      <c r="Y5471" s="132" t="s">
        <v>18536</v>
      </c>
    </row>
    <row r="5472" spans="24:25" ht="26.25" x14ac:dyDescent="0.25">
      <c r="X5472" s="131" t="s">
        <v>18537</v>
      </c>
      <c r="Y5472" s="132" t="s">
        <v>18538</v>
      </c>
    </row>
    <row r="5473" spans="24:25" ht="26.25" x14ac:dyDescent="0.25">
      <c r="X5473" s="131" t="s">
        <v>18539</v>
      </c>
      <c r="Y5473" s="132" t="s">
        <v>18540</v>
      </c>
    </row>
    <row r="5474" spans="24:25" ht="39" x14ac:dyDescent="0.25">
      <c r="X5474" s="131" t="s">
        <v>18541</v>
      </c>
      <c r="Y5474" s="132" t="s">
        <v>18542</v>
      </c>
    </row>
    <row r="5475" spans="24:25" ht="26.25" x14ac:dyDescent="0.25">
      <c r="X5475" s="131" t="s">
        <v>18543</v>
      </c>
      <c r="Y5475" s="132" t="s">
        <v>18544</v>
      </c>
    </row>
    <row r="5476" spans="24:25" ht="26.25" x14ac:dyDescent="0.25">
      <c r="X5476" s="131" t="s">
        <v>18545</v>
      </c>
      <c r="Y5476" s="132" t="s">
        <v>18546</v>
      </c>
    </row>
    <row r="5477" spans="24:25" ht="26.25" x14ac:dyDescent="0.25">
      <c r="X5477" s="131" t="s">
        <v>18547</v>
      </c>
      <c r="Y5477" s="132" t="s">
        <v>18548</v>
      </c>
    </row>
    <row r="5478" spans="24:25" ht="26.25" x14ac:dyDescent="0.25">
      <c r="X5478" s="131" t="s">
        <v>18549</v>
      </c>
      <c r="Y5478" s="132" t="s">
        <v>18550</v>
      </c>
    </row>
    <row r="5479" spans="24:25" ht="26.25" x14ac:dyDescent="0.25">
      <c r="X5479" s="131" t="s">
        <v>18551</v>
      </c>
      <c r="Y5479" s="132" t="s">
        <v>18552</v>
      </c>
    </row>
    <row r="5480" spans="24:25" ht="26.25" x14ac:dyDescent="0.25">
      <c r="X5480" s="131" t="s">
        <v>18553</v>
      </c>
      <c r="Y5480" s="132" t="s">
        <v>18554</v>
      </c>
    </row>
    <row r="5481" spans="24:25" x14ac:dyDescent="0.25">
      <c r="X5481" s="131" t="s">
        <v>18555</v>
      </c>
      <c r="Y5481" s="132" t="s">
        <v>18556</v>
      </c>
    </row>
    <row r="5482" spans="24:25" ht="26.25" x14ac:dyDescent="0.25">
      <c r="X5482" s="131" t="s">
        <v>18557</v>
      </c>
      <c r="Y5482" s="132" t="s">
        <v>18558</v>
      </c>
    </row>
    <row r="5483" spans="24:25" ht="26.25" x14ac:dyDescent="0.25">
      <c r="X5483" s="131" t="s">
        <v>18559</v>
      </c>
      <c r="Y5483" s="132" t="s">
        <v>18560</v>
      </c>
    </row>
    <row r="5484" spans="24:25" ht="26.25" x14ac:dyDescent="0.25">
      <c r="X5484" s="131" t="s">
        <v>18561</v>
      </c>
      <c r="Y5484" s="132" t="s">
        <v>18562</v>
      </c>
    </row>
    <row r="5485" spans="24:25" ht="26.25" x14ac:dyDescent="0.25">
      <c r="X5485" s="131" t="s">
        <v>18563</v>
      </c>
      <c r="Y5485" s="132" t="s">
        <v>18564</v>
      </c>
    </row>
    <row r="5486" spans="24:25" x14ac:dyDescent="0.25">
      <c r="X5486" s="131" t="s">
        <v>18565</v>
      </c>
      <c r="Y5486" s="132" t="s">
        <v>18566</v>
      </c>
    </row>
    <row r="5487" spans="24:25" x14ac:dyDescent="0.25">
      <c r="X5487" s="131" t="s">
        <v>18567</v>
      </c>
      <c r="Y5487" s="132" t="s">
        <v>18568</v>
      </c>
    </row>
    <row r="5488" spans="24:25" x14ac:dyDescent="0.25">
      <c r="X5488" s="131" t="s">
        <v>18569</v>
      </c>
      <c r="Y5488" s="132" t="s">
        <v>18570</v>
      </c>
    </row>
    <row r="5489" spans="24:25" ht="26.25" x14ac:dyDescent="0.25">
      <c r="X5489" s="131" t="s">
        <v>18571</v>
      </c>
      <c r="Y5489" s="132" t="s">
        <v>18572</v>
      </c>
    </row>
    <row r="5490" spans="24:25" x14ac:dyDescent="0.25">
      <c r="X5490" s="131" t="s">
        <v>18573</v>
      </c>
      <c r="Y5490" s="132" t="s">
        <v>18574</v>
      </c>
    </row>
    <row r="5491" spans="24:25" x14ac:dyDescent="0.25">
      <c r="X5491" s="131" t="s">
        <v>18575</v>
      </c>
      <c r="Y5491" s="132" t="s">
        <v>18576</v>
      </c>
    </row>
    <row r="5492" spans="24:25" x14ac:dyDescent="0.25">
      <c r="X5492" s="131" t="s">
        <v>18577</v>
      </c>
      <c r="Y5492" s="132" t="s">
        <v>18578</v>
      </c>
    </row>
    <row r="5493" spans="24:25" x14ac:dyDescent="0.25">
      <c r="X5493" s="131" t="s">
        <v>18579</v>
      </c>
      <c r="Y5493" s="132" t="s">
        <v>18580</v>
      </c>
    </row>
    <row r="5494" spans="24:25" x14ac:dyDescent="0.25">
      <c r="X5494" s="131" t="s">
        <v>18581</v>
      </c>
      <c r="Y5494" s="132" t="s">
        <v>18582</v>
      </c>
    </row>
    <row r="5495" spans="24:25" x14ac:dyDescent="0.25">
      <c r="X5495" s="131" t="s">
        <v>18583</v>
      </c>
      <c r="Y5495" s="132" t="s">
        <v>18584</v>
      </c>
    </row>
    <row r="5496" spans="24:25" x14ac:dyDescent="0.25">
      <c r="X5496" s="131" t="s">
        <v>18585</v>
      </c>
      <c r="Y5496" s="132" t="s">
        <v>18586</v>
      </c>
    </row>
    <row r="5497" spans="24:25" x14ac:dyDescent="0.25">
      <c r="X5497" s="131" t="s">
        <v>18587</v>
      </c>
      <c r="Y5497" s="132" t="s">
        <v>18588</v>
      </c>
    </row>
    <row r="5498" spans="24:25" x14ac:dyDescent="0.25">
      <c r="X5498" s="131" t="s">
        <v>18589</v>
      </c>
      <c r="Y5498" s="132" t="s">
        <v>18590</v>
      </c>
    </row>
    <row r="5499" spans="24:25" x14ac:dyDescent="0.25">
      <c r="X5499" s="131" t="s">
        <v>18591</v>
      </c>
      <c r="Y5499" s="132" t="s">
        <v>18592</v>
      </c>
    </row>
    <row r="5500" spans="24:25" x14ac:dyDescent="0.25">
      <c r="X5500" s="131" t="s">
        <v>18593</v>
      </c>
      <c r="Y5500" s="132" t="s">
        <v>18594</v>
      </c>
    </row>
    <row r="5501" spans="24:25" x14ac:dyDescent="0.25">
      <c r="X5501" s="131" t="s">
        <v>18595</v>
      </c>
      <c r="Y5501" s="132" t="s">
        <v>18596</v>
      </c>
    </row>
    <row r="5502" spans="24:25" x14ac:dyDescent="0.25">
      <c r="X5502" s="131" t="s">
        <v>18597</v>
      </c>
      <c r="Y5502" s="132" t="s">
        <v>18598</v>
      </c>
    </row>
    <row r="5503" spans="24:25" x14ac:dyDescent="0.25">
      <c r="X5503" s="131" t="s">
        <v>18599</v>
      </c>
      <c r="Y5503" s="132" t="s">
        <v>18600</v>
      </c>
    </row>
    <row r="5504" spans="24:25" x14ac:dyDescent="0.25">
      <c r="X5504" s="131" t="s">
        <v>18601</v>
      </c>
      <c r="Y5504" s="132" t="s">
        <v>18602</v>
      </c>
    </row>
    <row r="5505" spans="24:25" x14ac:dyDescent="0.25">
      <c r="X5505" s="131" t="s">
        <v>18603</v>
      </c>
      <c r="Y5505" s="132" t="s">
        <v>18604</v>
      </c>
    </row>
    <row r="5506" spans="24:25" x14ac:dyDescent="0.25">
      <c r="X5506" s="131" t="s">
        <v>18605</v>
      </c>
      <c r="Y5506" s="132" t="s">
        <v>18606</v>
      </c>
    </row>
    <row r="5507" spans="24:25" ht="26.25" x14ac:dyDescent="0.25">
      <c r="X5507" s="131" t="s">
        <v>18607</v>
      </c>
      <c r="Y5507" s="132" t="s">
        <v>18608</v>
      </c>
    </row>
    <row r="5508" spans="24:25" ht="26.25" x14ac:dyDescent="0.25">
      <c r="X5508" s="131" t="s">
        <v>18609</v>
      </c>
      <c r="Y5508" s="132" t="s">
        <v>18610</v>
      </c>
    </row>
    <row r="5509" spans="24:25" ht="26.25" x14ac:dyDescent="0.25">
      <c r="X5509" s="131" t="s">
        <v>18611</v>
      </c>
      <c r="Y5509" s="132" t="s">
        <v>18612</v>
      </c>
    </row>
    <row r="5510" spans="24:25" ht="26.25" x14ac:dyDescent="0.25">
      <c r="X5510" s="131" t="s">
        <v>18613</v>
      </c>
      <c r="Y5510" s="132" t="s">
        <v>18614</v>
      </c>
    </row>
    <row r="5511" spans="24:25" ht="26.25" x14ac:dyDescent="0.25">
      <c r="X5511" s="131" t="s">
        <v>18615</v>
      </c>
      <c r="Y5511" s="132" t="s">
        <v>18616</v>
      </c>
    </row>
    <row r="5512" spans="24:25" ht="26.25" x14ac:dyDescent="0.25">
      <c r="X5512" s="131" t="s">
        <v>18617</v>
      </c>
      <c r="Y5512" s="132" t="s">
        <v>18618</v>
      </c>
    </row>
    <row r="5513" spans="24:25" ht="26.25" x14ac:dyDescent="0.25">
      <c r="X5513" s="131" t="s">
        <v>18619</v>
      </c>
      <c r="Y5513" s="132" t="s">
        <v>18620</v>
      </c>
    </row>
    <row r="5514" spans="24:25" ht="26.25" x14ac:dyDescent="0.25">
      <c r="X5514" s="131" t="s">
        <v>18621</v>
      </c>
      <c r="Y5514" s="132" t="s">
        <v>18622</v>
      </c>
    </row>
    <row r="5515" spans="24:25" ht="26.25" x14ac:dyDescent="0.25">
      <c r="X5515" s="131" t="s">
        <v>18623</v>
      </c>
      <c r="Y5515" s="132" t="s">
        <v>18624</v>
      </c>
    </row>
    <row r="5516" spans="24:25" ht="26.25" x14ac:dyDescent="0.25">
      <c r="X5516" s="131" t="s">
        <v>18625</v>
      </c>
      <c r="Y5516" s="132" t="s">
        <v>18626</v>
      </c>
    </row>
    <row r="5517" spans="24:25" x14ac:dyDescent="0.25">
      <c r="X5517" s="131" t="s">
        <v>18627</v>
      </c>
      <c r="Y5517" s="132" t="s">
        <v>18628</v>
      </c>
    </row>
    <row r="5518" spans="24:25" ht="26.25" x14ac:dyDescent="0.25">
      <c r="X5518" s="131" t="s">
        <v>18629</v>
      </c>
      <c r="Y5518" s="132" t="s">
        <v>18630</v>
      </c>
    </row>
    <row r="5519" spans="24:25" x14ac:dyDescent="0.25">
      <c r="X5519" s="131" t="s">
        <v>18631</v>
      </c>
      <c r="Y5519" s="132" t="s">
        <v>18632</v>
      </c>
    </row>
    <row r="5520" spans="24:25" x14ac:dyDescent="0.25">
      <c r="X5520" s="131" t="s">
        <v>18633</v>
      </c>
      <c r="Y5520" s="132" t="s">
        <v>18634</v>
      </c>
    </row>
    <row r="5521" spans="24:25" ht="26.25" x14ac:dyDescent="0.25">
      <c r="X5521" s="131" t="s">
        <v>18635</v>
      </c>
      <c r="Y5521" s="132" t="s">
        <v>18636</v>
      </c>
    </row>
    <row r="5522" spans="24:25" ht="26.25" x14ac:dyDescent="0.25">
      <c r="X5522" s="131" t="s">
        <v>18637</v>
      </c>
      <c r="Y5522" s="132" t="s">
        <v>18638</v>
      </c>
    </row>
    <row r="5523" spans="24:25" ht="26.25" x14ac:dyDescent="0.25">
      <c r="X5523" s="131" t="s">
        <v>18639</v>
      </c>
      <c r="Y5523" s="132" t="s">
        <v>18640</v>
      </c>
    </row>
    <row r="5524" spans="24:25" x14ac:dyDescent="0.25">
      <c r="X5524" s="131" t="s">
        <v>18641</v>
      </c>
      <c r="Y5524" s="132" t="s">
        <v>18642</v>
      </c>
    </row>
    <row r="5525" spans="24:25" x14ac:dyDescent="0.25">
      <c r="X5525" s="131" t="s">
        <v>18643</v>
      </c>
      <c r="Y5525" s="132" t="s">
        <v>18644</v>
      </c>
    </row>
    <row r="5526" spans="24:25" x14ac:dyDescent="0.25">
      <c r="X5526" s="131" t="s">
        <v>18645</v>
      </c>
      <c r="Y5526" s="132" t="s">
        <v>18646</v>
      </c>
    </row>
    <row r="5527" spans="24:25" x14ac:dyDescent="0.25">
      <c r="X5527" s="131" t="s">
        <v>18647</v>
      </c>
      <c r="Y5527" s="132" t="s">
        <v>18648</v>
      </c>
    </row>
    <row r="5528" spans="24:25" x14ac:dyDescent="0.25">
      <c r="X5528" s="131" t="s">
        <v>18649</v>
      </c>
      <c r="Y5528" s="132" t="s">
        <v>18650</v>
      </c>
    </row>
    <row r="5529" spans="24:25" x14ac:dyDescent="0.25">
      <c r="X5529" s="131" t="s">
        <v>18651</v>
      </c>
      <c r="Y5529" s="132" t="s">
        <v>18652</v>
      </c>
    </row>
    <row r="5530" spans="24:25" x14ac:dyDescent="0.25">
      <c r="X5530" s="131" t="s">
        <v>18653</v>
      </c>
      <c r="Y5530" s="132" t="s">
        <v>18654</v>
      </c>
    </row>
    <row r="5531" spans="24:25" x14ac:dyDescent="0.25">
      <c r="X5531" s="131" t="s">
        <v>18655</v>
      </c>
      <c r="Y5531" s="132" t="s">
        <v>18656</v>
      </c>
    </row>
    <row r="5532" spans="24:25" x14ac:dyDescent="0.25">
      <c r="X5532" s="131" t="s">
        <v>18657</v>
      </c>
      <c r="Y5532" s="132" t="s">
        <v>18658</v>
      </c>
    </row>
    <row r="5533" spans="24:25" x14ac:dyDescent="0.25">
      <c r="X5533" s="131" t="s">
        <v>18659</v>
      </c>
      <c r="Y5533" s="132" t="s">
        <v>18660</v>
      </c>
    </row>
    <row r="5534" spans="24:25" x14ac:dyDescent="0.25">
      <c r="X5534" s="131" t="s">
        <v>18661</v>
      </c>
      <c r="Y5534" s="132" t="s">
        <v>18662</v>
      </c>
    </row>
    <row r="5535" spans="24:25" x14ac:dyDescent="0.25">
      <c r="X5535" s="131" t="s">
        <v>18663</v>
      </c>
      <c r="Y5535" s="132" t="s">
        <v>18664</v>
      </c>
    </row>
    <row r="5536" spans="24:25" ht="26.25" x14ac:dyDescent="0.25">
      <c r="X5536" s="131" t="s">
        <v>18665</v>
      </c>
      <c r="Y5536" s="132" t="s">
        <v>18666</v>
      </c>
    </row>
    <row r="5537" spans="24:25" x14ac:dyDescent="0.25">
      <c r="X5537" s="131" t="s">
        <v>18667</v>
      </c>
      <c r="Y5537" s="132" t="s">
        <v>18668</v>
      </c>
    </row>
    <row r="5538" spans="24:25" x14ac:dyDescent="0.25">
      <c r="X5538" s="131" t="s">
        <v>18669</v>
      </c>
      <c r="Y5538" s="132" t="s">
        <v>18670</v>
      </c>
    </row>
    <row r="5539" spans="24:25" x14ac:dyDescent="0.25">
      <c r="X5539" s="131" t="s">
        <v>18671</v>
      </c>
      <c r="Y5539" s="132" t="s">
        <v>18672</v>
      </c>
    </row>
    <row r="5540" spans="24:25" ht="26.25" x14ac:dyDescent="0.25">
      <c r="X5540" s="131" t="s">
        <v>18673</v>
      </c>
      <c r="Y5540" s="132" t="s">
        <v>18674</v>
      </c>
    </row>
    <row r="5541" spans="24:25" x14ac:dyDescent="0.25">
      <c r="X5541" s="131" t="s">
        <v>18675</v>
      </c>
      <c r="Y5541" s="132" t="s">
        <v>18676</v>
      </c>
    </row>
    <row r="5542" spans="24:25" x14ac:dyDescent="0.25">
      <c r="X5542" s="131" t="s">
        <v>18677</v>
      </c>
      <c r="Y5542" s="132" t="s">
        <v>18678</v>
      </c>
    </row>
    <row r="5543" spans="24:25" x14ac:dyDescent="0.25">
      <c r="X5543" s="131" t="s">
        <v>18679</v>
      </c>
      <c r="Y5543" s="132" t="s">
        <v>18680</v>
      </c>
    </row>
    <row r="5544" spans="24:25" ht="26.25" x14ac:dyDescent="0.25">
      <c r="X5544" s="131" t="s">
        <v>18681</v>
      </c>
      <c r="Y5544" s="132" t="s">
        <v>18682</v>
      </c>
    </row>
    <row r="5545" spans="24:25" x14ac:dyDescent="0.25">
      <c r="X5545" s="131" t="s">
        <v>18683</v>
      </c>
      <c r="Y5545" s="132" t="s">
        <v>18684</v>
      </c>
    </row>
    <row r="5546" spans="24:25" x14ac:dyDescent="0.25">
      <c r="X5546" s="131" t="s">
        <v>18685</v>
      </c>
      <c r="Y5546" s="132" t="s">
        <v>18686</v>
      </c>
    </row>
    <row r="5547" spans="24:25" ht="26.25" x14ac:dyDescent="0.25">
      <c r="X5547" s="131" t="s">
        <v>18687</v>
      </c>
      <c r="Y5547" s="132" t="s">
        <v>18688</v>
      </c>
    </row>
    <row r="5548" spans="24:25" ht="26.25" x14ac:dyDescent="0.25">
      <c r="X5548" s="131" t="s">
        <v>18689</v>
      </c>
      <c r="Y5548" s="132" t="s">
        <v>18690</v>
      </c>
    </row>
    <row r="5549" spans="24:25" ht="26.25" x14ac:dyDescent="0.25">
      <c r="X5549" s="131" t="s">
        <v>18691</v>
      </c>
      <c r="Y5549" s="132" t="s">
        <v>18692</v>
      </c>
    </row>
    <row r="5550" spans="24:25" ht="26.25" x14ac:dyDescent="0.25">
      <c r="X5550" s="131" t="s">
        <v>18693</v>
      </c>
      <c r="Y5550" s="132" t="s">
        <v>18694</v>
      </c>
    </row>
    <row r="5551" spans="24:25" ht="26.25" x14ac:dyDescent="0.25">
      <c r="X5551" s="131" t="s">
        <v>18695</v>
      </c>
      <c r="Y5551" s="132" t="s">
        <v>18696</v>
      </c>
    </row>
    <row r="5552" spans="24:25" x14ac:dyDescent="0.25">
      <c r="X5552" s="131" t="s">
        <v>18697</v>
      </c>
      <c r="Y5552" s="132" t="s">
        <v>18698</v>
      </c>
    </row>
    <row r="5553" spans="24:25" x14ac:dyDescent="0.25">
      <c r="X5553" s="131" t="s">
        <v>18699</v>
      </c>
      <c r="Y5553" s="132" t="s">
        <v>18700</v>
      </c>
    </row>
    <row r="5554" spans="24:25" x14ac:dyDescent="0.25">
      <c r="X5554" s="131" t="s">
        <v>18701</v>
      </c>
      <c r="Y5554" s="132" t="s">
        <v>18702</v>
      </c>
    </row>
    <row r="5555" spans="24:25" x14ac:dyDescent="0.25">
      <c r="X5555" s="131" t="s">
        <v>18703</v>
      </c>
      <c r="Y5555" s="132" t="s">
        <v>18704</v>
      </c>
    </row>
    <row r="5556" spans="24:25" x14ac:dyDescent="0.25">
      <c r="X5556" s="131" t="s">
        <v>18705</v>
      </c>
      <c r="Y5556" s="132" t="s">
        <v>18706</v>
      </c>
    </row>
    <row r="5557" spans="24:25" x14ac:dyDescent="0.25">
      <c r="X5557" s="131" t="s">
        <v>18707</v>
      </c>
      <c r="Y5557" s="132" t="s">
        <v>18708</v>
      </c>
    </row>
    <row r="5558" spans="24:25" x14ac:dyDescent="0.25">
      <c r="X5558" s="131" t="s">
        <v>18709</v>
      </c>
      <c r="Y5558" s="132" t="s">
        <v>18710</v>
      </c>
    </row>
    <row r="5559" spans="24:25" x14ac:dyDescent="0.25">
      <c r="X5559" s="131" t="s">
        <v>18711</v>
      </c>
      <c r="Y5559" s="132" t="s">
        <v>18712</v>
      </c>
    </row>
    <row r="5560" spans="24:25" x14ac:dyDescent="0.25">
      <c r="X5560" s="131" t="s">
        <v>18713</v>
      </c>
      <c r="Y5560" s="132" t="s">
        <v>18714</v>
      </c>
    </row>
    <row r="5561" spans="24:25" x14ac:dyDescent="0.25">
      <c r="X5561" s="131" t="s">
        <v>18715</v>
      </c>
      <c r="Y5561" s="132" t="s">
        <v>18716</v>
      </c>
    </row>
    <row r="5562" spans="24:25" x14ac:dyDescent="0.25">
      <c r="X5562" s="131" t="s">
        <v>18717</v>
      </c>
      <c r="Y5562" s="132" t="s">
        <v>18718</v>
      </c>
    </row>
    <row r="5563" spans="24:25" x14ac:dyDescent="0.25">
      <c r="X5563" s="131" t="s">
        <v>18719</v>
      </c>
      <c r="Y5563" s="132" t="s">
        <v>18720</v>
      </c>
    </row>
    <row r="5564" spans="24:25" x14ac:dyDescent="0.25">
      <c r="X5564" s="131" t="s">
        <v>18721</v>
      </c>
      <c r="Y5564" s="132" t="s">
        <v>18722</v>
      </c>
    </row>
    <row r="5565" spans="24:25" x14ac:dyDescent="0.25">
      <c r="X5565" s="131" t="s">
        <v>18723</v>
      </c>
      <c r="Y5565" s="132" t="s">
        <v>18724</v>
      </c>
    </row>
    <row r="5566" spans="24:25" x14ac:dyDescent="0.25">
      <c r="X5566" s="131" t="s">
        <v>18725</v>
      </c>
      <c r="Y5566" s="132" t="s">
        <v>18726</v>
      </c>
    </row>
    <row r="5567" spans="24:25" x14ac:dyDescent="0.25">
      <c r="X5567" s="131" t="s">
        <v>18727</v>
      </c>
      <c r="Y5567" s="132" t="s">
        <v>18728</v>
      </c>
    </row>
    <row r="5568" spans="24:25" x14ac:dyDescent="0.25">
      <c r="X5568" s="131" t="s">
        <v>18729</v>
      </c>
      <c r="Y5568" s="132" t="s">
        <v>18730</v>
      </c>
    </row>
    <row r="5569" spans="24:25" x14ac:dyDescent="0.25">
      <c r="X5569" s="131" t="s">
        <v>18731</v>
      </c>
      <c r="Y5569" s="132" t="s">
        <v>18732</v>
      </c>
    </row>
    <row r="5570" spans="24:25" x14ac:dyDescent="0.25">
      <c r="X5570" s="131" t="s">
        <v>18733</v>
      </c>
      <c r="Y5570" s="132" t="s">
        <v>18734</v>
      </c>
    </row>
    <row r="5571" spans="24:25" x14ac:dyDescent="0.25">
      <c r="X5571" s="131" t="s">
        <v>18735</v>
      </c>
      <c r="Y5571" s="132" t="s">
        <v>18736</v>
      </c>
    </row>
    <row r="5572" spans="24:25" x14ac:dyDescent="0.25">
      <c r="X5572" s="131" t="s">
        <v>18737</v>
      </c>
      <c r="Y5572" s="132" t="s">
        <v>18738</v>
      </c>
    </row>
    <row r="5573" spans="24:25" ht="26.25" x14ac:dyDescent="0.25">
      <c r="X5573" s="131" t="s">
        <v>18739</v>
      </c>
      <c r="Y5573" s="132" t="s">
        <v>18740</v>
      </c>
    </row>
    <row r="5574" spans="24:25" ht="26.25" x14ac:dyDescent="0.25">
      <c r="X5574" s="131" t="s">
        <v>18741</v>
      </c>
      <c r="Y5574" s="132" t="s">
        <v>18742</v>
      </c>
    </row>
    <row r="5575" spans="24:25" x14ac:dyDescent="0.25">
      <c r="X5575" s="131" t="s">
        <v>18743</v>
      </c>
      <c r="Y5575" s="132" t="s">
        <v>18744</v>
      </c>
    </row>
    <row r="5576" spans="24:25" ht="26.25" x14ac:dyDescent="0.25">
      <c r="X5576" s="131" t="s">
        <v>18745</v>
      </c>
      <c r="Y5576" s="132" t="s">
        <v>18746</v>
      </c>
    </row>
    <row r="5577" spans="24:25" ht="26.25" x14ac:dyDescent="0.25">
      <c r="X5577" s="131" t="s">
        <v>18747</v>
      </c>
      <c r="Y5577" s="132" t="s">
        <v>18748</v>
      </c>
    </row>
    <row r="5578" spans="24:25" x14ac:dyDescent="0.25">
      <c r="X5578" s="131" t="s">
        <v>18749</v>
      </c>
      <c r="Y5578" s="132" t="s">
        <v>18750</v>
      </c>
    </row>
    <row r="5579" spans="24:25" x14ac:dyDescent="0.25">
      <c r="X5579" s="131" t="s">
        <v>18751</v>
      </c>
      <c r="Y5579" s="132" t="s">
        <v>18752</v>
      </c>
    </row>
    <row r="5580" spans="24:25" x14ac:dyDescent="0.25">
      <c r="X5580" s="131" t="s">
        <v>18753</v>
      </c>
      <c r="Y5580" s="132" t="s">
        <v>18754</v>
      </c>
    </row>
    <row r="5581" spans="24:25" ht="26.25" x14ac:dyDescent="0.25">
      <c r="X5581" s="131" t="s">
        <v>18755</v>
      </c>
      <c r="Y5581" s="132" t="s">
        <v>18756</v>
      </c>
    </row>
    <row r="5582" spans="24:25" x14ac:dyDescent="0.25">
      <c r="X5582" s="131" t="s">
        <v>18757</v>
      </c>
      <c r="Y5582" s="132" t="s">
        <v>18758</v>
      </c>
    </row>
    <row r="5583" spans="24:25" x14ac:dyDescent="0.25">
      <c r="X5583" s="131" t="s">
        <v>18759</v>
      </c>
      <c r="Y5583" s="132" t="s">
        <v>18760</v>
      </c>
    </row>
    <row r="5584" spans="24:25" x14ac:dyDescent="0.25">
      <c r="X5584" s="131" t="s">
        <v>18761</v>
      </c>
      <c r="Y5584" s="132" t="s">
        <v>18762</v>
      </c>
    </row>
    <row r="5585" spans="24:25" x14ac:dyDescent="0.25">
      <c r="X5585" s="131" t="s">
        <v>18763</v>
      </c>
      <c r="Y5585" s="132" t="s">
        <v>18764</v>
      </c>
    </row>
    <row r="5586" spans="24:25" x14ac:dyDescent="0.25">
      <c r="X5586" s="131" t="s">
        <v>18765</v>
      </c>
      <c r="Y5586" s="132" t="s">
        <v>18766</v>
      </c>
    </row>
    <row r="5587" spans="24:25" ht="26.25" x14ac:dyDescent="0.25">
      <c r="X5587" s="131" t="s">
        <v>18767</v>
      </c>
      <c r="Y5587" s="132" t="s">
        <v>18768</v>
      </c>
    </row>
    <row r="5588" spans="24:25" x14ac:dyDescent="0.25">
      <c r="X5588" s="131" t="s">
        <v>18769</v>
      </c>
      <c r="Y5588" s="132" t="s">
        <v>18770</v>
      </c>
    </row>
    <row r="5589" spans="24:25" x14ac:dyDescent="0.25">
      <c r="X5589" s="131" t="s">
        <v>18771</v>
      </c>
      <c r="Y5589" s="132" t="s">
        <v>18772</v>
      </c>
    </row>
    <row r="5590" spans="24:25" x14ac:dyDescent="0.25">
      <c r="X5590" s="131" t="s">
        <v>18773</v>
      </c>
      <c r="Y5590" s="132" t="s">
        <v>18774</v>
      </c>
    </row>
    <row r="5591" spans="24:25" x14ac:dyDescent="0.25">
      <c r="X5591" s="131" t="s">
        <v>18775</v>
      </c>
      <c r="Y5591" s="132" t="s">
        <v>18776</v>
      </c>
    </row>
    <row r="5592" spans="24:25" x14ac:dyDescent="0.25">
      <c r="X5592" s="131" t="s">
        <v>18777</v>
      </c>
      <c r="Y5592" s="132" t="s">
        <v>18778</v>
      </c>
    </row>
    <row r="5593" spans="24:25" x14ac:dyDescent="0.25">
      <c r="X5593" s="131" t="s">
        <v>18779</v>
      </c>
      <c r="Y5593" s="132" t="s">
        <v>18780</v>
      </c>
    </row>
    <row r="5594" spans="24:25" ht="26.25" x14ac:dyDescent="0.25">
      <c r="X5594" s="131" t="s">
        <v>18781</v>
      </c>
      <c r="Y5594" s="132" t="s">
        <v>18782</v>
      </c>
    </row>
    <row r="5595" spans="24:25" x14ac:dyDescent="0.25">
      <c r="X5595" s="131" t="s">
        <v>18783</v>
      </c>
      <c r="Y5595" s="132" t="s">
        <v>18784</v>
      </c>
    </row>
    <row r="5596" spans="24:25" x14ac:dyDescent="0.25">
      <c r="X5596" s="131" t="s">
        <v>18785</v>
      </c>
      <c r="Y5596" s="132" t="s">
        <v>18786</v>
      </c>
    </row>
    <row r="5597" spans="24:25" x14ac:dyDescent="0.25">
      <c r="X5597" s="131" t="s">
        <v>18787</v>
      </c>
      <c r="Y5597" s="132" t="s">
        <v>18788</v>
      </c>
    </row>
    <row r="5598" spans="24:25" x14ac:dyDescent="0.25">
      <c r="X5598" s="131" t="s">
        <v>18789</v>
      </c>
      <c r="Y5598" s="132" t="s">
        <v>18790</v>
      </c>
    </row>
    <row r="5599" spans="24:25" x14ac:dyDescent="0.25">
      <c r="X5599" s="131" t="s">
        <v>18791</v>
      </c>
      <c r="Y5599" s="132" t="s">
        <v>18792</v>
      </c>
    </row>
    <row r="5600" spans="24:25" x14ac:dyDescent="0.25">
      <c r="X5600" s="131" t="s">
        <v>18793</v>
      </c>
      <c r="Y5600" s="132" t="s">
        <v>18794</v>
      </c>
    </row>
    <row r="5601" spans="24:25" ht="26.25" x14ac:dyDescent="0.25">
      <c r="X5601" s="131" t="s">
        <v>18795</v>
      </c>
      <c r="Y5601" s="132" t="s">
        <v>18796</v>
      </c>
    </row>
    <row r="5602" spans="24:25" x14ac:dyDescent="0.25">
      <c r="X5602" s="131" t="s">
        <v>18797</v>
      </c>
      <c r="Y5602" s="132" t="s">
        <v>18798</v>
      </c>
    </row>
    <row r="5603" spans="24:25" ht="26.25" x14ac:dyDescent="0.25">
      <c r="X5603" s="131" t="s">
        <v>18799</v>
      </c>
      <c r="Y5603" s="132" t="s">
        <v>18800</v>
      </c>
    </row>
    <row r="5604" spans="24:25" ht="26.25" x14ac:dyDescent="0.25">
      <c r="X5604" s="131" t="s">
        <v>18801</v>
      </c>
      <c r="Y5604" s="132" t="s">
        <v>18802</v>
      </c>
    </row>
    <row r="5605" spans="24:25" ht="26.25" x14ac:dyDescent="0.25">
      <c r="X5605" s="131" t="s">
        <v>18803</v>
      </c>
      <c r="Y5605" s="132" t="s">
        <v>18804</v>
      </c>
    </row>
    <row r="5606" spans="24:25" ht="39" x14ac:dyDescent="0.25">
      <c r="X5606" s="131" t="s">
        <v>18805</v>
      </c>
      <c r="Y5606" s="132" t="s">
        <v>18806</v>
      </c>
    </row>
    <row r="5607" spans="24:25" ht="26.25" x14ac:dyDescent="0.25">
      <c r="X5607" s="131" t="s">
        <v>18807</v>
      </c>
      <c r="Y5607" s="132" t="s">
        <v>18808</v>
      </c>
    </row>
    <row r="5608" spans="24:25" ht="26.25" x14ac:dyDescent="0.25">
      <c r="X5608" s="131" t="s">
        <v>18809</v>
      </c>
      <c r="Y5608" s="132" t="s">
        <v>18810</v>
      </c>
    </row>
    <row r="5609" spans="24:25" ht="26.25" x14ac:dyDescent="0.25">
      <c r="X5609" s="131" t="s">
        <v>18811</v>
      </c>
      <c r="Y5609" s="132" t="s">
        <v>18812</v>
      </c>
    </row>
    <row r="5610" spans="24:25" ht="39" x14ac:dyDescent="0.25">
      <c r="X5610" s="131" t="s">
        <v>18813</v>
      </c>
      <c r="Y5610" s="132" t="s">
        <v>18814</v>
      </c>
    </row>
    <row r="5611" spans="24:25" ht="26.25" x14ac:dyDescent="0.25">
      <c r="X5611" s="131" t="s">
        <v>18815</v>
      </c>
      <c r="Y5611" s="132" t="s">
        <v>18816</v>
      </c>
    </row>
    <row r="5612" spans="24:25" ht="26.25" x14ac:dyDescent="0.25">
      <c r="X5612" s="131" t="s">
        <v>18817</v>
      </c>
      <c r="Y5612" s="132" t="s">
        <v>18818</v>
      </c>
    </row>
    <row r="5613" spans="24:25" ht="39" x14ac:dyDescent="0.25">
      <c r="X5613" s="131" t="s">
        <v>18819</v>
      </c>
      <c r="Y5613" s="132" t="s">
        <v>18820</v>
      </c>
    </row>
    <row r="5614" spans="24:25" ht="39" x14ac:dyDescent="0.25">
      <c r="X5614" s="131" t="s">
        <v>18821</v>
      </c>
      <c r="Y5614" s="132" t="s">
        <v>18822</v>
      </c>
    </row>
    <row r="5615" spans="24:25" ht="39" x14ac:dyDescent="0.25">
      <c r="X5615" s="131" t="s">
        <v>18823</v>
      </c>
      <c r="Y5615" s="132" t="s">
        <v>18824</v>
      </c>
    </row>
    <row r="5616" spans="24:25" ht="26.25" x14ac:dyDescent="0.25">
      <c r="X5616" s="131" t="s">
        <v>18825</v>
      </c>
      <c r="Y5616" s="132" t="s">
        <v>18826</v>
      </c>
    </row>
    <row r="5617" spans="24:25" ht="26.25" x14ac:dyDescent="0.25">
      <c r="X5617" s="131" t="s">
        <v>18827</v>
      </c>
      <c r="Y5617" s="132" t="s">
        <v>18828</v>
      </c>
    </row>
    <row r="5618" spans="24:25" ht="26.25" x14ac:dyDescent="0.25">
      <c r="X5618" s="131" t="s">
        <v>18829</v>
      </c>
      <c r="Y5618" s="132" t="s">
        <v>18830</v>
      </c>
    </row>
    <row r="5619" spans="24:25" ht="26.25" x14ac:dyDescent="0.25">
      <c r="X5619" s="131" t="s">
        <v>18831</v>
      </c>
      <c r="Y5619" s="132" t="s">
        <v>18832</v>
      </c>
    </row>
    <row r="5620" spans="24:25" ht="26.25" x14ac:dyDescent="0.25">
      <c r="X5620" s="131" t="s">
        <v>18833</v>
      </c>
      <c r="Y5620" s="132" t="s">
        <v>18834</v>
      </c>
    </row>
    <row r="5621" spans="24:25" ht="26.25" x14ac:dyDescent="0.25">
      <c r="X5621" s="131" t="s">
        <v>18835</v>
      </c>
      <c r="Y5621" s="132" t="s">
        <v>18836</v>
      </c>
    </row>
    <row r="5622" spans="24:25" ht="26.25" x14ac:dyDescent="0.25">
      <c r="X5622" s="131" t="s">
        <v>18837</v>
      </c>
      <c r="Y5622" s="132" t="s">
        <v>18838</v>
      </c>
    </row>
    <row r="5623" spans="24:25" ht="26.25" x14ac:dyDescent="0.25">
      <c r="X5623" s="131" t="s">
        <v>18839</v>
      </c>
      <c r="Y5623" s="132" t="s">
        <v>18840</v>
      </c>
    </row>
    <row r="5624" spans="24:25" ht="26.25" x14ac:dyDescent="0.25">
      <c r="X5624" s="131" t="s">
        <v>18841</v>
      </c>
      <c r="Y5624" s="132" t="s">
        <v>18842</v>
      </c>
    </row>
    <row r="5625" spans="24:25" ht="26.25" x14ac:dyDescent="0.25">
      <c r="X5625" s="131" t="s">
        <v>18843</v>
      </c>
      <c r="Y5625" s="132" t="s">
        <v>18844</v>
      </c>
    </row>
    <row r="5626" spans="24:25" x14ac:dyDescent="0.25">
      <c r="X5626" s="131" t="s">
        <v>18845</v>
      </c>
      <c r="Y5626" s="132" t="s">
        <v>18846</v>
      </c>
    </row>
    <row r="5627" spans="24:25" ht="26.25" x14ac:dyDescent="0.25">
      <c r="X5627" s="131" t="s">
        <v>18847</v>
      </c>
      <c r="Y5627" s="132" t="s">
        <v>18848</v>
      </c>
    </row>
    <row r="5628" spans="24:25" ht="26.25" x14ac:dyDescent="0.25">
      <c r="X5628" s="131" t="s">
        <v>18849</v>
      </c>
      <c r="Y5628" s="132" t="s">
        <v>18850</v>
      </c>
    </row>
    <row r="5629" spans="24:25" ht="26.25" x14ac:dyDescent="0.25">
      <c r="X5629" s="131" t="s">
        <v>18851</v>
      </c>
      <c r="Y5629" s="132" t="s">
        <v>18852</v>
      </c>
    </row>
    <row r="5630" spans="24:25" ht="26.25" x14ac:dyDescent="0.25">
      <c r="X5630" s="131" t="s">
        <v>18853</v>
      </c>
      <c r="Y5630" s="132" t="s">
        <v>18854</v>
      </c>
    </row>
    <row r="5631" spans="24:25" ht="26.25" x14ac:dyDescent="0.25">
      <c r="X5631" s="131" t="s">
        <v>18855</v>
      </c>
      <c r="Y5631" s="132" t="s">
        <v>18856</v>
      </c>
    </row>
    <row r="5632" spans="24:25" ht="26.25" x14ac:dyDescent="0.25">
      <c r="X5632" s="131" t="s">
        <v>18857</v>
      </c>
      <c r="Y5632" s="132" t="s">
        <v>18858</v>
      </c>
    </row>
    <row r="5633" spans="24:25" x14ac:dyDescent="0.25">
      <c r="X5633" s="131" t="s">
        <v>18859</v>
      </c>
      <c r="Y5633" s="132" t="s">
        <v>18860</v>
      </c>
    </row>
    <row r="5634" spans="24:25" x14ac:dyDescent="0.25">
      <c r="X5634" s="131" t="s">
        <v>18861</v>
      </c>
      <c r="Y5634" s="132" t="s">
        <v>18862</v>
      </c>
    </row>
    <row r="5635" spans="24:25" ht="26.25" x14ac:dyDescent="0.25">
      <c r="X5635" s="131" t="s">
        <v>18863</v>
      </c>
      <c r="Y5635" s="132" t="s">
        <v>18864</v>
      </c>
    </row>
    <row r="5636" spans="24:25" ht="26.25" x14ac:dyDescent="0.25">
      <c r="X5636" s="131" t="s">
        <v>18865</v>
      </c>
      <c r="Y5636" s="132" t="s">
        <v>18866</v>
      </c>
    </row>
    <row r="5637" spans="24:25" x14ac:dyDescent="0.25">
      <c r="X5637" s="131" t="s">
        <v>18867</v>
      </c>
      <c r="Y5637" s="132" t="s">
        <v>18868</v>
      </c>
    </row>
    <row r="5638" spans="24:25" ht="26.25" x14ac:dyDescent="0.25">
      <c r="X5638" s="131" t="s">
        <v>18869</v>
      </c>
      <c r="Y5638" s="132" t="s">
        <v>18870</v>
      </c>
    </row>
    <row r="5639" spans="24:25" ht="26.25" x14ac:dyDescent="0.25">
      <c r="X5639" s="131" t="s">
        <v>18871</v>
      </c>
      <c r="Y5639" s="132" t="s">
        <v>18872</v>
      </c>
    </row>
    <row r="5640" spans="24:25" ht="26.25" x14ac:dyDescent="0.25">
      <c r="X5640" s="131" t="s">
        <v>18873</v>
      </c>
      <c r="Y5640" s="132" t="s">
        <v>18874</v>
      </c>
    </row>
    <row r="5641" spans="24:25" x14ac:dyDescent="0.25">
      <c r="X5641" s="131" t="s">
        <v>18875</v>
      </c>
      <c r="Y5641" s="132" t="s">
        <v>18876</v>
      </c>
    </row>
    <row r="5642" spans="24:25" ht="26.25" x14ac:dyDescent="0.25">
      <c r="X5642" s="131" t="s">
        <v>18877</v>
      </c>
      <c r="Y5642" s="132" t="s">
        <v>18878</v>
      </c>
    </row>
    <row r="5643" spans="24:25" ht="26.25" x14ac:dyDescent="0.25">
      <c r="X5643" s="131" t="s">
        <v>18879</v>
      </c>
      <c r="Y5643" s="132" t="s">
        <v>18880</v>
      </c>
    </row>
    <row r="5644" spans="24:25" ht="26.25" x14ac:dyDescent="0.25">
      <c r="X5644" s="131" t="s">
        <v>18881</v>
      </c>
      <c r="Y5644" s="132" t="s">
        <v>18882</v>
      </c>
    </row>
    <row r="5645" spans="24:25" ht="26.25" x14ac:dyDescent="0.25">
      <c r="X5645" s="131" t="s">
        <v>18883</v>
      </c>
      <c r="Y5645" s="132" t="s">
        <v>18884</v>
      </c>
    </row>
    <row r="5646" spans="24:25" ht="26.25" x14ac:dyDescent="0.25">
      <c r="X5646" s="131" t="s">
        <v>18885</v>
      </c>
      <c r="Y5646" s="132" t="s">
        <v>18886</v>
      </c>
    </row>
    <row r="5647" spans="24:25" ht="26.25" x14ac:dyDescent="0.25">
      <c r="X5647" s="131" t="s">
        <v>18887</v>
      </c>
      <c r="Y5647" s="132" t="s">
        <v>18888</v>
      </c>
    </row>
    <row r="5648" spans="24:25" x14ac:dyDescent="0.25">
      <c r="X5648" s="131" t="s">
        <v>18889</v>
      </c>
      <c r="Y5648" s="132" t="s">
        <v>18890</v>
      </c>
    </row>
    <row r="5649" spans="24:25" ht="26.25" x14ac:dyDescent="0.25">
      <c r="X5649" s="131" t="s">
        <v>18891</v>
      </c>
      <c r="Y5649" s="132" t="s">
        <v>18892</v>
      </c>
    </row>
    <row r="5650" spans="24:25" ht="26.25" x14ac:dyDescent="0.25">
      <c r="X5650" s="131" t="s">
        <v>18893</v>
      </c>
      <c r="Y5650" s="132" t="s">
        <v>18894</v>
      </c>
    </row>
    <row r="5651" spans="24:25" ht="26.25" x14ac:dyDescent="0.25">
      <c r="X5651" s="131" t="s">
        <v>18895</v>
      </c>
      <c r="Y5651" s="132" t="s">
        <v>18896</v>
      </c>
    </row>
    <row r="5652" spans="24:25" ht="39" x14ac:dyDescent="0.25">
      <c r="X5652" s="131" t="s">
        <v>18897</v>
      </c>
      <c r="Y5652" s="132" t="s">
        <v>18898</v>
      </c>
    </row>
    <row r="5653" spans="24:25" ht="26.25" x14ac:dyDescent="0.25">
      <c r="X5653" s="131" t="s">
        <v>18899</v>
      </c>
      <c r="Y5653" s="132" t="s">
        <v>18900</v>
      </c>
    </row>
    <row r="5654" spans="24:25" ht="26.25" x14ac:dyDescent="0.25">
      <c r="X5654" s="131" t="s">
        <v>18901</v>
      </c>
      <c r="Y5654" s="132" t="s">
        <v>18902</v>
      </c>
    </row>
    <row r="5655" spans="24:25" ht="26.25" x14ac:dyDescent="0.25">
      <c r="X5655" s="131" t="s">
        <v>18903</v>
      </c>
      <c r="Y5655" s="132" t="s">
        <v>18904</v>
      </c>
    </row>
    <row r="5656" spans="24:25" ht="26.25" x14ac:dyDescent="0.25">
      <c r="X5656" s="131" t="s">
        <v>18905</v>
      </c>
      <c r="Y5656" s="132" t="s">
        <v>18906</v>
      </c>
    </row>
    <row r="5657" spans="24:25" ht="26.25" x14ac:dyDescent="0.25">
      <c r="X5657" s="131" t="s">
        <v>18907</v>
      </c>
      <c r="Y5657" s="132" t="s">
        <v>18908</v>
      </c>
    </row>
    <row r="5658" spans="24:25" ht="26.25" x14ac:dyDescent="0.25">
      <c r="X5658" s="131" t="s">
        <v>18909</v>
      </c>
      <c r="Y5658" s="132" t="s">
        <v>18910</v>
      </c>
    </row>
    <row r="5659" spans="24:25" ht="26.25" x14ac:dyDescent="0.25">
      <c r="X5659" s="131" t="s">
        <v>18911</v>
      </c>
      <c r="Y5659" s="132" t="s">
        <v>18912</v>
      </c>
    </row>
    <row r="5660" spans="24:25" ht="39" x14ac:dyDescent="0.25">
      <c r="X5660" s="131" t="s">
        <v>18913</v>
      </c>
      <c r="Y5660" s="132" t="s">
        <v>18914</v>
      </c>
    </row>
    <row r="5661" spans="24:25" ht="26.25" x14ac:dyDescent="0.25">
      <c r="X5661" s="131" t="s">
        <v>18915</v>
      </c>
      <c r="Y5661" s="132" t="s">
        <v>18916</v>
      </c>
    </row>
    <row r="5662" spans="24:25" ht="26.25" x14ac:dyDescent="0.25">
      <c r="X5662" s="131" t="s">
        <v>18917</v>
      </c>
      <c r="Y5662" s="132" t="s">
        <v>18918</v>
      </c>
    </row>
    <row r="5663" spans="24:25" ht="26.25" x14ac:dyDescent="0.25">
      <c r="X5663" s="131" t="s">
        <v>18919</v>
      </c>
      <c r="Y5663" s="132" t="s">
        <v>18920</v>
      </c>
    </row>
    <row r="5664" spans="24:25" ht="26.25" x14ac:dyDescent="0.25">
      <c r="X5664" s="131" t="s">
        <v>18921</v>
      </c>
      <c r="Y5664" s="132" t="s">
        <v>18922</v>
      </c>
    </row>
    <row r="5665" spans="24:25" ht="26.25" x14ac:dyDescent="0.25">
      <c r="X5665" s="131" t="s">
        <v>18923</v>
      </c>
      <c r="Y5665" s="132" t="s">
        <v>18924</v>
      </c>
    </row>
    <row r="5666" spans="24:25" ht="26.25" x14ac:dyDescent="0.25">
      <c r="X5666" s="131" t="s">
        <v>18925</v>
      </c>
      <c r="Y5666" s="132" t="s">
        <v>18926</v>
      </c>
    </row>
    <row r="5667" spans="24:25" ht="26.25" x14ac:dyDescent="0.25">
      <c r="X5667" s="131" t="s">
        <v>18927</v>
      </c>
      <c r="Y5667" s="132" t="s">
        <v>18928</v>
      </c>
    </row>
    <row r="5668" spans="24:25" ht="26.25" x14ac:dyDescent="0.25">
      <c r="X5668" s="131" t="s">
        <v>18929</v>
      </c>
      <c r="Y5668" s="132" t="s">
        <v>18930</v>
      </c>
    </row>
    <row r="5669" spans="24:25" x14ac:dyDescent="0.25">
      <c r="X5669" s="131" t="s">
        <v>18931</v>
      </c>
      <c r="Y5669" s="132" t="s">
        <v>18932</v>
      </c>
    </row>
    <row r="5670" spans="24:25" x14ac:dyDescent="0.25">
      <c r="X5670" s="131" t="s">
        <v>18933</v>
      </c>
      <c r="Y5670" s="132" t="s">
        <v>18934</v>
      </c>
    </row>
    <row r="5671" spans="24:25" ht="26.25" x14ac:dyDescent="0.25">
      <c r="X5671" s="131" t="s">
        <v>18935</v>
      </c>
      <c r="Y5671" s="132" t="s">
        <v>18936</v>
      </c>
    </row>
    <row r="5672" spans="24:25" x14ac:dyDescent="0.25">
      <c r="X5672" s="131" t="s">
        <v>18937</v>
      </c>
      <c r="Y5672" s="132" t="s">
        <v>18938</v>
      </c>
    </row>
    <row r="5673" spans="24:25" x14ac:dyDescent="0.25">
      <c r="X5673" s="131" t="s">
        <v>18939</v>
      </c>
      <c r="Y5673" s="132" t="s">
        <v>18940</v>
      </c>
    </row>
    <row r="5674" spans="24:25" x14ac:dyDescent="0.25">
      <c r="X5674" s="131" t="s">
        <v>18941</v>
      </c>
      <c r="Y5674" s="132" t="s">
        <v>18942</v>
      </c>
    </row>
    <row r="5675" spans="24:25" x14ac:dyDescent="0.25">
      <c r="X5675" s="131" t="s">
        <v>18943</v>
      </c>
      <c r="Y5675" s="132" t="s">
        <v>18944</v>
      </c>
    </row>
    <row r="5676" spans="24:25" x14ac:dyDescent="0.25">
      <c r="X5676" s="131" t="s">
        <v>18945</v>
      </c>
      <c r="Y5676" s="132" t="s">
        <v>18946</v>
      </c>
    </row>
    <row r="5677" spans="24:25" x14ac:dyDescent="0.25">
      <c r="X5677" s="131" t="s">
        <v>18947</v>
      </c>
      <c r="Y5677" s="132" t="s">
        <v>18948</v>
      </c>
    </row>
    <row r="5678" spans="24:25" x14ac:dyDescent="0.25">
      <c r="X5678" s="131" t="s">
        <v>18949</v>
      </c>
      <c r="Y5678" s="132" t="s">
        <v>18950</v>
      </c>
    </row>
    <row r="5679" spans="24:25" ht="26.25" x14ac:dyDescent="0.25">
      <c r="X5679" s="131" t="s">
        <v>18951</v>
      </c>
      <c r="Y5679" s="132" t="s">
        <v>18952</v>
      </c>
    </row>
    <row r="5680" spans="24:25" x14ac:dyDescent="0.25">
      <c r="X5680" s="131" t="s">
        <v>18953</v>
      </c>
      <c r="Y5680" s="132" t="s">
        <v>18954</v>
      </c>
    </row>
    <row r="5681" spans="24:25" x14ac:dyDescent="0.25">
      <c r="X5681" s="131" t="s">
        <v>18955</v>
      </c>
      <c r="Y5681" s="132" t="s">
        <v>18956</v>
      </c>
    </row>
    <row r="5682" spans="24:25" x14ac:dyDescent="0.25">
      <c r="X5682" s="131" t="s">
        <v>18957</v>
      </c>
      <c r="Y5682" s="132" t="s">
        <v>18958</v>
      </c>
    </row>
    <row r="5683" spans="24:25" x14ac:dyDescent="0.25">
      <c r="X5683" s="131" t="s">
        <v>18959</v>
      </c>
      <c r="Y5683" s="132" t="s">
        <v>18960</v>
      </c>
    </row>
    <row r="5684" spans="24:25" x14ac:dyDescent="0.25">
      <c r="X5684" s="131" t="s">
        <v>18961</v>
      </c>
      <c r="Y5684" s="132" t="s">
        <v>18962</v>
      </c>
    </row>
    <row r="5685" spans="24:25" ht="26.25" x14ac:dyDescent="0.25">
      <c r="X5685" s="131" t="s">
        <v>18963</v>
      </c>
      <c r="Y5685" s="132" t="s">
        <v>18964</v>
      </c>
    </row>
    <row r="5686" spans="24:25" ht="26.25" x14ac:dyDescent="0.25">
      <c r="X5686" s="131" t="s">
        <v>18965</v>
      </c>
      <c r="Y5686" s="132" t="s">
        <v>18966</v>
      </c>
    </row>
    <row r="5687" spans="24:25" x14ac:dyDescent="0.25">
      <c r="X5687" s="131" t="s">
        <v>18967</v>
      </c>
      <c r="Y5687" s="132" t="s">
        <v>18968</v>
      </c>
    </row>
    <row r="5688" spans="24:25" x14ac:dyDescent="0.25">
      <c r="X5688" s="131" t="s">
        <v>18969</v>
      </c>
      <c r="Y5688" s="132" t="s">
        <v>18970</v>
      </c>
    </row>
    <row r="5689" spans="24:25" x14ac:dyDescent="0.25">
      <c r="X5689" s="131" t="s">
        <v>18971</v>
      </c>
      <c r="Y5689" s="132" t="s">
        <v>18972</v>
      </c>
    </row>
    <row r="5690" spans="24:25" x14ac:dyDescent="0.25">
      <c r="X5690" s="131" t="s">
        <v>18973</v>
      </c>
      <c r="Y5690" s="132" t="s">
        <v>18974</v>
      </c>
    </row>
    <row r="5691" spans="24:25" x14ac:dyDescent="0.25">
      <c r="X5691" s="131" t="s">
        <v>18975</v>
      </c>
      <c r="Y5691" s="132" t="s">
        <v>18976</v>
      </c>
    </row>
    <row r="5692" spans="24:25" ht="26.25" x14ac:dyDescent="0.25">
      <c r="X5692" s="131" t="s">
        <v>18977</v>
      </c>
      <c r="Y5692" s="132" t="s">
        <v>18978</v>
      </c>
    </row>
    <row r="5693" spans="24:25" ht="26.25" x14ac:dyDescent="0.25">
      <c r="X5693" s="131" t="s">
        <v>18979</v>
      </c>
      <c r="Y5693" s="132" t="s">
        <v>18980</v>
      </c>
    </row>
    <row r="5694" spans="24:25" x14ac:dyDescent="0.25">
      <c r="X5694" s="131" t="s">
        <v>18981</v>
      </c>
      <c r="Y5694" s="132" t="s">
        <v>18982</v>
      </c>
    </row>
    <row r="5695" spans="24:25" x14ac:dyDescent="0.25">
      <c r="X5695" s="131" t="s">
        <v>18983</v>
      </c>
      <c r="Y5695" s="132" t="s">
        <v>18984</v>
      </c>
    </row>
    <row r="5696" spans="24:25" x14ac:dyDescent="0.25">
      <c r="X5696" s="131" t="s">
        <v>18985</v>
      </c>
      <c r="Y5696" s="132" t="s">
        <v>18986</v>
      </c>
    </row>
    <row r="5697" spans="24:25" x14ac:dyDescent="0.25">
      <c r="X5697" s="131" t="s">
        <v>18987</v>
      </c>
      <c r="Y5697" s="132" t="s">
        <v>18988</v>
      </c>
    </row>
    <row r="5698" spans="24:25" ht="26.25" x14ac:dyDescent="0.25">
      <c r="X5698" s="131" t="s">
        <v>18989</v>
      </c>
      <c r="Y5698" s="132" t="s">
        <v>18990</v>
      </c>
    </row>
    <row r="5699" spans="24:25" x14ac:dyDescent="0.25">
      <c r="X5699" s="131" t="s">
        <v>18991</v>
      </c>
      <c r="Y5699" s="132" t="s">
        <v>18992</v>
      </c>
    </row>
    <row r="5700" spans="24:25" ht="26.25" x14ac:dyDescent="0.25">
      <c r="X5700" s="131" t="s">
        <v>18993</v>
      </c>
      <c r="Y5700" s="132" t="s">
        <v>18994</v>
      </c>
    </row>
    <row r="5701" spans="24:25" x14ac:dyDescent="0.25">
      <c r="X5701" s="131" t="s">
        <v>18995</v>
      </c>
      <c r="Y5701" s="132" t="s">
        <v>18996</v>
      </c>
    </row>
    <row r="5702" spans="24:25" x14ac:dyDescent="0.25">
      <c r="X5702" s="131" t="s">
        <v>18997</v>
      </c>
      <c r="Y5702" s="132" t="s">
        <v>18998</v>
      </c>
    </row>
    <row r="5703" spans="24:25" x14ac:dyDescent="0.25">
      <c r="X5703" s="131" t="s">
        <v>18999</v>
      </c>
      <c r="Y5703" s="132" t="s">
        <v>19000</v>
      </c>
    </row>
    <row r="5704" spans="24:25" x14ac:dyDescent="0.25">
      <c r="X5704" s="131" t="s">
        <v>19001</v>
      </c>
      <c r="Y5704" s="132" t="s">
        <v>19002</v>
      </c>
    </row>
    <row r="5705" spans="24:25" x14ac:dyDescent="0.25">
      <c r="X5705" s="131" t="s">
        <v>19003</v>
      </c>
      <c r="Y5705" s="132" t="s">
        <v>19004</v>
      </c>
    </row>
    <row r="5706" spans="24:25" x14ac:dyDescent="0.25">
      <c r="X5706" s="131" t="s">
        <v>19005</v>
      </c>
      <c r="Y5706" s="132" t="s">
        <v>19006</v>
      </c>
    </row>
    <row r="5707" spans="24:25" x14ac:dyDescent="0.25">
      <c r="X5707" s="131" t="s">
        <v>19007</v>
      </c>
      <c r="Y5707" s="132" t="s">
        <v>19008</v>
      </c>
    </row>
    <row r="5708" spans="24:25" x14ac:dyDescent="0.25">
      <c r="X5708" s="131" t="s">
        <v>19009</v>
      </c>
      <c r="Y5708" s="132" t="s">
        <v>19010</v>
      </c>
    </row>
    <row r="5709" spans="24:25" x14ac:dyDescent="0.25">
      <c r="X5709" s="131" t="s">
        <v>19011</v>
      </c>
      <c r="Y5709" s="132" t="s">
        <v>19012</v>
      </c>
    </row>
    <row r="5710" spans="24:25" x14ac:dyDescent="0.25">
      <c r="X5710" s="131" t="s">
        <v>19013</v>
      </c>
      <c r="Y5710" s="132" t="s">
        <v>19014</v>
      </c>
    </row>
    <row r="5711" spans="24:25" x14ac:dyDescent="0.25">
      <c r="X5711" s="131" t="s">
        <v>19015</v>
      </c>
      <c r="Y5711" s="132" t="s">
        <v>19016</v>
      </c>
    </row>
    <row r="5712" spans="24:25" x14ac:dyDescent="0.25">
      <c r="X5712" s="131" t="s">
        <v>19017</v>
      </c>
      <c r="Y5712" s="132" t="s">
        <v>19018</v>
      </c>
    </row>
    <row r="5713" spans="24:25" x14ac:dyDescent="0.25">
      <c r="X5713" s="131" t="s">
        <v>19019</v>
      </c>
      <c r="Y5713" s="132" t="s">
        <v>19020</v>
      </c>
    </row>
    <row r="5714" spans="24:25" x14ac:dyDescent="0.25">
      <c r="X5714" s="131" t="s">
        <v>19021</v>
      </c>
      <c r="Y5714" s="132" t="s">
        <v>19022</v>
      </c>
    </row>
    <row r="5715" spans="24:25" x14ac:dyDescent="0.25">
      <c r="X5715" s="131" t="s">
        <v>19023</v>
      </c>
      <c r="Y5715" s="132" t="s">
        <v>19024</v>
      </c>
    </row>
    <row r="5716" spans="24:25" ht="26.25" x14ac:dyDescent="0.25">
      <c r="X5716" s="131" t="s">
        <v>19025</v>
      </c>
      <c r="Y5716" s="132" t="s">
        <v>19026</v>
      </c>
    </row>
    <row r="5717" spans="24:25" x14ac:dyDescent="0.25">
      <c r="X5717" s="131" t="s">
        <v>19027</v>
      </c>
      <c r="Y5717" s="132" t="s">
        <v>19028</v>
      </c>
    </row>
    <row r="5718" spans="24:25" x14ac:dyDescent="0.25">
      <c r="X5718" s="131" t="s">
        <v>19029</v>
      </c>
      <c r="Y5718" s="132" t="s">
        <v>19030</v>
      </c>
    </row>
    <row r="5719" spans="24:25" x14ac:dyDescent="0.25">
      <c r="X5719" s="131" t="s">
        <v>19031</v>
      </c>
      <c r="Y5719" s="132" t="s">
        <v>19032</v>
      </c>
    </row>
    <row r="5720" spans="24:25" x14ac:dyDescent="0.25">
      <c r="X5720" s="131" t="s">
        <v>19033</v>
      </c>
      <c r="Y5720" s="132" t="s">
        <v>19034</v>
      </c>
    </row>
    <row r="5721" spans="24:25" x14ac:dyDescent="0.25">
      <c r="X5721" s="131" t="s">
        <v>19035</v>
      </c>
      <c r="Y5721" s="132" t="s">
        <v>19036</v>
      </c>
    </row>
    <row r="5722" spans="24:25" x14ac:dyDescent="0.25">
      <c r="X5722" s="131" t="s">
        <v>19037</v>
      </c>
      <c r="Y5722" s="132" t="s">
        <v>19038</v>
      </c>
    </row>
    <row r="5723" spans="24:25" x14ac:dyDescent="0.25">
      <c r="X5723" s="131" t="s">
        <v>19039</v>
      </c>
      <c r="Y5723" s="132" t="s">
        <v>19040</v>
      </c>
    </row>
    <row r="5724" spans="24:25" ht="26.25" x14ac:dyDescent="0.25">
      <c r="X5724" s="131" t="s">
        <v>19041</v>
      </c>
      <c r="Y5724" s="132" t="s">
        <v>19042</v>
      </c>
    </row>
    <row r="5725" spans="24:25" x14ac:dyDescent="0.25">
      <c r="X5725" s="131" t="s">
        <v>19043</v>
      </c>
      <c r="Y5725" s="132" t="s">
        <v>19044</v>
      </c>
    </row>
    <row r="5726" spans="24:25" x14ac:dyDescent="0.25">
      <c r="X5726" s="131" t="s">
        <v>19045</v>
      </c>
      <c r="Y5726" s="132" t="s">
        <v>19046</v>
      </c>
    </row>
    <row r="5727" spans="24:25" x14ac:dyDescent="0.25">
      <c r="X5727" s="131" t="s">
        <v>19047</v>
      </c>
      <c r="Y5727" s="132" t="s">
        <v>19048</v>
      </c>
    </row>
    <row r="5728" spans="24:25" x14ac:dyDescent="0.25">
      <c r="X5728" s="131" t="s">
        <v>19049</v>
      </c>
      <c r="Y5728" s="132" t="s">
        <v>19050</v>
      </c>
    </row>
    <row r="5729" spans="24:25" x14ac:dyDescent="0.25">
      <c r="X5729" s="131" t="s">
        <v>19051</v>
      </c>
      <c r="Y5729" s="132" t="s">
        <v>19052</v>
      </c>
    </row>
    <row r="5730" spans="24:25" x14ac:dyDescent="0.25">
      <c r="X5730" s="131" t="s">
        <v>19053</v>
      </c>
      <c r="Y5730" s="132" t="s">
        <v>19054</v>
      </c>
    </row>
    <row r="5731" spans="24:25" x14ac:dyDescent="0.25">
      <c r="X5731" s="131" t="s">
        <v>19055</v>
      </c>
      <c r="Y5731" s="132" t="s">
        <v>19056</v>
      </c>
    </row>
    <row r="5732" spans="24:25" x14ac:dyDescent="0.25">
      <c r="X5732" s="131" t="s">
        <v>19057</v>
      </c>
      <c r="Y5732" s="132" t="s">
        <v>19058</v>
      </c>
    </row>
    <row r="5733" spans="24:25" x14ac:dyDescent="0.25">
      <c r="X5733" s="131" t="s">
        <v>19059</v>
      </c>
      <c r="Y5733" s="132" t="s">
        <v>19060</v>
      </c>
    </row>
    <row r="5734" spans="24:25" x14ac:dyDescent="0.25">
      <c r="X5734" s="131" t="s">
        <v>19061</v>
      </c>
      <c r="Y5734" s="132" t="s">
        <v>19062</v>
      </c>
    </row>
    <row r="5735" spans="24:25" x14ac:dyDescent="0.25">
      <c r="X5735" s="131" t="s">
        <v>19063</v>
      </c>
      <c r="Y5735" s="132" t="s">
        <v>19064</v>
      </c>
    </row>
    <row r="5736" spans="24:25" x14ac:dyDescent="0.25">
      <c r="X5736" s="131" t="s">
        <v>19065</v>
      </c>
      <c r="Y5736" s="132" t="s">
        <v>19066</v>
      </c>
    </row>
    <row r="5737" spans="24:25" x14ac:dyDescent="0.25">
      <c r="X5737" s="131" t="s">
        <v>19067</v>
      </c>
      <c r="Y5737" s="132" t="s">
        <v>19068</v>
      </c>
    </row>
    <row r="5738" spans="24:25" x14ac:dyDescent="0.25">
      <c r="X5738" s="131" t="s">
        <v>19069</v>
      </c>
      <c r="Y5738" s="132" t="s">
        <v>19070</v>
      </c>
    </row>
    <row r="5739" spans="24:25" x14ac:dyDescent="0.25">
      <c r="X5739" s="131" t="s">
        <v>19071</v>
      </c>
      <c r="Y5739" s="132" t="s">
        <v>19072</v>
      </c>
    </row>
    <row r="5740" spans="24:25" x14ac:dyDescent="0.25">
      <c r="X5740" s="131" t="s">
        <v>19073</v>
      </c>
      <c r="Y5740" s="132" t="s">
        <v>19074</v>
      </c>
    </row>
    <row r="5741" spans="24:25" x14ac:dyDescent="0.25">
      <c r="X5741" s="131" t="s">
        <v>19075</v>
      </c>
      <c r="Y5741" s="132" t="s">
        <v>19076</v>
      </c>
    </row>
    <row r="5742" spans="24:25" x14ac:dyDescent="0.25">
      <c r="X5742" s="131" t="s">
        <v>19077</v>
      </c>
      <c r="Y5742" s="132" t="s">
        <v>19078</v>
      </c>
    </row>
    <row r="5743" spans="24:25" x14ac:dyDescent="0.25">
      <c r="X5743" s="131" t="s">
        <v>19079</v>
      </c>
      <c r="Y5743" s="132" t="s">
        <v>19080</v>
      </c>
    </row>
    <row r="5744" spans="24:25" x14ac:dyDescent="0.25">
      <c r="X5744" s="131" t="s">
        <v>19081</v>
      </c>
      <c r="Y5744" s="132" t="s">
        <v>19082</v>
      </c>
    </row>
    <row r="5745" spans="24:25" x14ac:dyDescent="0.25">
      <c r="X5745" s="131" t="s">
        <v>19083</v>
      </c>
      <c r="Y5745" s="132" t="s">
        <v>19084</v>
      </c>
    </row>
    <row r="5746" spans="24:25" x14ac:dyDescent="0.25">
      <c r="X5746" s="131" t="s">
        <v>19085</v>
      </c>
      <c r="Y5746" s="132" t="s">
        <v>19086</v>
      </c>
    </row>
    <row r="5747" spans="24:25" x14ac:dyDescent="0.25">
      <c r="X5747" s="131" t="s">
        <v>19087</v>
      </c>
      <c r="Y5747" s="132" t="s">
        <v>19088</v>
      </c>
    </row>
    <row r="5748" spans="24:25" x14ac:dyDescent="0.25">
      <c r="X5748" s="131" t="s">
        <v>19089</v>
      </c>
      <c r="Y5748" s="132" t="s">
        <v>19090</v>
      </c>
    </row>
    <row r="5749" spans="24:25" x14ac:dyDescent="0.25">
      <c r="X5749" s="131" t="s">
        <v>19091</v>
      </c>
      <c r="Y5749" s="132" t="s">
        <v>19092</v>
      </c>
    </row>
    <row r="5750" spans="24:25" x14ac:dyDescent="0.25">
      <c r="X5750" s="131" t="s">
        <v>19093</v>
      </c>
      <c r="Y5750" s="132" t="s">
        <v>19094</v>
      </c>
    </row>
    <row r="5751" spans="24:25" x14ac:dyDescent="0.25">
      <c r="X5751" s="131" t="s">
        <v>19095</v>
      </c>
      <c r="Y5751" s="132" t="s">
        <v>19096</v>
      </c>
    </row>
    <row r="5752" spans="24:25" ht="26.25" x14ac:dyDescent="0.25">
      <c r="X5752" s="131" t="s">
        <v>19097</v>
      </c>
      <c r="Y5752" s="132" t="s">
        <v>19098</v>
      </c>
    </row>
    <row r="5753" spans="24:25" ht="26.25" x14ac:dyDescent="0.25">
      <c r="X5753" s="131" t="s">
        <v>19099</v>
      </c>
      <c r="Y5753" s="132" t="s">
        <v>19100</v>
      </c>
    </row>
    <row r="5754" spans="24:25" ht="26.25" x14ac:dyDescent="0.25">
      <c r="X5754" s="131" t="s">
        <v>19101</v>
      </c>
      <c r="Y5754" s="132" t="s">
        <v>19102</v>
      </c>
    </row>
    <row r="5755" spans="24:25" ht="26.25" x14ac:dyDescent="0.25">
      <c r="X5755" s="131" t="s">
        <v>19103</v>
      </c>
      <c r="Y5755" s="132" t="s">
        <v>19104</v>
      </c>
    </row>
    <row r="5756" spans="24:25" ht="26.25" x14ac:dyDescent="0.25">
      <c r="X5756" s="131" t="s">
        <v>19105</v>
      </c>
      <c r="Y5756" s="132" t="s">
        <v>19106</v>
      </c>
    </row>
    <row r="5757" spans="24:25" x14ac:dyDescent="0.25">
      <c r="X5757" s="131" t="s">
        <v>19107</v>
      </c>
      <c r="Y5757" s="132" t="s">
        <v>19108</v>
      </c>
    </row>
    <row r="5758" spans="24:25" ht="26.25" x14ac:dyDescent="0.25">
      <c r="X5758" s="131" t="s">
        <v>19109</v>
      </c>
      <c r="Y5758" s="132" t="s">
        <v>19110</v>
      </c>
    </row>
    <row r="5759" spans="24:25" ht="26.25" x14ac:dyDescent="0.25">
      <c r="X5759" s="131" t="s">
        <v>19111</v>
      </c>
      <c r="Y5759" s="132" t="s">
        <v>19112</v>
      </c>
    </row>
    <row r="5760" spans="24:25" ht="26.25" x14ac:dyDescent="0.25">
      <c r="X5760" s="131" t="s">
        <v>19113</v>
      </c>
      <c r="Y5760" s="132" t="s">
        <v>19114</v>
      </c>
    </row>
    <row r="5761" spans="24:25" x14ac:dyDescent="0.25">
      <c r="X5761" s="131" t="s">
        <v>19115</v>
      </c>
      <c r="Y5761" s="132" t="s">
        <v>19116</v>
      </c>
    </row>
    <row r="5762" spans="24:25" x14ac:dyDescent="0.25">
      <c r="X5762" s="131" t="s">
        <v>19117</v>
      </c>
      <c r="Y5762" s="132" t="s">
        <v>19118</v>
      </c>
    </row>
    <row r="5763" spans="24:25" x14ac:dyDescent="0.25">
      <c r="X5763" s="131" t="s">
        <v>19119</v>
      </c>
      <c r="Y5763" s="132" t="s">
        <v>19120</v>
      </c>
    </row>
    <row r="5764" spans="24:25" x14ac:dyDescent="0.25">
      <c r="X5764" s="131" t="s">
        <v>19121</v>
      </c>
      <c r="Y5764" s="132" t="s">
        <v>19122</v>
      </c>
    </row>
    <row r="5765" spans="24:25" x14ac:dyDescent="0.25">
      <c r="X5765" s="131" t="s">
        <v>19123</v>
      </c>
      <c r="Y5765" s="132" t="s">
        <v>19124</v>
      </c>
    </row>
    <row r="5766" spans="24:25" x14ac:dyDescent="0.25">
      <c r="X5766" s="131" t="s">
        <v>19125</v>
      </c>
      <c r="Y5766" s="132" t="s">
        <v>19126</v>
      </c>
    </row>
    <row r="5767" spans="24:25" x14ac:dyDescent="0.25">
      <c r="X5767" s="131" t="s">
        <v>19127</v>
      </c>
      <c r="Y5767" s="132" t="s">
        <v>19128</v>
      </c>
    </row>
    <row r="5768" spans="24:25" x14ac:dyDescent="0.25">
      <c r="X5768" s="131" t="s">
        <v>19129</v>
      </c>
      <c r="Y5768" s="132" t="s">
        <v>19130</v>
      </c>
    </row>
    <row r="5769" spans="24:25" x14ac:dyDescent="0.25">
      <c r="X5769" s="131" t="s">
        <v>19131</v>
      </c>
      <c r="Y5769" s="132" t="s">
        <v>19132</v>
      </c>
    </row>
    <row r="5770" spans="24:25" x14ac:dyDescent="0.25">
      <c r="X5770" s="131" t="s">
        <v>19133</v>
      </c>
      <c r="Y5770" s="132" t="s">
        <v>19134</v>
      </c>
    </row>
    <row r="5771" spans="24:25" x14ac:dyDescent="0.25">
      <c r="X5771" s="131" t="s">
        <v>19135</v>
      </c>
      <c r="Y5771" s="132" t="s">
        <v>19136</v>
      </c>
    </row>
    <row r="5772" spans="24:25" x14ac:dyDescent="0.25">
      <c r="X5772" s="131" t="s">
        <v>19137</v>
      </c>
      <c r="Y5772" s="132" t="s">
        <v>19138</v>
      </c>
    </row>
    <row r="5773" spans="24:25" x14ac:dyDescent="0.25">
      <c r="X5773" s="131" t="s">
        <v>19139</v>
      </c>
      <c r="Y5773" s="132" t="s">
        <v>19140</v>
      </c>
    </row>
    <row r="5774" spans="24:25" ht="26.25" x14ac:dyDescent="0.25">
      <c r="X5774" s="131" t="s">
        <v>19141</v>
      </c>
      <c r="Y5774" s="132" t="s">
        <v>19142</v>
      </c>
    </row>
    <row r="5775" spans="24:25" ht="26.25" x14ac:dyDescent="0.25">
      <c r="X5775" s="131" t="s">
        <v>19143</v>
      </c>
      <c r="Y5775" s="132" t="s">
        <v>19144</v>
      </c>
    </row>
    <row r="5776" spans="24:25" x14ac:dyDescent="0.25">
      <c r="X5776" s="131" t="s">
        <v>19145</v>
      </c>
      <c r="Y5776" s="132" t="s">
        <v>19146</v>
      </c>
    </row>
    <row r="5777" spans="24:25" x14ac:dyDescent="0.25">
      <c r="X5777" s="131" t="s">
        <v>19147</v>
      </c>
      <c r="Y5777" s="132" t="s">
        <v>19148</v>
      </c>
    </row>
    <row r="5778" spans="24:25" x14ac:dyDescent="0.25">
      <c r="X5778" s="131" t="s">
        <v>19149</v>
      </c>
      <c r="Y5778" s="132" t="s">
        <v>19150</v>
      </c>
    </row>
    <row r="5779" spans="24:25" x14ac:dyDescent="0.25">
      <c r="X5779" s="131" t="s">
        <v>19151</v>
      </c>
      <c r="Y5779" s="132" t="s">
        <v>19152</v>
      </c>
    </row>
    <row r="5780" spans="24:25" x14ac:dyDescent="0.25">
      <c r="X5780" s="131" t="s">
        <v>19153</v>
      </c>
      <c r="Y5780" s="132" t="s">
        <v>19154</v>
      </c>
    </row>
    <row r="5781" spans="24:25" x14ac:dyDescent="0.25">
      <c r="X5781" s="131" t="s">
        <v>19155</v>
      </c>
      <c r="Y5781" s="132" t="s">
        <v>19156</v>
      </c>
    </row>
    <row r="5782" spans="24:25" x14ac:dyDescent="0.25">
      <c r="X5782" s="131" t="s">
        <v>19157</v>
      </c>
      <c r="Y5782" s="132" t="s">
        <v>19158</v>
      </c>
    </row>
    <row r="5783" spans="24:25" ht="26.25" x14ac:dyDescent="0.25">
      <c r="X5783" s="131" t="s">
        <v>19159</v>
      </c>
      <c r="Y5783" s="132" t="s">
        <v>19160</v>
      </c>
    </row>
    <row r="5784" spans="24:25" x14ac:dyDescent="0.25">
      <c r="X5784" s="131" t="s">
        <v>19161</v>
      </c>
      <c r="Y5784" s="132" t="s">
        <v>19162</v>
      </c>
    </row>
    <row r="5785" spans="24:25" ht="26.25" x14ac:dyDescent="0.25">
      <c r="X5785" s="131" t="s">
        <v>19163</v>
      </c>
      <c r="Y5785" s="132" t="s">
        <v>19164</v>
      </c>
    </row>
    <row r="5786" spans="24:25" x14ac:dyDescent="0.25">
      <c r="X5786" s="131" t="s">
        <v>19165</v>
      </c>
      <c r="Y5786" s="132" t="s">
        <v>19166</v>
      </c>
    </row>
    <row r="5787" spans="24:25" x14ac:dyDescent="0.25">
      <c r="X5787" s="131" t="s">
        <v>19167</v>
      </c>
      <c r="Y5787" s="132" t="s">
        <v>19168</v>
      </c>
    </row>
    <row r="5788" spans="24:25" x14ac:dyDescent="0.25">
      <c r="X5788" s="131" t="s">
        <v>19169</v>
      </c>
      <c r="Y5788" s="132" t="s">
        <v>19170</v>
      </c>
    </row>
    <row r="5789" spans="24:25" x14ac:dyDescent="0.25">
      <c r="X5789" s="131" t="s">
        <v>19171</v>
      </c>
      <c r="Y5789" s="132" t="s">
        <v>19172</v>
      </c>
    </row>
    <row r="5790" spans="24:25" x14ac:dyDescent="0.25">
      <c r="X5790" s="131" t="s">
        <v>19173</v>
      </c>
      <c r="Y5790" s="132" t="s">
        <v>19174</v>
      </c>
    </row>
    <row r="5791" spans="24:25" x14ac:dyDescent="0.25">
      <c r="X5791" s="131" t="s">
        <v>19175</v>
      </c>
      <c r="Y5791" s="132" t="s">
        <v>19176</v>
      </c>
    </row>
    <row r="5792" spans="24:25" x14ac:dyDescent="0.25">
      <c r="X5792" s="131" t="s">
        <v>19177</v>
      </c>
      <c r="Y5792" s="132" t="s">
        <v>19178</v>
      </c>
    </row>
    <row r="5793" spans="24:25" x14ac:dyDescent="0.25">
      <c r="X5793" s="131" t="s">
        <v>19179</v>
      </c>
      <c r="Y5793" s="132" t="s">
        <v>19180</v>
      </c>
    </row>
    <row r="5794" spans="24:25" x14ac:dyDescent="0.25">
      <c r="X5794" s="131" t="s">
        <v>19181</v>
      </c>
      <c r="Y5794" s="132" t="s">
        <v>19182</v>
      </c>
    </row>
    <row r="5795" spans="24:25" x14ac:dyDescent="0.25">
      <c r="X5795" s="131" t="s">
        <v>19183</v>
      </c>
      <c r="Y5795" s="132" t="s">
        <v>19184</v>
      </c>
    </row>
    <row r="5796" spans="24:25" x14ac:dyDescent="0.25">
      <c r="X5796" s="131" t="s">
        <v>19185</v>
      </c>
      <c r="Y5796" s="132" t="s">
        <v>19186</v>
      </c>
    </row>
    <row r="5797" spans="24:25" x14ac:dyDescent="0.25">
      <c r="X5797" s="131" t="s">
        <v>19187</v>
      </c>
      <c r="Y5797" s="132" t="s">
        <v>19188</v>
      </c>
    </row>
    <row r="5798" spans="24:25" x14ac:dyDescent="0.25">
      <c r="X5798" s="131" t="s">
        <v>19189</v>
      </c>
      <c r="Y5798" s="132" t="s">
        <v>19190</v>
      </c>
    </row>
    <row r="5799" spans="24:25" x14ac:dyDescent="0.25">
      <c r="X5799" s="131" t="s">
        <v>19191</v>
      </c>
      <c r="Y5799" s="132" t="s">
        <v>19192</v>
      </c>
    </row>
    <row r="5800" spans="24:25" x14ac:dyDescent="0.25">
      <c r="X5800" s="131" t="s">
        <v>19193</v>
      </c>
      <c r="Y5800" s="132" t="s">
        <v>19194</v>
      </c>
    </row>
    <row r="5801" spans="24:25" x14ac:dyDescent="0.25">
      <c r="X5801" s="131" t="s">
        <v>19195</v>
      </c>
      <c r="Y5801" s="132" t="s">
        <v>19196</v>
      </c>
    </row>
    <row r="5802" spans="24:25" x14ac:dyDescent="0.25">
      <c r="X5802" s="131" t="s">
        <v>19197</v>
      </c>
      <c r="Y5802" s="132" t="s">
        <v>19198</v>
      </c>
    </row>
    <row r="5803" spans="24:25" x14ac:dyDescent="0.25">
      <c r="X5803" s="131" t="s">
        <v>19199</v>
      </c>
      <c r="Y5803" s="132" t="s">
        <v>19200</v>
      </c>
    </row>
    <row r="5804" spans="24:25" x14ac:dyDescent="0.25">
      <c r="X5804" s="131" t="s">
        <v>19201</v>
      </c>
      <c r="Y5804" s="132" t="s">
        <v>19202</v>
      </c>
    </row>
    <row r="5805" spans="24:25" x14ac:dyDescent="0.25">
      <c r="X5805" s="131" t="s">
        <v>19203</v>
      </c>
      <c r="Y5805" s="132" t="s">
        <v>19204</v>
      </c>
    </row>
    <row r="5806" spans="24:25" x14ac:dyDescent="0.25">
      <c r="X5806" s="131" t="s">
        <v>19205</v>
      </c>
      <c r="Y5806" s="132" t="s">
        <v>19206</v>
      </c>
    </row>
    <row r="5807" spans="24:25" x14ac:dyDescent="0.25">
      <c r="X5807" s="131" t="s">
        <v>19207</v>
      </c>
      <c r="Y5807" s="132" t="s">
        <v>19208</v>
      </c>
    </row>
    <row r="5808" spans="24:25" x14ac:dyDescent="0.25">
      <c r="X5808" s="131" t="s">
        <v>19209</v>
      </c>
      <c r="Y5808" s="132" t="s">
        <v>19210</v>
      </c>
    </row>
    <row r="5809" spans="24:25" x14ac:dyDescent="0.25">
      <c r="X5809" s="131" t="s">
        <v>19211</v>
      </c>
      <c r="Y5809" s="132" t="s">
        <v>19212</v>
      </c>
    </row>
    <row r="5810" spans="24:25" x14ac:dyDescent="0.25">
      <c r="X5810" s="131" t="s">
        <v>19213</v>
      </c>
      <c r="Y5810" s="132" t="s">
        <v>19214</v>
      </c>
    </row>
    <row r="5811" spans="24:25" ht="26.25" x14ac:dyDescent="0.25">
      <c r="X5811" s="131" t="s">
        <v>19215</v>
      </c>
      <c r="Y5811" s="132" t="s">
        <v>19216</v>
      </c>
    </row>
    <row r="5812" spans="24:25" x14ac:dyDescent="0.25">
      <c r="X5812" s="131" t="s">
        <v>19217</v>
      </c>
      <c r="Y5812" s="132" t="s">
        <v>19218</v>
      </c>
    </row>
    <row r="5813" spans="24:25" x14ac:dyDescent="0.25">
      <c r="X5813" s="131" t="s">
        <v>19219</v>
      </c>
      <c r="Y5813" s="132" t="s">
        <v>19220</v>
      </c>
    </row>
    <row r="5814" spans="24:25" x14ac:dyDescent="0.25">
      <c r="X5814" s="131" t="s">
        <v>19221</v>
      </c>
      <c r="Y5814" s="132" t="s">
        <v>19222</v>
      </c>
    </row>
    <row r="5815" spans="24:25" x14ac:dyDescent="0.25">
      <c r="X5815" s="131" t="s">
        <v>19223</v>
      </c>
      <c r="Y5815" s="132" t="s">
        <v>19224</v>
      </c>
    </row>
    <row r="5816" spans="24:25" x14ac:dyDescent="0.25">
      <c r="X5816" s="131" t="s">
        <v>19225</v>
      </c>
      <c r="Y5816" s="132" t="s">
        <v>19226</v>
      </c>
    </row>
    <row r="5817" spans="24:25" ht="26.25" x14ac:dyDescent="0.25">
      <c r="X5817" s="131" t="s">
        <v>19227</v>
      </c>
      <c r="Y5817" s="132" t="s">
        <v>19228</v>
      </c>
    </row>
    <row r="5818" spans="24:25" ht="26.25" x14ac:dyDescent="0.25">
      <c r="X5818" s="131" t="s">
        <v>19229</v>
      </c>
      <c r="Y5818" s="132" t="s">
        <v>19230</v>
      </c>
    </row>
    <row r="5819" spans="24:25" ht="26.25" x14ac:dyDescent="0.25">
      <c r="X5819" s="131" t="s">
        <v>19231</v>
      </c>
      <c r="Y5819" s="132" t="s">
        <v>19232</v>
      </c>
    </row>
    <row r="5820" spans="24:25" ht="26.25" x14ac:dyDescent="0.25">
      <c r="X5820" s="131" t="s">
        <v>19233</v>
      </c>
      <c r="Y5820" s="132" t="s">
        <v>19234</v>
      </c>
    </row>
    <row r="5821" spans="24:25" ht="26.25" x14ac:dyDescent="0.25">
      <c r="X5821" s="131" t="s">
        <v>19235</v>
      </c>
      <c r="Y5821" s="132" t="s">
        <v>19236</v>
      </c>
    </row>
    <row r="5822" spans="24:25" ht="26.25" x14ac:dyDescent="0.25">
      <c r="X5822" s="131" t="s">
        <v>19237</v>
      </c>
      <c r="Y5822" s="132" t="s">
        <v>19238</v>
      </c>
    </row>
    <row r="5823" spans="24:25" ht="26.25" x14ac:dyDescent="0.25">
      <c r="X5823" s="131" t="s">
        <v>19239</v>
      </c>
      <c r="Y5823" s="132" t="s">
        <v>19240</v>
      </c>
    </row>
    <row r="5824" spans="24:25" ht="26.25" x14ac:dyDescent="0.25">
      <c r="X5824" s="131" t="s">
        <v>19241</v>
      </c>
      <c r="Y5824" s="132" t="s">
        <v>19242</v>
      </c>
    </row>
    <row r="5825" spans="24:25" ht="26.25" x14ac:dyDescent="0.25">
      <c r="X5825" s="131" t="s">
        <v>19243</v>
      </c>
      <c r="Y5825" s="132" t="s">
        <v>19244</v>
      </c>
    </row>
    <row r="5826" spans="24:25" x14ac:dyDescent="0.25">
      <c r="X5826" s="131" t="s">
        <v>19245</v>
      </c>
      <c r="Y5826" s="132" t="s">
        <v>19246</v>
      </c>
    </row>
    <row r="5827" spans="24:25" x14ac:dyDescent="0.25">
      <c r="X5827" s="131" t="s">
        <v>19247</v>
      </c>
      <c r="Y5827" s="132" t="s">
        <v>19248</v>
      </c>
    </row>
    <row r="5828" spans="24:25" x14ac:dyDescent="0.25">
      <c r="X5828" s="131" t="s">
        <v>19249</v>
      </c>
      <c r="Y5828" s="132" t="s">
        <v>19250</v>
      </c>
    </row>
    <row r="5829" spans="24:25" x14ac:dyDescent="0.25">
      <c r="X5829" s="131" t="s">
        <v>19251</v>
      </c>
      <c r="Y5829" s="132" t="s">
        <v>19252</v>
      </c>
    </row>
    <row r="5830" spans="24:25" x14ac:dyDescent="0.25">
      <c r="X5830" s="131" t="s">
        <v>19253</v>
      </c>
      <c r="Y5830" s="132" t="s">
        <v>19254</v>
      </c>
    </row>
    <row r="5831" spans="24:25" x14ac:dyDescent="0.25">
      <c r="X5831" s="131" t="s">
        <v>19255</v>
      </c>
      <c r="Y5831" s="132" t="s">
        <v>19256</v>
      </c>
    </row>
    <row r="5832" spans="24:25" x14ac:dyDescent="0.25">
      <c r="X5832" s="131" t="s">
        <v>19257</v>
      </c>
      <c r="Y5832" s="132" t="s">
        <v>19258</v>
      </c>
    </row>
    <row r="5833" spans="24:25" x14ac:dyDescent="0.25">
      <c r="X5833" s="131" t="s">
        <v>19259</v>
      </c>
      <c r="Y5833" s="132" t="s">
        <v>19260</v>
      </c>
    </row>
    <row r="5834" spans="24:25" x14ac:dyDescent="0.25">
      <c r="X5834" s="131" t="s">
        <v>19261</v>
      </c>
      <c r="Y5834" s="132" t="s">
        <v>19262</v>
      </c>
    </row>
    <row r="5835" spans="24:25" x14ac:dyDescent="0.25">
      <c r="X5835" s="131" t="s">
        <v>19263</v>
      </c>
      <c r="Y5835" s="132" t="s">
        <v>19264</v>
      </c>
    </row>
    <row r="5836" spans="24:25" x14ac:dyDescent="0.25">
      <c r="X5836" s="131" t="s">
        <v>19265</v>
      </c>
      <c r="Y5836" s="132" t="s">
        <v>19266</v>
      </c>
    </row>
    <row r="5837" spans="24:25" x14ac:dyDescent="0.25">
      <c r="X5837" s="131" t="s">
        <v>19267</v>
      </c>
      <c r="Y5837" s="132" t="s">
        <v>19268</v>
      </c>
    </row>
    <row r="5838" spans="24:25" x14ac:dyDescent="0.25">
      <c r="X5838" s="131" t="s">
        <v>19269</v>
      </c>
      <c r="Y5838" s="132" t="s">
        <v>19270</v>
      </c>
    </row>
    <row r="5839" spans="24:25" x14ac:dyDescent="0.25">
      <c r="X5839" s="131" t="s">
        <v>19271</v>
      </c>
      <c r="Y5839" s="132" t="s">
        <v>19272</v>
      </c>
    </row>
    <row r="5840" spans="24:25" x14ac:dyDescent="0.25">
      <c r="X5840" s="131" t="s">
        <v>19273</v>
      </c>
      <c r="Y5840" s="132" t="s">
        <v>19274</v>
      </c>
    </row>
    <row r="5841" spans="24:25" x14ac:dyDescent="0.25">
      <c r="X5841" s="131" t="s">
        <v>19275</v>
      </c>
      <c r="Y5841" s="132" t="s">
        <v>19276</v>
      </c>
    </row>
    <row r="5842" spans="24:25" x14ac:dyDescent="0.25">
      <c r="X5842" s="131" t="s">
        <v>19277</v>
      </c>
      <c r="Y5842" s="132" t="s">
        <v>19278</v>
      </c>
    </row>
    <row r="5843" spans="24:25" x14ac:dyDescent="0.25">
      <c r="X5843" s="131" t="s">
        <v>19279</v>
      </c>
      <c r="Y5843" s="132" t="s">
        <v>19280</v>
      </c>
    </row>
    <row r="5844" spans="24:25" x14ac:dyDescent="0.25">
      <c r="X5844" s="131" t="s">
        <v>19281</v>
      </c>
      <c r="Y5844" s="132" t="s">
        <v>19282</v>
      </c>
    </row>
    <row r="5845" spans="24:25" x14ac:dyDescent="0.25">
      <c r="X5845" s="131" t="s">
        <v>19283</v>
      </c>
      <c r="Y5845" s="132" t="s">
        <v>19284</v>
      </c>
    </row>
    <row r="5846" spans="24:25" x14ac:dyDescent="0.25">
      <c r="X5846" s="131" t="s">
        <v>19285</v>
      </c>
      <c r="Y5846" s="132" t="s">
        <v>19286</v>
      </c>
    </row>
    <row r="5847" spans="24:25" x14ac:dyDescent="0.25">
      <c r="X5847" s="131" t="s">
        <v>19287</v>
      </c>
      <c r="Y5847" s="132" t="s">
        <v>19288</v>
      </c>
    </row>
    <row r="5848" spans="24:25" x14ac:dyDescent="0.25">
      <c r="X5848" s="131" t="s">
        <v>19289</v>
      </c>
      <c r="Y5848" s="132" t="s">
        <v>19290</v>
      </c>
    </row>
    <row r="5849" spans="24:25" ht="26.25" x14ac:dyDescent="0.25">
      <c r="X5849" s="131" t="s">
        <v>19291</v>
      </c>
      <c r="Y5849" s="132" t="s">
        <v>19292</v>
      </c>
    </row>
    <row r="5850" spans="24:25" x14ac:dyDescent="0.25">
      <c r="X5850" s="131" t="s">
        <v>19293</v>
      </c>
      <c r="Y5850" s="132" t="s">
        <v>19294</v>
      </c>
    </row>
    <row r="5851" spans="24:25" ht="26.25" x14ac:dyDescent="0.25">
      <c r="X5851" s="131" t="s">
        <v>19295</v>
      </c>
      <c r="Y5851" s="132" t="s">
        <v>19296</v>
      </c>
    </row>
    <row r="5852" spans="24:25" x14ac:dyDescent="0.25">
      <c r="X5852" s="131" t="s">
        <v>19297</v>
      </c>
      <c r="Y5852" s="132" t="s">
        <v>19298</v>
      </c>
    </row>
    <row r="5853" spans="24:25" x14ac:dyDescent="0.25">
      <c r="X5853" s="131" t="s">
        <v>19299</v>
      </c>
      <c r="Y5853" s="132" t="s">
        <v>19300</v>
      </c>
    </row>
    <row r="5854" spans="24:25" x14ac:dyDescent="0.25">
      <c r="X5854" s="131" t="s">
        <v>19301</v>
      </c>
      <c r="Y5854" s="132" t="s">
        <v>19302</v>
      </c>
    </row>
    <row r="5855" spans="24:25" ht="26.25" x14ac:dyDescent="0.25">
      <c r="X5855" s="131" t="s">
        <v>19303</v>
      </c>
      <c r="Y5855" s="132" t="s">
        <v>19304</v>
      </c>
    </row>
    <row r="5856" spans="24:25" ht="26.25" x14ac:dyDescent="0.25">
      <c r="X5856" s="131" t="s">
        <v>19305</v>
      </c>
      <c r="Y5856" s="132" t="s">
        <v>19306</v>
      </c>
    </row>
    <row r="5857" spans="24:25" x14ac:dyDescent="0.25">
      <c r="X5857" s="131" t="s">
        <v>19307</v>
      </c>
      <c r="Y5857" s="132" t="s">
        <v>19308</v>
      </c>
    </row>
    <row r="5858" spans="24:25" x14ac:dyDescent="0.25">
      <c r="X5858" s="131" t="s">
        <v>19309</v>
      </c>
      <c r="Y5858" s="132" t="s">
        <v>19310</v>
      </c>
    </row>
    <row r="5859" spans="24:25" ht="26.25" x14ac:dyDescent="0.25">
      <c r="X5859" s="131" t="s">
        <v>19311</v>
      </c>
      <c r="Y5859" s="132" t="s">
        <v>19312</v>
      </c>
    </row>
    <row r="5860" spans="24:25" x14ac:dyDescent="0.25">
      <c r="X5860" s="131" t="s">
        <v>19313</v>
      </c>
      <c r="Y5860" s="132" t="s">
        <v>19314</v>
      </c>
    </row>
    <row r="5861" spans="24:25" x14ac:dyDescent="0.25">
      <c r="X5861" s="131" t="s">
        <v>19315</v>
      </c>
      <c r="Y5861" s="132" t="s">
        <v>19316</v>
      </c>
    </row>
    <row r="5862" spans="24:25" x14ac:dyDescent="0.25">
      <c r="X5862" s="131" t="s">
        <v>19317</v>
      </c>
      <c r="Y5862" s="132" t="s">
        <v>19318</v>
      </c>
    </row>
    <row r="5863" spans="24:25" x14ac:dyDescent="0.25">
      <c r="X5863" s="131" t="s">
        <v>19319</v>
      </c>
      <c r="Y5863" s="132" t="s">
        <v>19320</v>
      </c>
    </row>
    <row r="5864" spans="24:25" x14ac:dyDescent="0.25">
      <c r="X5864" s="131" t="s">
        <v>19321</v>
      </c>
      <c r="Y5864" s="132" t="s">
        <v>19322</v>
      </c>
    </row>
    <row r="5865" spans="24:25" x14ac:dyDescent="0.25">
      <c r="X5865" s="131" t="s">
        <v>19323</v>
      </c>
      <c r="Y5865" s="132" t="s">
        <v>19324</v>
      </c>
    </row>
    <row r="5866" spans="24:25" x14ac:dyDescent="0.25">
      <c r="X5866" s="131" t="s">
        <v>19325</v>
      </c>
      <c r="Y5866" s="132" t="s">
        <v>19326</v>
      </c>
    </row>
    <row r="5867" spans="24:25" x14ac:dyDescent="0.25">
      <c r="X5867" s="131" t="s">
        <v>19327</v>
      </c>
      <c r="Y5867" s="132" t="s">
        <v>19328</v>
      </c>
    </row>
    <row r="5868" spans="24:25" x14ac:dyDescent="0.25">
      <c r="X5868" s="131" t="s">
        <v>19329</v>
      </c>
      <c r="Y5868" s="132" t="s">
        <v>19330</v>
      </c>
    </row>
    <row r="5869" spans="24:25" x14ac:dyDescent="0.25">
      <c r="X5869" s="131" t="s">
        <v>19331</v>
      </c>
      <c r="Y5869" s="132" t="s">
        <v>19332</v>
      </c>
    </row>
    <row r="5870" spans="24:25" x14ac:dyDescent="0.25">
      <c r="X5870" s="131" t="s">
        <v>19333</v>
      </c>
      <c r="Y5870" s="132" t="s">
        <v>19334</v>
      </c>
    </row>
    <row r="5871" spans="24:25" x14ac:dyDescent="0.25">
      <c r="X5871" s="131" t="s">
        <v>19335</v>
      </c>
      <c r="Y5871" s="132" t="s">
        <v>19336</v>
      </c>
    </row>
    <row r="5872" spans="24:25" x14ac:dyDescent="0.25">
      <c r="X5872" s="131" t="s">
        <v>19337</v>
      </c>
      <c r="Y5872" s="132" t="s">
        <v>19338</v>
      </c>
    </row>
    <row r="5873" spans="24:25" x14ac:dyDescent="0.25">
      <c r="X5873" s="131" t="s">
        <v>19339</v>
      </c>
      <c r="Y5873" s="132" t="s">
        <v>19340</v>
      </c>
    </row>
    <row r="5874" spans="24:25" ht="26.25" x14ac:dyDescent="0.25">
      <c r="X5874" s="131" t="s">
        <v>19341</v>
      </c>
      <c r="Y5874" s="132" t="s">
        <v>19342</v>
      </c>
    </row>
    <row r="5875" spans="24:25" ht="26.25" x14ac:dyDescent="0.25">
      <c r="X5875" s="131" t="s">
        <v>19343</v>
      </c>
      <c r="Y5875" s="132" t="s">
        <v>19344</v>
      </c>
    </row>
    <row r="5876" spans="24:25" x14ac:dyDescent="0.25">
      <c r="X5876" s="131" t="s">
        <v>19345</v>
      </c>
      <c r="Y5876" s="132" t="s">
        <v>19346</v>
      </c>
    </row>
    <row r="5877" spans="24:25" x14ac:dyDescent="0.25">
      <c r="X5877" s="131" t="s">
        <v>19347</v>
      </c>
      <c r="Y5877" s="132" t="s">
        <v>19348</v>
      </c>
    </row>
    <row r="5878" spans="24:25" x14ac:dyDescent="0.25">
      <c r="X5878" s="131" t="s">
        <v>19349</v>
      </c>
      <c r="Y5878" s="132" t="s">
        <v>19350</v>
      </c>
    </row>
    <row r="5879" spans="24:25" x14ac:dyDescent="0.25">
      <c r="X5879" s="131" t="s">
        <v>19351</v>
      </c>
      <c r="Y5879" s="132" t="s">
        <v>19352</v>
      </c>
    </row>
    <row r="5880" spans="24:25" x14ac:dyDescent="0.25">
      <c r="X5880" s="131" t="s">
        <v>19353</v>
      </c>
      <c r="Y5880" s="132" t="s">
        <v>19354</v>
      </c>
    </row>
    <row r="5881" spans="24:25" ht="26.25" x14ac:dyDescent="0.25">
      <c r="X5881" s="131" t="s">
        <v>19355</v>
      </c>
      <c r="Y5881" s="132" t="s">
        <v>19356</v>
      </c>
    </row>
    <row r="5882" spans="24:25" ht="26.25" x14ac:dyDescent="0.25">
      <c r="X5882" s="131" t="s">
        <v>19357</v>
      </c>
      <c r="Y5882" s="132" t="s">
        <v>19358</v>
      </c>
    </row>
    <row r="5883" spans="24:25" x14ac:dyDescent="0.25">
      <c r="X5883" s="131" t="s">
        <v>19359</v>
      </c>
      <c r="Y5883" s="132" t="s">
        <v>19360</v>
      </c>
    </row>
    <row r="5884" spans="24:25" x14ac:dyDescent="0.25">
      <c r="X5884" s="131" t="s">
        <v>19361</v>
      </c>
      <c r="Y5884" s="132" t="s">
        <v>19362</v>
      </c>
    </row>
    <row r="5885" spans="24:25" ht="26.25" x14ac:dyDescent="0.25">
      <c r="X5885" s="131" t="s">
        <v>19363</v>
      </c>
      <c r="Y5885" s="132" t="s">
        <v>19364</v>
      </c>
    </row>
    <row r="5886" spans="24:25" x14ac:dyDescent="0.25">
      <c r="X5886" s="131" t="s">
        <v>19365</v>
      </c>
      <c r="Y5886" s="132" t="s">
        <v>19366</v>
      </c>
    </row>
    <row r="5887" spans="24:25" x14ac:dyDescent="0.25">
      <c r="X5887" s="131" t="s">
        <v>19367</v>
      </c>
      <c r="Y5887" s="132" t="s">
        <v>19368</v>
      </c>
    </row>
    <row r="5888" spans="24:25" x14ac:dyDescent="0.25">
      <c r="X5888" s="131" t="s">
        <v>19369</v>
      </c>
      <c r="Y5888" s="132" t="s">
        <v>19370</v>
      </c>
    </row>
    <row r="5889" spans="24:25" x14ac:dyDescent="0.25">
      <c r="X5889" s="131" t="s">
        <v>19371</v>
      </c>
      <c r="Y5889" s="132" t="s">
        <v>19372</v>
      </c>
    </row>
    <row r="5890" spans="24:25" x14ac:dyDescent="0.25">
      <c r="X5890" s="131" t="s">
        <v>19373</v>
      </c>
      <c r="Y5890" s="132" t="s">
        <v>19374</v>
      </c>
    </row>
    <row r="5891" spans="24:25" x14ac:dyDescent="0.25">
      <c r="X5891" s="131" t="s">
        <v>19375</v>
      </c>
      <c r="Y5891" s="132" t="s">
        <v>19376</v>
      </c>
    </row>
    <row r="5892" spans="24:25" x14ac:dyDescent="0.25">
      <c r="X5892" s="131" t="s">
        <v>19377</v>
      </c>
      <c r="Y5892" s="132" t="s">
        <v>19378</v>
      </c>
    </row>
    <row r="5893" spans="24:25" x14ac:dyDescent="0.25">
      <c r="X5893" s="131" t="s">
        <v>19379</v>
      </c>
      <c r="Y5893" s="132" t="s">
        <v>19380</v>
      </c>
    </row>
    <row r="5894" spans="24:25" ht="26.25" x14ac:dyDescent="0.25">
      <c r="X5894" s="131" t="s">
        <v>19381</v>
      </c>
      <c r="Y5894" s="132" t="s">
        <v>19382</v>
      </c>
    </row>
    <row r="5895" spans="24:25" ht="26.25" x14ac:dyDescent="0.25">
      <c r="X5895" s="131" t="s">
        <v>19383</v>
      </c>
      <c r="Y5895" s="132" t="s">
        <v>19384</v>
      </c>
    </row>
    <row r="5896" spans="24:25" x14ac:dyDescent="0.25">
      <c r="X5896" s="131" t="s">
        <v>19385</v>
      </c>
      <c r="Y5896" s="132" t="s">
        <v>19386</v>
      </c>
    </row>
    <row r="5897" spans="24:25" x14ac:dyDescent="0.25">
      <c r="X5897" s="131" t="s">
        <v>19387</v>
      </c>
      <c r="Y5897" s="132" t="s">
        <v>19388</v>
      </c>
    </row>
    <row r="5898" spans="24:25" x14ac:dyDescent="0.25">
      <c r="X5898" s="131" t="s">
        <v>19389</v>
      </c>
      <c r="Y5898" s="132" t="s">
        <v>19390</v>
      </c>
    </row>
    <row r="5899" spans="24:25" x14ac:dyDescent="0.25">
      <c r="X5899" s="131" t="s">
        <v>19391</v>
      </c>
      <c r="Y5899" s="132" t="s">
        <v>19392</v>
      </c>
    </row>
    <row r="5900" spans="24:25" x14ac:dyDescent="0.25">
      <c r="X5900" s="131" t="s">
        <v>19393</v>
      </c>
      <c r="Y5900" s="132" t="s">
        <v>19394</v>
      </c>
    </row>
    <row r="5901" spans="24:25" x14ac:dyDescent="0.25">
      <c r="X5901" s="131" t="s">
        <v>19395</v>
      </c>
      <c r="Y5901" s="132" t="s">
        <v>19396</v>
      </c>
    </row>
    <row r="5902" spans="24:25" x14ac:dyDescent="0.25">
      <c r="X5902" s="131" t="s">
        <v>19397</v>
      </c>
      <c r="Y5902" s="132" t="s">
        <v>19398</v>
      </c>
    </row>
    <row r="5903" spans="24:25" x14ac:dyDescent="0.25">
      <c r="X5903" s="131" t="s">
        <v>19399</v>
      </c>
      <c r="Y5903" s="132" t="s">
        <v>19400</v>
      </c>
    </row>
    <row r="5904" spans="24:25" x14ac:dyDescent="0.25">
      <c r="X5904" s="131" t="s">
        <v>19401</v>
      </c>
      <c r="Y5904" s="132" t="s">
        <v>19402</v>
      </c>
    </row>
    <row r="5905" spans="24:25" x14ac:dyDescent="0.25">
      <c r="X5905" s="131" t="s">
        <v>19403</v>
      </c>
      <c r="Y5905" s="132" t="s">
        <v>19404</v>
      </c>
    </row>
    <row r="5906" spans="24:25" x14ac:dyDescent="0.25">
      <c r="X5906" s="131" t="s">
        <v>19405</v>
      </c>
      <c r="Y5906" s="132" t="s">
        <v>19406</v>
      </c>
    </row>
    <row r="5907" spans="24:25" ht="26.25" x14ac:dyDescent="0.25">
      <c r="X5907" s="131" t="s">
        <v>19407</v>
      </c>
      <c r="Y5907" s="132" t="s">
        <v>19408</v>
      </c>
    </row>
    <row r="5908" spans="24:25" ht="26.25" x14ac:dyDescent="0.25">
      <c r="X5908" s="131" t="s">
        <v>19409</v>
      </c>
      <c r="Y5908" s="132" t="s">
        <v>19410</v>
      </c>
    </row>
    <row r="5909" spans="24:25" x14ac:dyDescent="0.25">
      <c r="X5909" s="131" t="s">
        <v>19411</v>
      </c>
      <c r="Y5909" s="132" t="s">
        <v>19412</v>
      </c>
    </row>
    <row r="5910" spans="24:25" x14ac:dyDescent="0.25">
      <c r="X5910" s="131" t="s">
        <v>19413</v>
      </c>
      <c r="Y5910" s="132" t="s">
        <v>19414</v>
      </c>
    </row>
    <row r="5911" spans="24:25" x14ac:dyDescent="0.25">
      <c r="X5911" s="131" t="s">
        <v>19415</v>
      </c>
      <c r="Y5911" s="132" t="s">
        <v>19416</v>
      </c>
    </row>
    <row r="5912" spans="24:25" ht="26.25" x14ac:dyDescent="0.25">
      <c r="X5912" s="131" t="s">
        <v>19417</v>
      </c>
      <c r="Y5912" s="132" t="s">
        <v>19418</v>
      </c>
    </row>
    <row r="5913" spans="24:25" x14ac:dyDescent="0.25">
      <c r="X5913" s="131" t="s">
        <v>19419</v>
      </c>
      <c r="Y5913" s="132" t="s">
        <v>19420</v>
      </c>
    </row>
    <row r="5914" spans="24:25" x14ac:dyDescent="0.25">
      <c r="X5914" s="131" t="s">
        <v>19421</v>
      </c>
      <c r="Y5914" s="132" t="s">
        <v>19422</v>
      </c>
    </row>
    <row r="5915" spans="24:25" x14ac:dyDescent="0.25">
      <c r="X5915" s="131" t="s">
        <v>19423</v>
      </c>
      <c r="Y5915" s="132" t="s">
        <v>19424</v>
      </c>
    </row>
    <row r="5916" spans="24:25" x14ac:dyDescent="0.25">
      <c r="X5916" s="131" t="s">
        <v>19425</v>
      </c>
      <c r="Y5916" s="132" t="s">
        <v>19426</v>
      </c>
    </row>
    <row r="5917" spans="24:25" x14ac:dyDescent="0.25">
      <c r="X5917" s="131" t="s">
        <v>19427</v>
      </c>
      <c r="Y5917" s="132" t="s">
        <v>19428</v>
      </c>
    </row>
    <row r="5918" spans="24:25" x14ac:dyDescent="0.25">
      <c r="X5918" s="131" t="s">
        <v>19429</v>
      </c>
      <c r="Y5918" s="132" t="s">
        <v>19430</v>
      </c>
    </row>
    <row r="5919" spans="24:25" x14ac:dyDescent="0.25">
      <c r="X5919" s="131" t="s">
        <v>19431</v>
      </c>
      <c r="Y5919" s="132" t="s">
        <v>19432</v>
      </c>
    </row>
    <row r="5920" spans="24:25" x14ac:dyDescent="0.25">
      <c r="X5920" s="131" t="s">
        <v>19433</v>
      </c>
      <c r="Y5920" s="132" t="s">
        <v>19434</v>
      </c>
    </row>
    <row r="5921" spans="24:25" x14ac:dyDescent="0.25">
      <c r="X5921" s="131" t="s">
        <v>19435</v>
      </c>
      <c r="Y5921" s="132" t="s">
        <v>19436</v>
      </c>
    </row>
    <row r="5922" spans="24:25" ht="26.25" x14ac:dyDescent="0.25">
      <c r="X5922" s="131" t="s">
        <v>19437</v>
      </c>
      <c r="Y5922" s="132" t="s">
        <v>19438</v>
      </c>
    </row>
    <row r="5923" spans="24:25" ht="26.25" x14ac:dyDescent="0.25">
      <c r="X5923" s="131" t="s">
        <v>19439</v>
      </c>
      <c r="Y5923" s="132" t="s">
        <v>19440</v>
      </c>
    </row>
    <row r="5924" spans="24:25" x14ac:dyDescent="0.25">
      <c r="X5924" s="131" t="s">
        <v>19441</v>
      </c>
      <c r="Y5924" s="132" t="s">
        <v>19442</v>
      </c>
    </row>
    <row r="5925" spans="24:25" x14ac:dyDescent="0.25">
      <c r="X5925" s="131" t="s">
        <v>19443</v>
      </c>
      <c r="Y5925" s="132" t="s">
        <v>19444</v>
      </c>
    </row>
    <row r="5926" spans="24:25" x14ac:dyDescent="0.25">
      <c r="X5926" s="131" t="s">
        <v>19445</v>
      </c>
      <c r="Y5926" s="132" t="s">
        <v>19446</v>
      </c>
    </row>
    <row r="5927" spans="24:25" x14ac:dyDescent="0.25">
      <c r="X5927" s="131" t="s">
        <v>19447</v>
      </c>
      <c r="Y5927" s="132" t="s">
        <v>19448</v>
      </c>
    </row>
    <row r="5928" spans="24:25" x14ac:dyDescent="0.25">
      <c r="X5928" s="131" t="s">
        <v>19449</v>
      </c>
      <c r="Y5928" s="132" t="s">
        <v>19450</v>
      </c>
    </row>
    <row r="5929" spans="24:25" x14ac:dyDescent="0.25">
      <c r="X5929" s="131" t="s">
        <v>19451</v>
      </c>
      <c r="Y5929" s="132" t="s">
        <v>19452</v>
      </c>
    </row>
    <row r="5930" spans="24:25" x14ac:dyDescent="0.25">
      <c r="X5930" s="131" t="s">
        <v>19453</v>
      </c>
      <c r="Y5930" s="132" t="s">
        <v>19454</v>
      </c>
    </row>
    <row r="5931" spans="24:25" x14ac:dyDescent="0.25">
      <c r="X5931" s="131" t="s">
        <v>19455</v>
      </c>
      <c r="Y5931" s="132" t="s">
        <v>19456</v>
      </c>
    </row>
    <row r="5932" spans="24:25" x14ac:dyDescent="0.25">
      <c r="X5932" s="131" t="s">
        <v>19457</v>
      </c>
      <c r="Y5932" s="132" t="s">
        <v>19458</v>
      </c>
    </row>
    <row r="5933" spans="24:25" x14ac:dyDescent="0.25">
      <c r="X5933" s="131" t="s">
        <v>19459</v>
      </c>
      <c r="Y5933" s="132" t="s">
        <v>19460</v>
      </c>
    </row>
    <row r="5934" spans="24:25" x14ac:dyDescent="0.25">
      <c r="X5934" s="131" t="s">
        <v>19461</v>
      </c>
      <c r="Y5934" s="132" t="s">
        <v>19462</v>
      </c>
    </row>
    <row r="5935" spans="24:25" x14ac:dyDescent="0.25">
      <c r="X5935" s="131" t="s">
        <v>19463</v>
      </c>
      <c r="Y5935" s="132" t="s">
        <v>19464</v>
      </c>
    </row>
    <row r="5936" spans="24:25" x14ac:dyDescent="0.25">
      <c r="X5936" s="131" t="s">
        <v>19465</v>
      </c>
      <c r="Y5936" s="132" t="s">
        <v>19466</v>
      </c>
    </row>
    <row r="5937" spans="24:25" x14ac:dyDescent="0.25">
      <c r="X5937" s="131" t="s">
        <v>19467</v>
      </c>
      <c r="Y5937" s="132" t="s">
        <v>19468</v>
      </c>
    </row>
    <row r="5938" spans="24:25" x14ac:dyDescent="0.25">
      <c r="X5938" s="131" t="s">
        <v>19469</v>
      </c>
      <c r="Y5938" s="132" t="s">
        <v>19470</v>
      </c>
    </row>
    <row r="5939" spans="24:25" x14ac:dyDescent="0.25">
      <c r="X5939" s="131" t="s">
        <v>19471</v>
      </c>
      <c r="Y5939" s="132" t="s">
        <v>19472</v>
      </c>
    </row>
    <row r="5940" spans="24:25" x14ac:dyDescent="0.25">
      <c r="X5940" s="131" t="s">
        <v>19473</v>
      </c>
      <c r="Y5940" s="132" t="s">
        <v>19474</v>
      </c>
    </row>
    <row r="5941" spans="24:25" ht="26.25" x14ac:dyDescent="0.25">
      <c r="X5941" s="131" t="s">
        <v>19475</v>
      </c>
      <c r="Y5941" s="132" t="s">
        <v>19476</v>
      </c>
    </row>
    <row r="5942" spans="24:25" x14ac:dyDescent="0.25">
      <c r="X5942" s="131" t="s">
        <v>19477</v>
      </c>
      <c r="Y5942" s="132" t="s">
        <v>19478</v>
      </c>
    </row>
    <row r="5943" spans="24:25" x14ac:dyDescent="0.25">
      <c r="X5943" s="131" t="s">
        <v>19479</v>
      </c>
      <c r="Y5943" s="132" t="s">
        <v>19480</v>
      </c>
    </row>
    <row r="5944" spans="24:25" x14ac:dyDescent="0.25">
      <c r="X5944" s="131" t="s">
        <v>19481</v>
      </c>
      <c r="Y5944" s="132" t="s">
        <v>19482</v>
      </c>
    </row>
    <row r="5945" spans="24:25" x14ac:dyDescent="0.25">
      <c r="X5945" s="131" t="s">
        <v>19483</v>
      </c>
      <c r="Y5945" s="132" t="s">
        <v>19484</v>
      </c>
    </row>
    <row r="5946" spans="24:25" x14ac:dyDescent="0.25">
      <c r="X5946" s="131" t="s">
        <v>19485</v>
      </c>
      <c r="Y5946" s="132" t="s">
        <v>19486</v>
      </c>
    </row>
    <row r="5947" spans="24:25" x14ac:dyDescent="0.25">
      <c r="X5947" s="131" t="s">
        <v>19487</v>
      </c>
      <c r="Y5947" s="132" t="s">
        <v>19488</v>
      </c>
    </row>
    <row r="5948" spans="24:25" x14ac:dyDescent="0.25">
      <c r="X5948" s="131" t="s">
        <v>19489</v>
      </c>
      <c r="Y5948" s="132" t="s">
        <v>19490</v>
      </c>
    </row>
    <row r="5949" spans="24:25" ht="26.25" x14ac:dyDescent="0.25">
      <c r="X5949" s="131" t="s">
        <v>19491</v>
      </c>
      <c r="Y5949" s="132" t="s">
        <v>19492</v>
      </c>
    </row>
    <row r="5950" spans="24:25" ht="26.25" x14ac:dyDescent="0.25">
      <c r="X5950" s="131" t="s">
        <v>19493</v>
      </c>
      <c r="Y5950" s="132" t="s">
        <v>19494</v>
      </c>
    </row>
    <row r="5951" spans="24:25" x14ac:dyDescent="0.25">
      <c r="X5951" s="131" t="s">
        <v>19495</v>
      </c>
      <c r="Y5951" s="132" t="s">
        <v>19496</v>
      </c>
    </row>
    <row r="5952" spans="24:25" x14ac:dyDescent="0.25">
      <c r="X5952" s="131" t="s">
        <v>19497</v>
      </c>
      <c r="Y5952" s="132" t="s">
        <v>19498</v>
      </c>
    </row>
    <row r="5953" spans="24:25" ht="26.25" x14ac:dyDescent="0.25">
      <c r="X5953" s="131" t="s">
        <v>19499</v>
      </c>
      <c r="Y5953" s="132" t="s">
        <v>19500</v>
      </c>
    </row>
    <row r="5954" spans="24:25" x14ac:dyDescent="0.25">
      <c r="X5954" s="131" t="s">
        <v>19501</v>
      </c>
      <c r="Y5954" s="132" t="s">
        <v>19502</v>
      </c>
    </row>
    <row r="5955" spans="24:25" x14ac:dyDescent="0.25">
      <c r="X5955" s="131" t="s">
        <v>19503</v>
      </c>
      <c r="Y5955" s="132" t="s">
        <v>19504</v>
      </c>
    </row>
    <row r="5956" spans="24:25" x14ac:dyDescent="0.25">
      <c r="X5956" s="131" t="s">
        <v>19505</v>
      </c>
      <c r="Y5956" s="132" t="s">
        <v>19506</v>
      </c>
    </row>
    <row r="5957" spans="24:25" x14ac:dyDescent="0.25">
      <c r="X5957" s="131" t="s">
        <v>19507</v>
      </c>
      <c r="Y5957" s="132" t="s">
        <v>19508</v>
      </c>
    </row>
    <row r="5958" spans="24:25" x14ac:dyDescent="0.25">
      <c r="X5958" s="131" t="s">
        <v>19509</v>
      </c>
      <c r="Y5958" s="132" t="s">
        <v>19510</v>
      </c>
    </row>
    <row r="5959" spans="24:25" x14ac:dyDescent="0.25">
      <c r="X5959" s="131" t="s">
        <v>19511</v>
      </c>
      <c r="Y5959" s="132" t="s">
        <v>19512</v>
      </c>
    </row>
    <row r="5960" spans="24:25" x14ac:dyDescent="0.25">
      <c r="X5960" s="131" t="s">
        <v>19513</v>
      </c>
      <c r="Y5960" s="132" t="s">
        <v>19514</v>
      </c>
    </row>
    <row r="5961" spans="24:25" x14ac:dyDescent="0.25">
      <c r="X5961" s="131" t="s">
        <v>19515</v>
      </c>
      <c r="Y5961" s="132" t="s">
        <v>19516</v>
      </c>
    </row>
    <row r="5962" spans="24:25" x14ac:dyDescent="0.25">
      <c r="X5962" s="131" t="s">
        <v>19517</v>
      </c>
      <c r="Y5962" s="132" t="s">
        <v>19518</v>
      </c>
    </row>
    <row r="5963" spans="24:25" x14ac:dyDescent="0.25">
      <c r="X5963" s="131" t="s">
        <v>19519</v>
      </c>
      <c r="Y5963" s="132" t="s">
        <v>19520</v>
      </c>
    </row>
    <row r="5964" spans="24:25" x14ac:dyDescent="0.25">
      <c r="X5964" s="131" t="s">
        <v>19521</v>
      </c>
      <c r="Y5964" s="132" t="s">
        <v>19522</v>
      </c>
    </row>
    <row r="5965" spans="24:25" x14ac:dyDescent="0.25">
      <c r="X5965" s="131" t="s">
        <v>19523</v>
      </c>
      <c r="Y5965" s="132" t="s">
        <v>19524</v>
      </c>
    </row>
    <row r="5966" spans="24:25" x14ac:dyDescent="0.25">
      <c r="X5966" s="131" t="s">
        <v>19525</v>
      </c>
      <c r="Y5966" s="132" t="s">
        <v>19526</v>
      </c>
    </row>
    <row r="5967" spans="24:25" x14ac:dyDescent="0.25">
      <c r="X5967" s="131" t="s">
        <v>19527</v>
      </c>
      <c r="Y5967" s="132" t="s">
        <v>19528</v>
      </c>
    </row>
    <row r="5968" spans="24:25" x14ac:dyDescent="0.25">
      <c r="X5968" s="131" t="s">
        <v>19529</v>
      </c>
      <c r="Y5968" s="132" t="s">
        <v>19530</v>
      </c>
    </row>
    <row r="5969" spans="24:25" x14ac:dyDescent="0.25">
      <c r="X5969" s="131" t="s">
        <v>19531</v>
      </c>
      <c r="Y5969" s="132" t="s">
        <v>19532</v>
      </c>
    </row>
    <row r="5970" spans="24:25" x14ac:dyDescent="0.25">
      <c r="X5970" s="131" t="s">
        <v>19533</v>
      </c>
      <c r="Y5970" s="132" t="s">
        <v>19534</v>
      </c>
    </row>
    <row r="5971" spans="24:25" x14ac:dyDescent="0.25">
      <c r="X5971" s="131" t="s">
        <v>19535</v>
      </c>
      <c r="Y5971" s="132" t="s">
        <v>19536</v>
      </c>
    </row>
    <row r="5972" spans="24:25" x14ac:dyDescent="0.25">
      <c r="X5972" s="131" t="s">
        <v>19537</v>
      </c>
      <c r="Y5972" s="132" t="s">
        <v>19538</v>
      </c>
    </row>
    <row r="5973" spans="24:25" x14ac:dyDescent="0.25">
      <c r="X5973" s="131" t="s">
        <v>19539</v>
      </c>
      <c r="Y5973" s="132" t="s">
        <v>19540</v>
      </c>
    </row>
    <row r="5974" spans="24:25" x14ac:dyDescent="0.25">
      <c r="X5974" s="131" t="s">
        <v>19541</v>
      </c>
      <c r="Y5974" s="132" t="s">
        <v>19542</v>
      </c>
    </row>
    <row r="5975" spans="24:25" x14ac:dyDescent="0.25">
      <c r="X5975" s="131" t="s">
        <v>19543</v>
      </c>
      <c r="Y5975" s="132" t="s">
        <v>19544</v>
      </c>
    </row>
    <row r="5976" spans="24:25" x14ac:dyDescent="0.25">
      <c r="X5976" s="131" t="s">
        <v>19545</v>
      </c>
      <c r="Y5976" s="132" t="s">
        <v>19546</v>
      </c>
    </row>
    <row r="5977" spans="24:25" x14ac:dyDescent="0.25">
      <c r="X5977" s="131" t="s">
        <v>19547</v>
      </c>
      <c r="Y5977" s="132" t="s">
        <v>19548</v>
      </c>
    </row>
    <row r="5978" spans="24:25" x14ac:dyDescent="0.25">
      <c r="X5978" s="131" t="s">
        <v>19549</v>
      </c>
      <c r="Y5978" s="132" t="s">
        <v>19550</v>
      </c>
    </row>
    <row r="5979" spans="24:25" x14ac:dyDescent="0.25">
      <c r="X5979" s="131" t="s">
        <v>19551</v>
      </c>
      <c r="Y5979" s="132" t="s">
        <v>19552</v>
      </c>
    </row>
    <row r="5980" spans="24:25" x14ac:dyDescent="0.25">
      <c r="X5980" s="131" t="s">
        <v>19553</v>
      </c>
      <c r="Y5980" s="132" t="s">
        <v>19554</v>
      </c>
    </row>
    <row r="5981" spans="24:25" x14ac:dyDescent="0.25">
      <c r="X5981" s="131" t="s">
        <v>19555</v>
      </c>
      <c r="Y5981" s="132" t="s">
        <v>19556</v>
      </c>
    </row>
    <row r="5982" spans="24:25" x14ac:dyDescent="0.25">
      <c r="X5982" s="131" t="s">
        <v>19557</v>
      </c>
      <c r="Y5982" s="132" t="s">
        <v>19558</v>
      </c>
    </row>
    <row r="5983" spans="24:25" x14ac:dyDescent="0.25">
      <c r="X5983" s="131" t="s">
        <v>19559</v>
      </c>
      <c r="Y5983" s="132" t="s">
        <v>19560</v>
      </c>
    </row>
    <row r="5984" spans="24:25" x14ac:dyDescent="0.25">
      <c r="X5984" s="131" t="s">
        <v>19561</v>
      </c>
      <c r="Y5984" s="132" t="s">
        <v>19562</v>
      </c>
    </row>
    <row r="5985" spans="24:25" x14ac:dyDescent="0.25">
      <c r="X5985" s="131" t="s">
        <v>19563</v>
      </c>
      <c r="Y5985" s="132" t="s">
        <v>19564</v>
      </c>
    </row>
    <row r="5986" spans="24:25" x14ac:dyDescent="0.25">
      <c r="X5986" s="131" t="s">
        <v>19565</v>
      </c>
      <c r="Y5986" s="132" t="s">
        <v>19566</v>
      </c>
    </row>
    <row r="5987" spans="24:25" x14ac:dyDescent="0.25">
      <c r="X5987" s="131" t="s">
        <v>19567</v>
      </c>
      <c r="Y5987" s="132" t="s">
        <v>19568</v>
      </c>
    </row>
    <row r="5988" spans="24:25" x14ac:dyDescent="0.25">
      <c r="X5988" s="131" t="s">
        <v>19569</v>
      </c>
      <c r="Y5988" s="132" t="s">
        <v>19570</v>
      </c>
    </row>
    <row r="5989" spans="24:25" x14ac:dyDescent="0.25">
      <c r="X5989" s="131" t="s">
        <v>19571</v>
      </c>
      <c r="Y5989" s="132" t="s">
        <v>19572</v>
      </c>
    </row>
    <row r="5990" spans="24:25" x14ac:dyDescent="0.25">
      <c r="X5990" s="131" t="s">
        <v>19573</v>
      </c>
      <c r="Y5990" s="132" t="s">
        <v>19574</v>
      </c>
    </row>
    <row r="5991" spans="24:25" x14ac:dyDescent="0.25">
      <c r="X5991" s="131" t="s">
        <v>19575</v>
      </c>
      <c r="Y5991" s="132" t="s">
        <v>19576</v>
      </c>
    </row>
    <row r="5992" spans="24:25" x14ac:dyDescent="0.25">
      <c r="X5992" s="131" t="s">
        <v>19577</v>
      </c>
      <c r="Y5992" s="132" t="s">
        <v>19578</v>
      </c>
    </row>
    <row r="5993" spans="24:25" x14ac:dyDescent="0.25">
      <c r="X5993" s="131" t="s">
        <v>19579</v>
      </c>
      <c r="Y5993" s="132" t="s">
        <v>19580</v>
      </c>
    </row>
    <row r="5994" spans="24:25" x14ac:dyDescent="0.25">
      <c r="X5994" s="131" t="s">
        <v>19581</v>
      </c>
      <c r="Y5994" s="132" t="s">
        <v>19582</v>
      </c>
    </row>
    <row r="5995" spans="24:25" x14ac:dyDescent="0.25">
      <c r="X5995" s="131" t="s">
        <v>19583</v>
      </c>
      <c r="Y5995" s="132" t="s">
        <v>19584</v>
      </c>
    </row>
    <row r="5996" spans="24:25" x14ac:dyDescent="0.25">
      <c r="X5996" s="131" t="s">
        <v>19585</v>
      </c>
      <c r="Y5996" s="132" t="s">
        <v>19586</v>
      </c>
    </row>
    <row r="5997" spans="24:25" x14ac:dyDescent="0.25">
      <c r="X5997" s="131" t="s">
        <v>19587</v>
      </c>
      <c r="Y5997" s="132" t="s">
        <v>19588</v>
      </c>
    </row>
    <row r="5998" spans="24:25" x14ac:dyDescent="0.25">
      <c r="X5998" s="131" t="s">
        <v>19589</v>
      </c>
      <c r="Y5998" s="132" t="s">
        <v>19590</v>
      </c>
    </row>
    <row r="5999" spans="24:25" x14ac:dyDescent="0.25">
      <c r="X5999" s="131" t="s">
        <v>19591</v>
      </c>
      <c r="Y5999" s="132" t="s">
        <v>19592</v>
      </c>
    </row>
    <row r="6000" spans="24:25" x14ac:dyDescent="0.25">
      <c r="X6000" s="131" t="s">
        <v>19593</v>
      </c>
      <c r="Y6000" s="132" t="s">
        <v>19594</v>
      </c>
    </row>
    <row r="6001" spans="24:25" x14ac:dyDescent="0.25">
      <c r="X6001" s="131" t="s">
        <v>19595</v>
      </c>
      <c r="Y6001" s="132" t="s">
        <v>19596</v>
      </c>
    </row>
    <row r="6002" spans="24:25" x14ac:dyDescent="0.25">
      <c r="X6002" s="131" t="s">
        <v>19597</v>
      </c>
      <c r="Y6002" s="132" t="s">
        <v>19598</v>
      </c>
    </row>
    <row r="6003" spans="24:25" x14ac:dyDescent="0.25">
      <c r="X6003" s="131" t="s">
        <v>19599</v>
      </c>
      <c r="Y6003" s="132" t="s">
        <v>19600</v>
      </c>
    </row>
    <row r="6004" spans="24:25" x14ac:dyDescent="0.25">
      <c r="X6004" s="131" t="s">
        <v>19601</v>
      </c>
      <c r="Y6004" s="132" t="s">
        <v>19602</v>
      </c>
    </row>
    <row r="6005" spans="24:25" x14ac:dyDescent="0.25">
      <c r="X6005" s="131" t="s">
        <v>19603</v>
      </c>
      <c r="Y6005" s="132" t="s">
        <v>19604</v>
      </c>
    </row>
    <row r="6006" spans="24:25" x14ac:dyDescent="0.25">
      <c r="X6006" s="131" t="s">
        <v>19605</v>
      </c>
      <c r="Y6006" s="132" t="s">
        <v>19606</v>
      </c>
    </row>
    <row r="6007" spans="24:25" x14ac:dyDescent="0.25">
      <c r="X6007" s="131" t="s">
        <v>19607</v>
      </c>
      <c r="Y6007" s="132" t="s">
        <v>19608</v>
      </c>
    </row>
    <row r="6008" spans="24:25" x14ac:dyDescent="0.25">
      <c r="X6008" s="131" t="s">
        <v>19609</v>
      </c>
      <c r="Y6008" s="132" t="s">
        <v>19610</v>
      </c>
    </row>
    <row r="6009" spans="24:25" x14ac:dyDescent="0.25">
      <c r="X6009" s="131" t="s">
        <v>19611</v>
      </c>
      <c r="Y6009" s="132" t="s">
        <v>19612</v>
      </c>
    </row>
    <row r="6010" spans="24:25" x14ac:dyDescent="0.25">
      <c r="X6010" s="131" t="s">
        <v>19613</v>
      </c>
      <c r="Y6010" s="132" t="s">
        <v>19614</v>
      </c>
    </row>
    <row r="6011" spans="24:25" x14ac:dyDescent="0.25">
      <c r="X6011" s="131" t="s">
        <v>19615</v>
      </c>
      <c r="Y6011" s="132" t="s">
        <v>19616</v>
      </c>
    </row>
    <row r="6012" spans="24:25" x14ac:dyDescent="0.25">
      <c r="X6012" s="131" t="s">
        <v>19617</v>
      </c>
      <c r="Y6012" s="132" t="s">
        <v>19618</v>
      </c>
    </row>
    <row r="6013" spans="24:25" x14ac:dyDescent="0.25">
      <c r="X6013" s="131" t="s">
        <v>19619</v>
      </c>
      <c r="Y6013" s="132" t="s">
        <v>19620</v>
      </c>
    </row>
    <row r="6014" spans="24:25" x14ac:dyDescent="0.25">
      <c r="X6014" s="131" t="s">
        <v>19621</v>
      </c>
      <c r="Y6014" s="132" t="s">
        <v>19622</v>
      </c>
    </row>
    <row r="6015" spans="24:25" x14ac:dyDescent="0.25">
      <c r="X6015" s="131" t="s">
        <v>19623</v>
      </c>
      <c r="Y6015" s="132" t="s">
        <v>19624</v>
      </c>
    </row>
    <row r="6016" spans="24:25" x14ac:dyDescent="0.25">
      <c r="X6016" s="131" t="s">
        <v>19625</v>
      </c>
      <c r="Y6016" s="132" t="s">
        <v>19626</v>
      </c>
    </row>
    <row r="6017" spans="24:25" x14ac:dyDescent="0.25">
      <c r="X6017" s="131" t="s">
        <v>19627</v>
      </c>
      <c r="Y6017" s="132" t="s">
        <v>19628</v>
      </c>
    </row>
    <row r="6018" spans="24:25" x14ac:dyDescent="0.25">
      <c r="X6018" s="131" t="s">
        <v>19629</v>
      </c>
      <c r="Y6018" s="132" t="s">
        <v>19630</v>
      </c>
    </row>
    <row r="6019" spans="24:25" x14ac:dyDescent="0.25">
      <c r="X6019" s="131" t="s">
        <v>19631</v>
      </c>
      <c r="Y6019" s="132" t="s">
        <v>19632</v>
      </c>
    </row>
    <row r="6020" spans="24:25" x14ac:dyDescent="0.25">
      <c r="X6020" s="131" t="s">
        <v>19633</v>
      </c>
      <c r="Y6020" s="132" t="s">
        <v>19634</v>
      </c>
    </row>
    <row r="6021" spans="24:25" x14ac:dyDescent="0.25">
      <c r="X6021" s="131" t="s">
        <v>19635</v>
      </c>
      <c r="Y6021" s="132" t="s">
        <v>19636</v>
      </c>
    </row>
    <row r="6022" spans="24:25" x14ac:dyDescent="0.25">
      <c r="X6022" s="131" t="s">
        <v>19637</v>
      </c>
      <c r="Y6022" s="132" t="s">
        <v>19638</v>
      </c>
    </row>
    <row r="6023" spans="24:25" x14ac:dyDescent="0.25">
      <c r="X6023" s="131" t="s">
        <v>19639</v>
      </c>
      <c r="Y6023" s="132" t="s">
        <v>19640</v>
      </c>
    </row>
    <row r="6024" spans="24:25" x14ac:dyDescent="0.25">
      <c r="X6024" s="131" t="s">
        <v>19641</v>
      </c>
      <c r="Y6024" s="132" t="s">
        <v>19642</v>
      </c>
    </row>
    <row r="6025" spans="24:25" x14ac:dyDescent="0.25">
      <c r="X6025" s="131" t="s">
        <v>19643</v>
      </c>
      <c r="Y6025" s="132" t="s">
        <v>19644</v>
      </c>
    </row>
    <row r="6026" spans="24:25" x14ac:dyDescent="0.25">
      <c r="X6026" s="131" t="s">
        <v>19645</v>
      </c>
      <c r="Y6026" s="132" t="s">
        <v>19646</v>
      </c>
    </row>
    <row r="6027" spans="24:25" x14ac:dyDescent="0.25">
      <c r="X6027" s="131" t="s">
        <v>19647</v>
      </c>
      <c r="Y6027" s="132" t="s">
        <v>19648</v>
      </c>
    </row>
    <row r="6028" spans="24:25" x14ac:dyDescent="0.25">
      <c r="X6028" s="131" t="s">
        <v>19649</v>
      </c>
      <c r="Y6028" s="132" t="s">
        <v>19650</v>
      </c>
    </row>
    <row r="6029" spans="24:25" x14ac:dyDescent="0.25">
      <c r="X6029" s="131" t="s">
        <v>19651</v>
      </c>
      <c r="Y6029" s="132" t="s">
        <v>19652</v>
      </c>
    </row>
    <row r="6030" spans="24:25" x14ac:dyDescent="0.25">
      <c r="X6030" s="131" t="s">
        <v>19653</v>
      </c>
      <c r="Y6030" s="132" t="s">
        <v>19654</v>
      </c>
    </row>
    <row r="6031" spans="24:25" x14ac:dyDescent="0.25">
      <c r="X6031" s="131" t="s">
        <v>19655</v>
      </c>
      <c r="Y6031" s="132" t="s">
        <v>19656</v>
      </c>
    </row>
    <row r="6032" spans="24:25" x14ac:dyDescent="0.25">
      <c r="X6032" s="131" t="s">
        <v>19657</v>
      </c>
      <c r="Y6032" s="132" t="s">
        <v>19658</v>
      </c>
    </row>
    <row r="6033" spans="24:25" x14ac:dyDescent="0.25">
      <c r="X6033" s="131" t="s">
        <v>19659</v>
      </c>
      <c r="Y6033" s="132" t="s">
        <v>19660</v>
      </c>
    </row>
    <row r="6034" spans="24:25" x14ac:dyDescent="0.25">
      <c r="X6034" s="131" t="s">
        <v>19661</v>
      </c>
      <c r="Y6034" s="132" t="s">
        <v>19662</v>
      </c>
    </row>
    <row r="6035" spans="24:25" x14ac:dyDescent="0.25">
      <c r="X6035" s="131" t="s">
        <v>19663</v>
      </c>
      <c r="Y6035" s="132" t="s">
        <v>19664</v>
      </c>
    </row>
    <row r="6036" spans="24:25" x14ac:dyDescent="0.25">
      <c r="X6036" s="131" t="s">
        <v>19665</v>
      </c>
      <c r="Y6036" s="132" t="s">
        <v>19666</v>
      </c>
    </row>
    <row r="6037" spans="24:25" x14ac:dyDescent="0.25">
      <c r="X6037" s="131" t="s">
        <v>19667</v>
      </c>
      <c r="Y6037" s="132" t="s">
        <v>19668</v>
      </c>
    </row>
    <row r="6038" spans="24:25" x14ac:dyDescent="0.25">
      <c r="X6038" s="131" t="s">
        <v>19669</v>
      </c>
      <c r="Y6038" s="132" t="s">
        <v>19670</v>
      </c>
    </row>
    <row r="6039" spans="24:25" x14ac:dyDescent="0.25">
      <c r="X6039" s="131" t="s">
        <v>19671</v>
      </c>
      <c r="Y6039" s="132" t="s">
        <v>19672</v>
      </c>
    </row>
    <row r="6040" spans="24:25" ht="26.25" x14ac:dyDescent="0.25">
      <c r="X6040" s="131" t="s">
        <v>19673</v>
      </c>
      <c r="Y6040" s="132" t="s">
        <v>19674</v>
      </c>
    </row>
    <row r="6041" spans="24:25" x14ac:dyDescent="0.25">
      <c r="X6041" s="131" t="s">
        <v>19675</v>
      </c>
      <c r="Y6041" s="132" t="s">
        <v>19676</v>
      </c>
    </row>
    <row r="6042" spans="24:25" x14ac:dyDescent="0.25">
      <c r="X6042" s="131" t="s">
        <v>19677</v>
      </c>
      <c r="Y6042" s="132" t="s">
        <v>19678</v>
      </c>
    </row>
    <row r="6043" spans="24:25" x14ac:dyDescent="0.25">
      <c r="X6043" s="131" t="s">
        <v>19679</v>
      </c>
      <c r="Y6043" s="132" t="s">
        <v>19680</v>
      </c>
    </row>
    <row r="6044" spans="24:25" x14ac:dyDescent="0.25">
      <c r="X6044" s="131" t="s">
        <v>19681</v>
      </c>
      <c r="Y6044" s="132" t="s">
        <v>19682</v>
      </c>
    </row>
    <row r="6045" spans="24:25" x14ac:dyDescent="0.25">
      <c r="X6045" s="131" t="s">
        <v>19683</v>
      </c>
      <c r="Y6045" s="132" t="s">
        <v>19684</v>
      </c>
    </row>
    <row r="6046" spans="24:25" x14ac:dyDescent="0.25">
      <c r="X6046" s="131" t="s">
        <v>19685</v>
      </c>
      <c r="Y6046" s="132" t="s">
        <v>19686</v>
      </c>
    </row>
    <row r="6047" spans="24:25" x14ac:dyDescent="0.25">
      <c r="X6047" s="131" t="s">
        <v>19687</v>
      </c>
      <c r="Y6047" s="132" t="s">
        <v>19688</v>
      </c>
    </row>
    <row r="6048" spans="24:25" x14ac:dyDescent="0.25">
      <c r="X6048" s="131" t="s">
        <v>19689</v>
      </c>
      <c r="Y6048" s="132" t="s">
        <v>19690</v>
      </c>
    </row>
    <row r="6049" spans="24:25" x14ac:dyDescent="0.25">
      <c r="X6049" s="131" t="s">
        <v>19691</v>
      </c>
      <c r="Y6049" s="132" t="s">
        <v>19692</v>
      </c>
    </row>
    <row r="6050" spans="24:25" x14ac:dyDescent="0.25">
      <c r="X6050" s="131" t="s">
        <v>19693</v>
      </c>
      <c r="Y6050" s="132" t="s">
        <v>19694</v>
      </c>
    </row>
    <row r="6051" spans="24:25" x14ac:dyDescent="0.25">
      <c r="X6051" s="131" t="s">
        <v>19695</v>
      </c>
      <c r="Y6051" s="132" t="s">
        <v>19696</v>
      </c>
    </row>
    <row r="6052" spans="24:25" x14ac:dyDescent="0.25">
      <c r="X6052" s="131" t="s">
        <v>19697</v>
      </c>
      <c r="Y6052" s="132" t="s">
        <v>19698</v>
      </c>
    </row>
    <row r="6053" spans="24:25" x14ac:dyDescent="0.25">
      <c r="X6053" s="131" t="s">
        <v>19699</v>
      </c>
      <c r="Y6053" s="132" t="s">
        <v>19700</v>
      </c>
    </row>
    <row r="6054" spans="24:25" x14ac:dyDescent="0.25">
      <c r="X6054" s="131" t="s">
        <v>19701</v>
      </c>
      <c r="Y6054" s="132" t="s">
        <v>19702</v>
      </c>
    </row>
    <row r="6055" spans="24:25" x14ac:dyDescent="0.25">
      <c r="X6055" s="131" t="s">
        <v>19703</v>
      </c>
      <c r="Y6055" s="132" t="s">
        <v>19704</v>
      </c>
    </row>
    <row r="6056" spans="24:25" x14ac:dyDescent="0.25">
      <c r="X6056" s="131" t="s">
        <v>19705</v>
      </c>
      <c r="Y6056" s="132" t="s">
        <v>19706</v>
      </c>
    </row>
    <row r="6057" spans="24:25" x14ac:dyDescent="0.25">
      <c r="X6057" s="131" t="s">
        <v>19707</v>
      </c>
      <c r="Y6057" s="132" t="s">
        <v>19708</v>
      </c>
    </row>
    <row r="6058" spans="24:25" x14ac:dyDescent="0.25">
      <c r="X6058" s="131" t="s">
        <v>19709</v>
      </c>
      <c r="Y6058" s="132" t="s">
        <v>19710</v>
      </c>
    </row>
    <row r="6059" spans="24:25" x14ac:dyDescent="0.25">
      <c r="X6059" s="131" t="s">
        <v>19711</v>
      </c>
      <c r="Y6059" s="132" t="s">
        <v>19712</v>
      </c>
    </row>
    <row r="6060" spans="24:25" x14ac:dyDescent="0.25">
      <c r="X6060" s="131" t="s">
        <v>19713</v>
      </c>
      <c r="Y6060" s="132" t="s">
        <v>19714</v>
      </c>
    </row>
    <row r="6061" spans="24:25" x14ac:dyDescent="0.25">
      <c r="X6061" s="131" t="s">
        <v>19715</v>
      </c>
      <c r="Y6061" s="132" t="s">
        <v>19716</v>
      </c>
    </row>
    <row r="6062" spans="24:25" x14ac:dyDescent="0.25">
      <c r="X6062" s="131" t="s">
        <v>19717</v>
      </c>
      <c r="Y6062" s="132" t="s">
        <v>19718</v>
      </c>
    </row>
    <row r="6063" spans="24:25" x14ac:dyDescent="0.25">
      <c r="X6063" s="131" t="s">
        <v>19719</v>
      </c>
      <c r="Y6063" s="132" t="s">
        <v>19720</v>
      </c>
    </row>
    <row r="6064" spans="24:25" x14ac:dyDescent="0.25">
      <c r="X6064" s="131" t="s">
        <v>19721</v>
      </c>
      <c r="Y6064" s="132" t="s">
        <v>19722</v>
      </c>
    </row>
    <row r="6065" spans="24:25" x14ac:dyDescent="0.25">
      <c r="X6065" s="131" t="s">
        <v>19723</v>
      </c>
      <c r="Y6065" s="132" t="s">
        <v>19724</v>
      </c>
    </row>
    <row r="6066" spans="24:25" ht="26.25" x14ac:dyDescent="0.25">
      <c r="X6066" s="131" t="s">
        <v>19725</v>
      </c>
      <c r="Y6066" s="132" t="s">
        <v>19726</v>
      </c>
    </row>
    <row r="6067" spans="24:25" ht="26.25" x14ac:dyDescent="0.25">
      <c r="X6067" s="131" t="s">
        <v>19727</v>
      </c>
      <c r="Y6067" s="132" t="s">
        <v>19728</v>
      </c>
    </row>
    <row r="6068" spans="24:25" x14ac:dyDescent="0.25">
      <c r="X6068" s="131" t="s">
        <v>19729</v>
      </c>
      <c r="Y6068" s="132" t="s">
        <v>19730</v>
      </c>
    </row>
    <row r="6069" spans="24:25" x14ac:dyDescent="0.25">
      <c r="X6069" s="131" t="s">
        <v>19731</v>
      </c>
      <c r="Y6069" s="132" t="s">
        <v>19732</v>
      </c>
    </row>
    <row r="6070" spans="24:25" x14ac:dyDescent="0.25">
      <c r="X6070" s="131" t="s">
        <v>19733</v>
      </c>
      <c r="Y6070" s="132" t="s">
        <v>19734</v>
      </c>
    </row>
    <row r="6071" spans="24:25" x14ac:dyDescent="0.25">
      <c r="X6071" s="131" t="s">
        <v>19735</v>
      </c>
      <c r="Y6071" s="132" t="s">
        <v>19736</v>
      </c>
    </row>
    <row r="6072" spans="24:25" x14ac:dyDescent="0.25">
      <c r="X6072" s="131" t="s">
        <v>19737</v>
      </c>
      <c r="Y6072" s="132" t="s">
        <v>19738</v>
      </c>
    </row>
    <row r="6073" spans="24:25" x14ac:dyDescent="0.25">
      <c r="X6073" s="131" t="s">
        <v>19739</v>
      </c>
      <c r="Y6073" s="132" t="s">
        <v>19740</v>
      </c>
    </row>
    <row r="6074" spans="24:25" x14ac:dyDescent="0.25">
      <c r="X6074" s="131" t="s">
        <v>19741</v>
      </c>
      <c r="Y6074" s="132" t="s">
        <v>19742</v>
      </c>
    </row>
    <row r="6075" spans="24:25" x14ac:dyDescent="0.25">
      <c r="X6075" s="131" t="s">
        <v>19743</v>
      </c>
      <c r="Y6075" s="132" t="s">
        <v>19744</v>
      </c>
    </row>
    <row r="6076" spans="24:25" x14ac:dyDescent="0.25">
      <c r="X6076" s="131" t="s">
        <v>19745</v>
      </c>
      <c r="Y6076" s="132" t="s">
        <v>19746</v>
      </c>
    </row>
    <row r="6077" spans="24:25" x14ac:dyDescent="0.25">
      <c r="X6077" s="131" t="s">
        <v>19747</v>
      </c>
      <c r="Y6077" s="132" t="s">
        <v>19748</v>
      </c>
    </row>
    <row r="6078" spans="24:25" x14ac:dyDescent="0.25">
      <c r="X6078" s="131" t="s">
        <v>19749</v>
      </c>
      <c r="Y6078" s="132" t="s">
        <v>19750</v>
      </c>
    </row>
    <row r="6079" spans="24:25" x14ac:dyDescent="0.25">
      <c r="X6079" s="131" t="s">
        <v>19751</v>
      </c>
      <c r="Y6079" s="132" t="s">
        <v>19752</v>
      </c>
    </row>
    <row r="6080" spans="24:25" x14ac:dyDescent="0.25">
      <c r="X6080" s="131" t="s">
        <v>19753</v>
      </c>
      <c r="Y6080" s="132" t="s">
        <v>19754</v>
      </c>
    </row>
    <row r="6081" spans="24:25" x14ac:dyDescent="0.25">
      <c r="X6081" s="131" t="s">
        <v>19755</v>
      </c>
      <c r="Y6081" s="132" t="s">
        <v>19756</v>
      </c>
    </row>
    <row r="6082" spans="24:25" x14ac:dyDescent="0.25">
      <c r="X6082" s="131" t="s">
        <v>19757</v>
      </c>
      <c r="Y6082" s="132" t="s">
        <v>19758</v>
      </c>
    </row>
    <row r="6083" spans="24:25" x14ac:dyDescent="0.25">
      <c r="X6083" s="131" t="s">
        <v>19759</v>
      </c>
      <c r="Y6083" s="132" t="s">
        <v>19760</v>
      </c>
    </row>
    <row r="6084" spans="24:25" x14ac:dyDescent="0.25">
      <c r="X6084" s="131" t="s">
        <v>19761</v>
      </c>
      <c r="Y6084" s="132" t="s">
        <v>19762</v>
      </c>
    </row>
    <row r="6085" spans="24:25" x14ac:dyDescent="0.25">
      <c r="X6085" s="131" t="s">
        <v>19763</v>
      </c>
      <c r="Y6085" s="132" t="s">
        <v>19764</v>
      </c>
    </row>
    <row r="6086" spans="24:25" x14ac:dyDescent="0.25">
      <c r="X6086" s="131" t="s">
        <v>19765</v>
      </c>
      <c r="Y6086" s="132" t="s">
        <v>19766</v>
      </c>
    </row>
    <row r="6087" spans="24:25" x14ac:dyDescent="0.25">
      <c r="X6087" s="131" t="s">
        <v>19767</v>
      </c>
      <c r="Y6087" s="132" t="s">
        <v>19768</v>
      </c>
    </row>
    <row r="6088" spans="24:25" x14ac:dyDescent="0.25">
      <c r="X6088" s="131" t="s">
        <v>19769</v>
      </c>
      <c r="Y6088" s="132" t="s">
        <v>19770</v>
      </c>
    </row>
    <row r="6089" spans="24:25" x14ac:dyDescent="0.25">
      <c r="X6089" s="131" t="s">
        <v>19771</v>
      </c>
      <c r="Y6089" s="132" t="s">
        <v>19772</v>
      </c>
    </row>
    <row r="6090" spans="24:25" x14ac:dyDescent="0.25">
      <c r="X6090" s="131" t="s">
        <v>19773</v>
      </c>
      <c r="Y6090" s="132" t="s">
        <v>19774</v>
      </c>
    </row>
    <row r="6091" spans="24:25" x14ac:dyDescent="0.25">
      <c r="X6091" s="131" t="s">
        <v>19775</v>
      </c>
      <c r="Y6091" s="132" t="s">
        <v>19776</v>
      </c>
    </row>
    <row r="6092" spans="24:25" x14ac:dyDescent="0.25">
      <c r="X6092" s="131" t="s">
        <v>19777</v>
      </c>
      <c r="Y6092" s="132" t="s">
        <v>19778</v>
      </c>
    </row>
    <row r="6093" spans="24:25" x14ac:dyDescent="0.25">
      <c r="X6093" s="131" t="s">
        <v>19779</v>
      </c>
      <c r="Y6093" s="132" t="s">
        <v>19780</v>
      </c>
    </row>
    <row r="6094" spans="24:25" x14ac:dyDescent="0.25">
      <c r="X6094" s="131" t="s">
        <v>19781</v>
      </c>
      <c r="Y6094" s="132" t="s">
        <v>19782</v>
      </c>
    </row>
    <row r="6095" spans="24:25" x14ac:dyDescent="0.25">
      <c r="X6095" s="131" t="s">
        <v>19783</v>
      </c>
      <c r="Y6095" s="132" t="s">
        <v>19784</v>
      </c>
    </row>
    <row r="6096" spans="24:25" x14ac:dyDescent="0.25">
      <c r="X6096" s="131" t="s">
        <v>19785</v>
      </c>
      <c r="Y6096" s="132" t="s">
        <v>19786</v>
      </c>
    </row>
    <row r="6097" spans="24:25" x14ac:dyDescent="0.25">
      <c r="X6097" s="131" t="s">
        <v>19787</v>
      </c>
      <c r="Y6097" s="132" t="s">
        <v>19788</v>
      </c>
    </row>
    <row r="6098" spans="24:25" x14ac:dyDescent="0.25">
      <c r="X6098" s="131" t="s">
        <v>19789</v>
      </c>
      <c r="Y6098" s="132" t="s">
        <v>19790</v>
      </c>
    </row>
    <row r="6099" spans="24:25" x14ac:dyDescent="0.25">
      <c r="X6099" s="131" t="s">
        <v>19791</v>
      </c>
      <c r="Y6099" s="132" t="s">
        <v>19792</v>
      </c>
    </row>
    <row r="6100" spans="24:25" x14ac:dyDescent="0.25">
      <c r="X6100" s="131" t="s">
        <v>19793</v>
      </c>
      <c r="Y6100" s="132" t="s">
        <v>19794</v>
      </c>
    </row>
    <row r="6101" spans="24:25" x14ac:dyDescent="0.25">
      <c r="X6101" s="131" t="s">
        <v>19795</v>
      </c>
      <c r="Y6101" s="132" t="s">
        <v>19796</v>
      </c>
    </row>
    <row r="6102" spans="24:25" x14ac:dyDescent="0.25">
      <c r="X6102" s="131" t="s">
        <v>19797</v>
      </c>
      <c r="Y6102" s="132" t="s">
        <v>19798</v>
      </c>
    </row>
    <row r="6103" spans="24:25" x14ac:dyDescent="0.25">
      <c r="X6103" s="131" t="s">
        <v>19799</v>
      </c>
      <c r="Y6103" s="132" t="s">
        <v>19800</v>
      </c>
    </row>
    <row r="6104" spans="24:25" x14ac:dyDescent="0.25">
      <c r="X6104" s="131" t="s">
        <v>19801</v>
      </c>
      <c r="Y6104" s="132" t="s">
        <v>19802</v>
      </c>
    </row>
    <row r="6105" spans="24:25" x14ac:dyDescent="0.25">
      <c r="X6105" s="131" t="s">
        <v>19803</v>
      </c>
      <c r="Y6105" s="132" t="s">
        <v>19804</v>
      </c>
    </row>
    <row r="6106" spans="24:25" x14ac:dyDescent="0.25">
      <c r="X6106" s="131" t="s">
        <v>19805</v>
      </c>
      <c r="Y6106" s="132" t="s">
        <v>19806</v>
      </c>
    </row>
    <row r="6107" spans="24:25" x14ac:dyDescent="0.25">
      <c r="X6107" s="131" t="s">
        <v>19807</v>
      </c>
      <c r="Y6107" s="132" t="s">
        <v>19808</v>
      </c>
    </row>
    <row r="6108" spans="24:25" x14ac:dyDescent="0.25">
      <c r="X6108" s="131" t="s">
        <v>19809</v>
      </c>
      <c r="Y6108" s="132" t="s">
        <v>19810</v>
      </c>
    </row>
    <row r="6109" spans="24:25" x14ac:dyDescent="0.25">
      <c r="X6109" s="131" t="s">
        <v>19811</v>
      </c>
      <c r="Y6109" s="132" t="s">
        <v>19812</v>
      </c>
    </row>
    <row r="6110" spans="24:25" x14ac:dyDescent="0.25">
      <c r="X6110" s="131" t="s">
        <v>19813</v>
      </c>
      <c r="Y6110" s="132" t="s">
        <v>19814</v>
      </c>
    </row>
    <row r="6111" spans="24:25" x14ac:dyDescent="0.25">
      <c r="X6111" s="131" t="s">
        <v>19815</v>
      </c>
      <c r="Y6111" s="132" t="s">
        <v>19816</v>
      </c>
    </row>
    <row r="6112" spans="24:25" x14ac:dyDescent="0.25">
      <c r="X6112" s="131" t="s">
        <v>19817</v>
      </c>
      <c r="Y6112" s="132" t="s">
        <v>19818</v>
      </c>
    </row>
    <row r="6113" spans="24:25" x14ac:dyDescent="0.25">
      <c r="X6113" s="131" t="s">
        <v>19819</v>
      </c>
      <c r="Y6113" s="132" t="s">
        <v>19820</v>
      </c>
    </row>
    <row r="6114" spans="24:25" x14ac:dyDescent="0.25">
      <c r="X6114" s="131" t="s">
        <v>19821</v>
      </c>
      <c r="Y6114" s="132" t="s">
        <v>19822</v>
      </c>
    </row>
    <row r="6115" spans="24:25" x14ac:dyDescent="0.25">
      <c r="X6115" s="131" t="s">
        <v>19823</v>
      </c>
      <c r="Y6115" s="132" t="s">
        <v>19824</v>
      </c>
    </row>
    <row r="6116" spans="24:25" x14ac:dyDescent="0.25">
      <c r="X6116" s="131" t="s">
        <v>19825</v>
      </c>
      <c r="Y6116" s="132" t="s">
        <v>19826</v>
      </c>
    </row>
    <row r="6117" spans="24:25" x14ac:dyDescent="0.25">
      <c r="X6117" s="131" t="s">
        <v>19827</v>
      </c>
      <c r="Y6117" s="132" t="s">
        <v>19828</v>
      </c>
    </row>
    <row r="6118" spans="24:25" x14ac:dyDescent="0.25">
      <c r="X6118" s="131" t="s">
        <v>19829</v>
      </c>
      <c r="Y6118" s="132" t="s">
        <v>19830</v>
      </c>
    </row>
    <row r="6119" spans="24:25" x14ac:dyDescent="0.25">
      <c r="X6119" s="131" t="s">
        <v>19831</v>
      </c>
      <c r="Y6119" s="132" t="s">
        <v>19832</v>
      </c>
    </row>
    <row r="6120" spans="24:25" x14ac:dyDescent="0.25">
      <c r="X6120" s="131" t="s">
        <v>19833</v>
      </c>
      <c r="Y6120" s="132" t="s">
        <v>19834</v>
      </c>
    </row>
    <row r="6121" spans="24:25" x14ac:dyDescent="0.25">
      <c r="X6121" s="131" t="s">
        <v>19835</v>
      </c>
      <c r="Y6121" s="132" t="s">
        <v>19836</v>
      </c>
    </row>
    <row r="6122" spans="24:25" x14ac:dyDescent="0.25">
      <c r="X6122" s="131" t="s">
        <v>19837</v>
      </c>
      <c r="Y6122" s="132" t="s">
        <v>19838</v>
      </c>
    </row>
    <row r="6123" spans="24:25" x14ac:dyDescent="0.25">
      <c r="X6123" s="131" t="s">
        <v>19839</v>
      </c>
      <c r="Y6123" s="132" t="s">
        <v>19840</v>
      </c>
    </row>
    <row r="6124" spans="24:25" ht="26.25" x14ac:dyDescent="0.25">
      <c r="X6124" s="131" t="s">
        <v>19841</v>
      </c>
      <c r="Y6124" s="132" t="s">
        <v>19842</v>
      </c>
    </row>
    <row r="6125" spans="24:25" x14ac:dyDescent="0.25">
      <c r="X6125" s="131" t="s">
        <v>19843</v>
      </c>
      <c r="Y6125" s="132" t="s">
        <v>19844</v>
      </c>
    </row>
    <row r="6126" spans="24:25" x14ac:dyDescent="0.25">
      <c r="X6126" s="131" t="s">
        <v>19845</v>
      </c>
      <c r="Y6126" s="132" t="s">
        <v>19846</v>
      </c>
    </row>
    <row r="6127" spans="24:25" x14ac:dyDescent="0.25">
      <c r="X6127" s="131" t="s">
        <v>19847</v>
      </c>
      <c r="Y6127" s="132" t="s">
        <v>19848</v>
      </c>
    </row>
    <row r="6128" spans="24:25" x14ac:dyDescent="0.25">
      <c r="X6128" s="131" t="s">
        <v>19849</v>
      </c>
      <c r="Y6128" s="132" t="s">
        <v>19850</v>
      </c>
    </row>
    <row r="6129" spans="24:25" x14ac:dyDescent="0.25">
      <c r="X6129" s="131" t="s">
        <v>19851</v>
      </c>
      <c r="Y6129" s="132" t="s">
        <v>19852</v>
      </c>
    </row>
    <row r="6130" spans="24:25" ht="26.25" x14ac:dyDescent="0.25">
      <c r="X6130" s="131" t="s">
        <v>19853</v>
      </c>
      <c r="Y6130" s="132" t="s">
        <v>19854</v>
      </c>
    </row>
    <row r="6131" spans="24:25" ht="26.25" x14ac:dyDescent="0.25">
      <c r="X6131" s="131" t="s">
        <v>19855</v>
      </c>
      <c r="Y6131" s="132" t="s">
        <v>19856</v>
      </c>
    </row>
    <row r="6132" spans="24:25" x14ac:dyDescent="0.25">
      <c r="X6132" s="131" t="s">
        <v>19857</v>
      </c>
      <c r="Y6132" s="132" t="s">
        <v>19858</v>
      </c>
    </row>
    <row r="6133" spans="24:25" x14ac:dyDescent="0.25">
      <c r="X6133" s="131" t="s">
        <v>19859</v>
      </c>
      <c r="Y6133" s="132" t="s">
        <v>19860</v>
      </c>
    </row>
    <row r="6134" spans="24:25" x14ac:dyDescent="0.25">
      <c r="X6134" s="131" t="s">
        <v>19861</v>
      </c>
      <c r="Y6134" s="132" t="s">
        <v>19862</v>
      </c>
    </row>
    <row r="6135" spans="24:25" x14ac:dyDescent="0.25">
      <c r="X6135" s="131" t="s">
        <v>19863</v>
      </c>
      <c r="Y6135" s="132" t="s">
        <v>19864</v>
      </c>
    </row>
    <row r="6136" spans="24:25" x14ac:dyDescent="0.25">
      <c r="X6136" s="131" t="s">
        <v>19865</v>
      </c>
      <c r="Y6136" s="132" t="s">
        <v>19866</v>
      </c>
    </row>
    <row r="6137" spans="24:25" x14ac:dyDescent="0.25">
      <c r="X6137" s="131" t="s">
        <v>19867</v>
      </c>
      <c r="Y6137" s="132" t="s">
        <v>19868</v>
      </c>
    </row>
    <row r="6138" spans="24:25" x14ac:dyDescent="0.25">
      <c r="X6138" s="131" t="s">
        <v>19869</v>
      </c>
      <c r="Y6138" s="132" t="s">
        <v>19870</v>
      </c>
    </row>
    <row r="6139" spans="24:25" x14ac:dyDescent="0.25">
      <c r="X6139" s="131" t="s">
        <v>19871</v>
      </c>
      <c r="Y6139" s="132" t="s">
        <v>19872</v>
      </c>
    </row>
    <row r="6140" spans="24:25" x14ac:dyDescent="0.25">
      <c r="X6140" s="131" t="s">
        <v>19873</v>
      </c>
      <c r="Y6140" s="132" t="s">
        <v>19874</v>
      </c>
    </row>
    <row r="6141" spans="24:25" x14ac:dyDescent="0.25">
      <c r="X6141" s="131" t="s">
        <v>19875</v>
      </c>
      <c r="Y6141" s="132" t="s">
        <v>19876</v>
      </c>
    </row>
    <row r="6142" spans="24:25" x14ac:dyDescent="0.25">
      <c r="X6142" s="131" t="s">
        <v>19877</v>
      </c>
      <c r="Y6142" s="132" t="s">
        <v>19878</v>
      </c>
    </row>
    <row r="6143" spans="24:25" x14ac:dyDescent="0.25">
      <c r="X6143" s="131" t="s">
        <v>19879</v>
      </c>
      <c r="Y6143" s="132" t="s">
        <v>19880</v>
      </c>
    </row>
    <row r="6144" spans="24:25" x14ac:dyDescent="0.25">
      <c r="X6144" s="131" t="s">
        <v>19881</v>
      </c>
      <c r="Y6144" s="132" t="s">
        <v>19882</v>
      </c>
    </row>
    <row r="6145" spans="24:25" x14ac:dyDescent="0.25">
      <c r="X6145" s="131" t="s">
        <v>19883</v>
      </c>
      <c r="Y6145" s="132" t="s">
        <v>19884</v>
      </c>
    </row>
    <row r="6146" spans="24:25" x14ac:dyDescent="0.25">
      <c r="X6146" s="131" t="s">
        <v>19885</v>
      </c>
      <c r="Y6146" s="132" t="s">
        <v>19886</v>
      </c>
    </row>
    <row r="6147" spans="24:25" x14ac:dyDescent="0.25">
      <c r="X6147" s="131" t="s">
        <v>19887</v>
      </c>
      <c r="Y6147" s="132" t="s">
        <v>19888</v>
      </c>
    </row>
    <row r="6148" spans="24:25" x14ac:dyDescent="0.25">
      <c r="X6148" s="131" t="s">
        <v>19889</v>
      </c>
      <c r="Y6148" s="132" t="s">
        <v>19890</v>
      </c>
    </row>
    <row r="6149" spans="24:25" x14ac:dyDescent="0.25">
      <c r="X6149" s="131" t="s">
        <v>19891</v>
      </c>
      <c r="Y6149" s="132" t="s">
        <v>19892</v>
      </c>
    </row>
    <row r="6150" spans="24:25" x14ac:dyDescent="0.25">
      <c r="X6150" s="131" t="s">
        <v>19893</v>
      </c>
      <c r="Y6150" s="132" t="s">
        <v>19894</v>
      </c>
    </row>
    <row r="6151" spans="24:25" x14ac:dyDescent="0.25">
      <c r="X6151" s="131" t="s">
        <v>19895</v>
      </c>
      <c r="Y6151" s="132" t="s">
        <v>19896</v>
      </c>
    </row>
    <row r="6152" spans="24:25" x14ac:dyDescent="0.25">
      <c r="X6152" s="131" t="s">
        <v>19897</v>
      </c>
      <c r="Y6152" s="132" t="s">
        <v>19898</v>
      </c>
    </row>
    <row r="6153" spans="24:25" x14ac:dyDescent="0.25">
      <c r="X6153" s="131" t="s">
        <v>19899</v>
      </c>
      <c r="Y6153" s="132" t="s">
        <v>19900</v>
      </c>
    </row>
    <row r="6154" spans="24:25" x14ac:dyDescent="0.25">
      <c r="X6154" s="131" t="s">
        <v>19901</v>
      </c>
      <c r="Y6154" s="132" t="s">
        <v>19902</v>
      </c>
    </row>
    <row r="6155" spans="24:25" x14ac:dyDescent="0.25">
      <c r="X6155" s="131" t="s">
        <v>19903</v>
      </c>
      <c r="Y6155" s="132" t="s">
        <v>19904</v>
      </c>
    </row>
    <row r="6156" spans="24:25" x14ac:dyDescent="0.25">
      <c r="X6156" s="131" t="s">
        <v>19905</v>
      </c>
      <c r="Y6156" s="132" t="s">
        <v>19906</v>
      </c>
    </row>
    <row r="6157" spans="24:25" x14ac:dyDescent="0.25">
      <c r="X6157" s="131" t="s">
        <v>19907</v>
      </c>
      <c r="Y6157" s="132" t="s">
        <v>19908</v>
      </c>
    </row>
    <row r="6158" spans="24:25" x14ac:dyDescent="0.25">
      <c r="X6158" s="131" t="s">
        <v>19909</v>
      </c>
      <c r="Y6158" s="132" t="s">
        <v>19910</v>
      </c>
    </row>
    <row r="6159" spans="24:25" x14ac:dyDescent="0.25">
      <c r="X6159" s="131" t="s">
        <v>19911</v>
      </c>
      <c r="Y6159" s="132" t="s">
        <v>19912</v>
      </c>
    </row>
    <row r="6160" spans="24:25" x14ac:dyDescent="0.25">
      <c r="X6160" s="131" t="s">
        <v>19913</v>
      </c>
      <c r="Y6160" s="132" t="s">
        <v>19914</v>
      </c>
    </row>
    <row r="6161" spans="24:25" x14ac:dyDescent="0.25">
      <c r="X6161" s="131" t="s">
        <v>19915</v>
      </c>
      <c r="Y6161" s="132" t="s">
        <v>19916</v>
      </c>
    </row>
    <row r="6162" spans="24:25" x14ac:dyDescent="0.25">
      <c r="X6162" s="131" t="s">
        <v>19917</v>
      </c>
      <c r="Y6162" s="132" t="s">
        <v>19918</v>
      </c>
    </row>
    <row r="6163" spans="24:25" x14ac:dyDescent="0.25">
      <c r="X6163" s="131" t="s">
        <v>19919</v>
      </c>
      <c r="Y6163" s="132" t="s">
        <v>19920</v>
      </c>
    </row>
    <row r="6164" spans="24:25" x14ac:dyDescent="0.25">
      <c r="X6164" s="131" t="s">
        <v>19921</v>
      </c>
      <c r="Y6164" s="132" t="s">
        <v>19922</v>
      </c>
    </row>
    <row r="6165" spans="24:25" x14ac:dyDescent="0.25">
      <c r="X6165" s="131" t="s">
        <v>19923</v>
      </c>
      <c r="Y6165" s="132" t="s">
        <v>19924</v>
      </c>
    </row>
    <row r="6166" spans="24:25" x14ac:dyDescent="0.25">
      <c r="X6166" s="131" t="s">
        <v>19925</v>
      </c>
      <c r="Y6166" s="132" t="s">
        <v>19926</v>
      </c>
    </row>
    <row r="6167" spans="24:25" x14ac:dyDescent="0.25">
      <c r="X6167" s="131" t="s">
        <v>19927</v>
      </c>
      <c r="Y6167" s="132" t="s">
        <v>19928</v>
      </c>
    </row>
    <row r="6168" spans="24:25" x14ac:dyDescent="0.25">
      <c r="X6168" s="131" t="s">
        <v>19929</v>
      </c>
      <c r="Y6168" s="132" t="s">
        <v>19930</v>
      </c>
    </row>
    <row r="6169" spans="24:25" x14ac:dyDescent="0.25">
      <c r="X6169" s="131" t="s">
        <v>19931</v>
      </c>
      <c r="Y6169" s="132" t="s">
        <v>19932</v>
      </c>
    </row>
    <row r="6170" spans="24:25" x14ac:dyDescent="0.25">
      <c r="X6170" s="131" t="s">
        <v>19933</v>
      </c>
      <c r="Y6170" s="132" t="s">
        <v>19934</v>
      </c>
    </row>
    <row r="6171" spans="24:25" x14ac:dyDescent="0.25">
      <c r="X6171" s="131" t="s">
        <v>19935</v>
      </c>
      <c r="Y6171" s="132" t="s">
        <v>19936</v>
      </c>
    </row>
    <row r="6172" spans="24:25" x14ac:dyDescent="0.25">
      <c r="X6172" s="131" t="s">
        <v>19937</v>
      </c>
      <c r="Y6172" s="132" t="s">
        <v>19938</v>
      </c>
    </row>
    <row r="6173" spans="24:25" x14ac:dyDescent="0.25">
      <c r="X6173" s="131" t="s">
        <v>19939</v>
      </c>
      <c r="Y6173" s="132" t="s">
        <v>19940</v>
      </c>
    </row>
    <row r="6174" spans="24:25" x14ac:dyDescent="0.25">
      <c r="X6174" s="131" t="s">
        <v>19941</v>
      </c>
      <c r="Y6174" s="132" t="s">
        <v>19942</v>
      </c>
    </row>
    <row r="6175" spans="24:25" x14ac:dyDescent="0.25">
      <c r="X6175" s="131" t="s">
        <v>19943</v>
      </c>
      <c r="Y6175" s="132" t="s">
        <v>19944</v>
      </c>
    </row>
    <row r="6176" spans="24:25" ht="26.25" x14ac:dyDescent="0.25">
      <c r="X6176" s="131" t="s">
        <v>19945</v>
      </c>
      <c r="Y6176" s="132" t="s">
        <v>19946</v>
      </c>
    </row>
    <row r="6177" spans="24:25" ht="26.25" x14ac:dyDescent="0.25">
      <c r="X6177" s="131" t="s">
        <v>19947</v>
      </c>
      <c r="Y6177" s="132" t="s">
        <v>19948</v>
      </c>
    </row>
    <row r="6178" spans="24:25" x14ac:dyDescent="0.25">
      <c r="X6178" s="131" t="s">
        <v>19949</v>
      </c>
      <c r="Y6178" s="132" t="s">
        <v>19950</v>
      </c>
    </row>
    <row r="6179" spans="24:25" x14ac:dyDescent="0.25">
      <c r="X6179" s="131" t="s">
        <v>19951</v>
      </c>
      <c r="Y6179" s="132" t="s">
        <v>19952</v>
      </c>
    </row>
    <row r="6180" spans="24:25" x14ac:dyDescent="0.25">
      <c r="X6180" s="131" t="s">
        <v>19953</v>
      </c>
      <c r="Y6180" s="132" t="s">
        <v>19954</v>
      </c>
    </row>
    <row r="6181" spans="24:25" x14ac:dyDescent="0.25">
      <c r="X6181" s="131" t="s">
        <v>19955</v>
      </c>
      <c r="Y6181" s="132" t="s">
        <v>19956</v>
      </c>
    </row>
    <row r="6182" spans="24:25" x14ac:dyDescent="0.25">
      <c r="X6182" s="131" t="s">
        <v>19957</v>
      </c>
      <c r="Y6182" s="132" t="s">
        <v>19958</v>
      </c>
    </row>
    <row r="6183" spans="24:25" x14ac:dyDescent="0.25">
      <c r="X6183" s="131" t="s">
        <v>19959</v>
      </c>
      <c r="Y6183" s="132" t="s">
        <v>19960</v>
      </c>
    </row>
    <row r="6184" spans="24:25" x14ac:dyDescent="0.25">
      <c r="X6184" s="131" t="s">
        <v>19961</v>
      </c>
      <c r="Y6184" s="132" t="s">
        <v>19962</v>
      </c>
    </row>
    <row r="6185" spans="24:25" x14ac:dyDescent="0.25">
      <c r="X6185" s="131" t="s">
        <v>19963</v>
      </c>
      <c r="Y6185" s="132" t="s">
        <v>19964</v>
      </c>
    </row>
    <row r="6186" spans="24:25" x14ac:dyDescent="0.25">
      <c r="X6186" s="131" t="s">
        <v>19965</v>
      </c>
      <c r="Y6186" s="132" t="s">
        <v>19966</v>
      </c>
    </row>
    <row r="6187" spans="24:25" x14ac:dyDescent="0.25">
      <c r="X6187" s="131" t="s">
        <v>19967</v>
      </c>
      <c r="Y6187" s="132" t="s">
        <v>19968</v>
      </c>
    </row>
    <row r="6188" spans="24:25" x14ac:dyDescent="0.25">
      <c r="X6188" s="131" t="s">
        <v>19969</v>
      </c>
      <c r="Y6188" s="132" t="s">
        <v>19970</v>
      </c>
    </row>
    <row r="6189" spans="24:25" x14ac:dyDescent="0.25">
      <c r="X6189" s="131" t="s">
        <v>19971</v>
      </c>
      <c r="Y6189" s="132" t="s">
        <v>19972</v>
      </c>
    </row>
    <row r="6190" spans="24:25" x14ac:dyDescent="0.25">
      <c r="X6190" s="131" t="s">
        <v>19973</v>
      </c>
      <c r="Y6190" s="132" t="s">
        <v>19974</v>
      </c>
    </row>
    <row r="6191" spans="24:25" x14ac:dyDescent="0.25">
      <c r="X6191" s="131" t="s">
        <v>19975</v>
      </c>
      <c r="Y6191" s="132" t="s">
        <v>19976</v>
      </c>
    </row>
    <row r="6192" spans="24:25" x14ac:dyDescent="0.25">
      <c r="X6192" s="131" t="s">
        <v>19977</v>
      </c>
      <c r="Y6192" s="132" t="s">
        <v>19978</v>
      </c>
    </row>
    <row r="6193" spans="24:25" x14ac:dyDescent="0.25">
      <c r="X6193" s="131" t="s">
        <v>19979</v>
      </c>
      <c r="Y6193" s="132" t="s">
        <v>19980</v>
      </c>
    </row>
    <row r="6194" spans="24:25" x14ac:dyDescent="0.25">
      <c r="X6194" s="131" t="s">
        <v>19981</v>
      </c>
      <c r="Y6194" s="132" t="s">
        <v>19982</v>
      </c>
    </row>
    <row r="6195" spans="24:25" x14ac:dyDescent="0.25">
      <c r="X6195" s="131" t="s">
        <v>19983</v>
      </c>
      <c r="Y6195" s="132" t="s">
        <v>19984</v>
      </c>
    </row>
    <row r="6196" spans="24:25" x14ac:dyDescent="0.25">
      <c r="X6196" s="131" t="s">
        <v>19985</v>
      </c>
      <c r="Y6196" s="132" t="s">
        <v>19986</v>
      </c>
    </row>
    <row r="6197" spans="24:25" x14ac:dyDescent="0.25">
      <c r="X6197" s="131" t="s">
        <v>19987</v>
      </c>
      <c r="Y6197" s="132" t="s">
        <v>19988</v>
      </c>
    </row>
    <row r="6198" spans="24:25" x14ac:dyDescent="0.25">
      <c r="X6198" s="131" t="s">
        <v>19989</v>
      </c>
      <c r="Y6198" s="132" t="s">
        <v>19990</v>
      </c>
    </row>
    <row r="6199" spans="24:25" x14ac:dyDescent="0.25">
      <c r="X6199" s="131" t="s">
        <v>19991</v>
      </c>
      <c r="Y6199" s="132" t="s">
        <v>19992</v>
      </c>
    </row>
    <row r="6200" spans="24:25" x14ac:dyDescent="0.25">
      <c r="X6200" s="131" t="s">
        <v>19993</v>
      </c>
      <c r="Y6200" s="132" t="s">
        <v>19994</v>
      </c>
    </row>
    <row r="6201" spans="24:25" x14ac:dyDescent="0.25">
      <c r="X6201" s="131" t="s">
        <v>19995</v>
      </c>
      <c r="Y6201" s="132" t="s">
        <v>19996</v>
      </c>
    </row>
    <row r="6202" spans="24:25" ht="26.25" x14ac:dyDescent="0.25">
      <c r="X6202" s="131" t="s">
        <v>19997</v>
      </c>
      <c r="Y6202" s="132" t="s">
        <v>19998</v>
      </c>
    </row>
    <row r="6203" spans="24:25" ht="26.25" x14ac:dyDescent="0.25">
      <c r="X6203" s="131" t="s">
        <v>19999</v>
      </c>
      <c r="Y6203" s="132" t="s">
        <v>20000</v>
      </c>
    </row>
    <row r="6204" spans="24:25" x14ac:dyDescent="0.25">
      <c r="X6204" s="131" t="s">
        <v>20001</v>
      </c>
      <c r="Y6204" s="132" t="s">
        <v>20002</v>
      </c>
    </row>
    <row r="6205" spans="24:25" x14ac:dyDescent="0.25">
      <c r="X6205" s="131" t="s">
        <v>20003</v>
      </c>
      <c r="Y6205" s="132" t="s">
        <v>20004</v>
      </c>
    </row>
    <row r="6206" spans="24:25" x14ac:dyDescent="0.25">
      <c r="X6206" s="131" t="s">
        <v>20005</v>
      </c>
      <c r="Y6206" s="132" t="s">
        <v>20006</v>
      </c>
    </row>
    <row r="6207" spans="24:25" ht="26.25" x14ac:dyDescent="0.25">
      <c r="X6207" s="131" t="s">
        <v>20007</v>
      </c>
      <c r="Y6207" s="132" t="s">
        <v>20008</v>
      </c>
    </row>
    <row r="6208" spans="24:25" ht="26.25" x14ac:dyDescent="0.25">
      <c r="X6208" s="131" t="s">
        <v>20009</v>
      </c>
      <c r="Y6208" s="132" t="s">
        <v>20010</v>
      </c>
    </row>
    <row r="6209" spans="24:25" x14ac:dyDescent="0.25">
      <c r="X6209" s="131" t="s">
        <v>20011</v>
      </c>
      <c r="Y6209" s="132" t="s">
        <v>20012</v>
      </c>
    </row>
    <row r="6210" spans="24:25" x14ac:dyDescent="0.25">
      <c r="X6210" s="131" t="s">
        <v>20013</v>
      </c>
      <c r="Y6210" s="132" t="s">
        <v>20014</v>
      </c>
    </row>
    <row r="6211" spans="24:25" x14ac:dyDescent="0.25">
      <c r="X6211" s="131" t="s">
        <v>20015</v>
      </c>
      <c r="Y6211" s="132" t="s">
        <v>20016</v>
      </c>
    </row>
    <row r="6212" spans="24:25" x14ac:dyDescent="0.25">
      <c r="X6212" s="131" t="s">
        <v>20017</v>
      </c>
      <c r="Y6212" s="132" t="s">
        <v>20018</v>
      </c>
    </row>
    <row r="6213" spans="24:25" ht="26.25" x14ac:dyDescent="0.25">
      <c r="X6213" s="131" t="s">
        <v>20019</v>
      </c>
      <c r="Y6213" s="132" t="s">
        <v>20020</v>
      </c>
    </row>
    <row r="6214" spans="24:25" ht="26.25" x14ac:dyDescent="0.25">
      <c r="X6214" s="131" t="s">
        <v>20021</v>
      </c>
      <c r="Y6214" s="132" t="s">
        <v>20022</v>
      </c>
    </row>
    <row r="6215" spans="24:25" x14ac:dyDescent="0.25">
      <c r="X6215" s="131" t="s">
        <v>20023</v>
      </c>
      <c r="Y6215" s="132" t="s">
        <v>9419</v>
      </c>
    </row>
    <row r="6216" spans="24:25" x14ac:dyDescent="0.25">
      <c r="X6216" s="131" t="s">
        <v>20024</v>
      </c>
      <c r="Y6216" s="132" t="s">
        <v>20025</v>
      </c>
    </row>
    <row r="6217" spans="24:25" x14ac:dyDescent="0.25">
      <c r="X6217" s="131" t="s">
        <v>20026</v>
      </c>
      <c r="Y6217" s="132" t="s">
        <v>20027</v>
      </c>
    </row>
    <row r="6218" spans="24:25" x14ac:dyDescent="0.25">
      <c r="X6218" s="131" t="s">
        <v>20028</v>
      </c>
      <c r="Y6218" s="132" t="s">
        <v>20029</v>
      </c>
    </row>
    <row r="6219" spans="24:25" x14ac:dyDescent="0.25">
      <c r="X6219" s="131" t="s">
        <v>20030</v>
      </c>
      <c r="Y6219" s="132" t="s">
        <v>20031</v>
      </c>
    </row>
    <row r="6220" spans="24:25" x14ac:dyDescent="0.25">
      <c r="X6220" s="131" t="s">
        <v>20032</v>
      </c>
      <c r="Y6220" s="132" t="s">
        <v>20033</v>
      </c>
    </row>
    <row r="6221" spans="24:25" x14ac:dyDescent="0.25">
      <c r="X6221" s="131" t="s">
        <v>20034</v>
      </c>
      <c r="Y6221" s="132" t="s">
        <v>20035</v>
      </c>
    </row>
    <row r="6222" spans="24:25" x14ac:dyDescent="0.25">
      <c r="X6222" s="131" t="s">
        <v>20036</v>
      </c>
      <c r="Y6222" s="132" t="s">
        <v>20037</v>
      </c>
    </row>
    <row r="6223" spans="24:25" x14ac:dyDescent="0.25">
      <c r="X6223" s="131" t="s">
        <v>20038</v>
      </c>
      <c r="Y6223" s="132" t="s">
        <v>20039</v>
      </c>
    </row>
    <row r="6224" spans="24:25" x14ac:dyDescent="0.25">
      <c r="X6224" s="131" t="s">
        <v>20040</v>
      </c>
      <c r="Y6224" s="132" t="s">
        <v>20041</v>
      </c>
    </row>
    <row r="6225" spans="24:25" x14ac:dyDescent="0.25">
      <c r="X6225" s="131" t="s">
        <v>20042</v>
      </c>
      <c r="Y6225" s="132" t="s">
        <v>20043</v>
      </c>
    </row>
    <row r="6226" spans="24:25" x14ac:dyDescent="0.25">
      <c r="X6226" s="131" t="s">
        <v>20044</v>
      </c>
      <c r="Y6226" s="132" t="s">
        <v>20045</v>
      </c>
    </row>
    <row r="6227" spans="24:25" x14ac:dyDescent="0.25">
      <c r="X6227" s="131" t="s">
        <v>20046</v>
      </c>
      <c r="Y6227" s="132" t="s">
        <v>20047</v>
      </c>
    </row>
    <row r="6228" spans="24:25" x14ac:dyDescent="0.25">
      <c r="X6228" s="131" t="s">
        <v>20048</v>
      </c>
      <c r="Y6228" s="132" t="s">
        <v>20049</v>
      </c>
    </row>
    <row r="6229" spans="24:25" x14ac:dyDescent="0.25">
      <c r="X6229" s="131" t="s">
        <v>20050</v>
      </c>
      <c r="Y6229" s="132" t="s">
        <v>20051</v>
      </c>
    </row>
    <row r="6230" spans="24:25" x14ac:dyDescent="0.25">
      <c r="X6230" s="131" t="s">
        <v>20052</v>
      </c>
      <c r="Y6230" s="132" t="s">
        <v>20053</v>
      </c>
    </row>
    <row r="6231" spans="24:25" x14ac:dyDescent="0.25">
      <c r="X6231" s="131" t="s">
        <v>20054</v>
      </c>
      <c r="Y6231" s="132" t="s">
        <v>20055</v>
      </c>
    </row>
    <row r="6232" spans="24:25" x14ac:dyDescent="0.25">
      <c r="X6232" s="131" t="s">
        <v>20056</v>
      </c>
      <c r="Y6232" s="132" t="s">
        <v>20057</v>
      </c>
    </row>
    <row r="6233" spans="24:25" x14ac:dyDescent="0.25">
      <c r="X6233" s="131" t="s">
        <v>20058</v>
      </c>
      <c r="Y6233" s="132" t="s">
        <v>20059</v>
      </c>
    </row>
    <row r="6234" spans="24:25" x14ac:dyDescent="0.25">
      <c r="X6234" s="131" t="s">
        <v>20060</v>
      </c>
      <c r="Y6234" s="132" t="s">
        <v>20061</v>
      </c>
    </row>
    <row r="6235" spans="24:25" x14ac:dyDescent="0.25">
      <c r="X6235" s="131" t="s">
        <v>20062</v>
      </c>
      <c r="Y6235" s="132" t="s">
        <v>20063</v>
      </c>
    </row>
    <row r="6236" spans="24:25" x14ac:dyDescent="0.25">
      <c r="X6236" s="131" t="s">
        <v>20064</v>
      </c>
      <c r="Y6236" s="132" t="s">
        <v>20065</v>
      </c>
    </row>
    <row r="6237" spans="24:25" ht="26.25" x14ac:dyDescent="0.25">
      <c r="X6237" s="131" t="s">
        <v>20066</v>
      </c>
      <c r="Y6237" s="132" t="s">
        <v>20067</v>
      </c>
    </row>
    <row r="6238" spans="24:25" x14ac:dyDescent="0.25">
      <c r="X6238" s="131" t="s">
        <v>20068</v>
      </c>
      <c r="Y6238" s="132" t="s">
        <v>20069</v>
      </c>
    </row>
    <row r="6239" spans="24:25" x14ac:dyDescent="0.25">
      <c r="X6239" s="131" t="s">
        <v>20070</v>
      </c>
      <c r="Y6239" s="132" t="s">
        <v>20071</v>
      </c>
    </row>
    <row r="6240" spans="24:25" x14ac:dyDescent="0.25">
      <c r="X6240" s="131" t="s">
        <v>20072</v>
      </c>
      <c r="Y6240" s="132" t="s">
        <v>20073</v>
      </c>
    </row>
    <row r="6241" spans="24:25" x14ac:dyDescent="0.25">
      <c r="X6241" s="131" t="s">
        <v>20074</v>
      </c>
      <c r="Y6241" s="132" t="s">
        <v>20075</v>
      </c>
    </row>
    <row r="6242" spans="24:25" x14ac:dyDescent="0.25">
      <c r="X6242" s="131" t="s">
        <v>20076</v>
      </c>
      <c r="Y6242" s="132" t="s">
        <v>20077</v>
      </c>
    </row>
    <row r="6243" spans="24:25" x14ac:dyDescent="0.25">
      <c r="X6243" s="131" t="s">
        <v>20078</v>
      </c>
      <c r="Y6243" s="132" t="s">
        <v>20079</v>
      </c>
    </row>
    <row r="6244" spans="24:25" x14ac:dyDescent="0.25">
      <c r="X6244" s="131" t="s">
        <v>20080</v>
      </c>
      <c r="Y6244" s="132" t="s">
        <v>20081</v>
      </c>
    </row>
    <row r="6245" spans="24:25" ht="26.25" x14ac:dyDescent="0.25">
      <c r="X6245" s="131" t="s">
        <v>20082</v>
      </c>
      <c r="Y6245" s="132" t="s">
        <v>20083</v>
      </c>
    </row>
    <row r="6246" spans="24:25" x14ac:dyDescent="0.25">
      <c r="X6246" s="131" t="s">
        <v>20084</v>
      </c>
      <c r="Y6246" s="132" t="s">
        <v>20085</v>
      </c>
    </row>
    <row r="6247" spans="24:25" ht="26.25" x14ac:dyDescent="0.25">
      <c r="X6247" s="131" t="s">
        <v>20086</v>
      </c>
      <c r="Y6247" s="132" t="s">
        <v>20087</v>
      </c>
    </row>
    <row r="6248" spans="24:25" x14ac:dyDescent="0.25">
      <c r="X6248" s="131" t="s">
        <v>20088</v>
      </c>
      <c r="Y6248" s="132" t="s">
        <v>20089</v>
      </c>
    </row>
    <row r="6249" spans="24:25" x14ac:dyDescent="0.25">
      <c r="X6249" s="131" t="s">
        <v>20090</v>
      </c>
      <c r="Y6249" s="132" t="s">
        <v>20091</v>
      </c>
    </row>
    <row r="6250" spans="24:25" x14ac:dyDescent="0.25">
      <c r="X6250" s="131" t="s">
        <v>20092</v>
      </c>
      <c r="Y6250" s="132" t="s">
        <v>20093</v>
      </c>
    </row>
    <row r="6251" spans="24:25" x14ac:dyDescent="0.25">
      <c r="X6251" s="131" t="s">
        <v>20094</v>
      </c>
      <c r="Y6251" s="132" t="s">
        <v>20095</v>
      </c>
    </row>
    <row r="6252" spans="24:25" x14ac:dyDescent="0.25">
      <c r="X6252" s="131" t="s">
        <v>20096</v>
      </c>
      <c r="Y6252" s="132" t="s">
        <v>20097</v>
      </c>
    </row>
    <row r="6253" spans="24:25" ht="26.25" x14ac:dyDescent="0.25">
      <c r="X6253" s="131" t="s">
        <v>20098</v>
      </c>
      <c r="Y6253" s="132" t="s">
        <v>20099</v>
      </c>
    </row>
    <row r="6254" spans="24:25" x14ac:dyDescent="0.25">
      <c r="X6254" s="131" t="s">
        <v>20100</v>
      </c>
      <c r="Y6254" s="132" t="s">
        <v>20101</v>
      </c>
    </row>
    <row r="6255" spans="24:25" x14ac:dyDescent="0.25">
      <c r="X6255" s="131" t="s">
        <v>20102</v>
      </c>
      <c r="Y6255" s="132" t="s">
        <v>20103</v>
      </c>
    </row>
    <row r="6256" spans="24:25" x14ac:dyDescent="0.25">
      <c r="X6256" s="131" t="s">
        <v>20104</v>
      </c>
      <c r="Y6256" s="132" t="s">
        <v>20105</v>
      </c>
    </row>
    <row r="6257" spans="24:25" x14ac:dyDescent="0.25">
      <c r="X6257" s="131" t="s">
        <v>20106</v>
      </c>
      <c r="Y6257" s="132" t="s">
        <v>20107</v>
      </c>
    </row>
    <row r="6258" spans="24:25" x14ac:dyDescent="0.25">
      <c r="X6258" s="131" t="s">
        <v>20108</v>
      </c>
      <c r="Y6258" s="132" t="s">
        <v>20109</v>
      </c>
    </row>
    <row r="6259" spans="24:25" x14ac:dyDescent="0.25">
      <c r="X6259" s="131" t="s">
        <v>20110</v>
      </c>
      <c r="Y6259" s="132" t="s">
        <v>20111</v>
      </c>
    </row>
    <row r="6260" spans="24:25" x14ac:dyDescent="0.25">
      <c r="X6260" s="131" t="s">
        <v>20112</v>
      </c>
      <c r="Y6260" s="132" t="s">
        <v>20113</v>
      </c>
    </row>
    <row r="6261" spans="24:25" x14ac:dyDescent="0.25">
      <c r="X6261" s="131" t="s">
        <v>20114</v>
      </c>
      <c r="Y6261" s="132" t="s">
        <v>20115</v>
      </c>
    </row>
    <row r="6262" spans="24:25" x14ac:dyDescent="0.25">
      <c r="X6262" s="131" t="s">
        <v>20116</v>
      </c>
      <c r="Y6262" s="132" t="s">
        <v>20117</v>
      </c>
    </row>
    <row r="6263" spans="24:25" x14ac:dyDescent="0.25">
      <c r="X6263" s="131" t="s">
        <v>20118</v>
      </c>
      <c r="Y6263" s="132" t="s">
        <v>20119</v>
      </c>
    </row>
    <row r="6264" spans="24:25" x14ac:dyDescent="0.25">
      <c r="X6264" s="131" t="s">
        <v>20120</v>
      </c>
      <c r="Y6264" s="132" t="s">
        <v>20121</v>
      </c>
    </row>
    <row r="6265" spans="24:25" x14ac:dyDescent="0.25">
      <c r="X6265" s="131" t="s">
        <v>20122</v>
      </c>
      <c r="Y6265" s="132" t="s">
        <v>20123</v>
      </c>
    </row>
    <row r="6266" spans="24:25" x14ac:dyDescent="0.25">
      <c r="X6266" s="131" t="s">
        <v>20124</v>
      </c>
      <c r="Y6266" s="132" t="s">
        <v>20125</v>
      </c>
    </row>
    <row r="6267" spans="24:25" x14ac:dyDescent="0.25">
      <c r="X6267" s="131" t="s">
        <v>20126</v>
      </c>
      <c r="Y6267" s="132" t="s">
        <v>20127</v>
      </c>
    </row>
    <row r="6268" spans="24:25" x14ac:dyDescent="0.25">
      <c r="X6268" s="131" t="s">
        <v>20128</v>
      </c>
      <c r="Y6268" s="132" t="s">
        <v>20129</v>
      </c>
    </row>
    <row r="6269" spans="24:25" x14ac:dyDescent="0.25">
      <c r="X6269" s="131" t="s">
        <v>20130</v>
      </c>
      <c r="Y6269" s="132" t="s">
        <v>20131</v>
      </c>
    </row>
    <row r="6270" spans="24:25" x14ac:dyDescent="0.25">
      <c r="X6270" s="131" t="s">
        <v>20132</v>
      </c>
      <c r="Y6270" s="132" t="s">
        <v>20133</v>
      </c>
    </row>
    <row r="6271" spans="24:25" x14ac:dyDescent="0.25">
      <c r="X6271" s="131" t="s">
        <v>20134</v>
      </c>
      <c r="Y6271" s="132" t="s">
        <v>20135</v>
      </c>
    </row>
    <row r="6272" spans="24:25" x14ac:dyDescent="0.25">
      <c r="X6272" s="131" t="s">
        <v>20136</v>
      </c>
      <c r="Y6272" s="132" t="s">
        <v>20137</v>
      </c>
    </row>
    <row r="6273" spans="24:25" x14ac:dyDescent="0.25">
      <c r="X6273" s="131" t="s">
        <v>20138</v>
      </c>
      <c r="Y6273" s="132" t="s">
        <v>20139</v>
      </c>
    </row>
    <row r="6274" spans="24:25" x14ac:dyDescent="0.25">
      <c r="X6274" s="131" t="s">
        <v>20140</v>
      </c>
      <c r="Y6274" s="132" t="s">
        <v>20141</v>
      </c>
    </row>
    <row r="6275" spans="24:25" x14ac:dyDescent="0.25">
      <c r="X6275" s="131" t="s">
        <v>20142</v>
      </c>
      <c r="Y6275" s="132" t="s">
        <v>20143</v>
      </c>
    </row>
    <row r="6276" spans="24:25" x14ac:dyDescent="0.25">
      <c r="X6276" s="131" t="s">
        <v>20144</v>
      </c>
      <c r="Y6276" s="132" t="s">
        <v>20145</v>
      </c>
    </row>
    <row r="6277" spans="24:25" x14ac:dyDescent="0.25">
      <c r="X6277" s="131" t="s">
        <v>20146</v>
      </c>
      <c r="Y6277" s="132" t="s">
        <v>20147</v>
      </c>
    </row>
    <row r="6278" spans="24:25" x14ac:dyDescent="0.25">
      <c r="X6278" s="131" t="s">
        <v>20148</v>
      </c>
      <c r="Y6278" s="132" t="s">
        <v>20149</v>
      </c>
    </row>
    <row r="6279" spans="24:25" x14ac:dyDescent="0.25">
      <c r="X6279" s="131" t="s">
        <v>20150</v>
      </c>
      <c r="Y6279" s="132" t="s">
        <v>20151</v>
      </c>
    </row>
    <row r="6280" spans="24:25" x14ac:dyDescent="0.25">
      <c r="X6280" s="131" t="s">
        <v>20152</v>
      </c>
      <c r="Y6280" s="132" t="s">
        <v>20153</v>
      </c>
    </row>
    <row r="6281" spans="24:25" ht="26.25" x14ac:dyDescent="0.25">
      <c r="X6281" s="131" t="s">
        <v>20154</v>
      </c>
      <c r="Y6281" s="132" t="s">
        <v>20155</v>
      </c>
    </row>
    <row r="6282" spans="24:25" x14ac:dyDescent="0.25">
      <c r="X6282" s="131" t="s">
        <v>20156</v>
      </c>
      <c r="Y6282" s="132" t="s">
        <v>20157</v>
      </c>
    </row>
    <row r="6283" spans="24:25" x14ac:dyDescent="0.25">
      <c r="X6283" s="131" t="s">
        <v>20158</v>
      </c>
      <c r="Y6283" s="132" t="s">
        <v>20159</v>
      </c>
    </row>
    <row r="6284" spans="24:25" x14ac:dyDescent="0.25">
      <c r="X6284" s="131" t="s">
        <v>20160</v>
      </c>
      <c r="Y6284" s="132" t="s">
        <v>20161</v>
      </c>
    </row>
    <row r="6285" spans="24:25" x14ac:dyDescent="0.25">
      <c r="X6285" s="131" t="s">
        <v>20162</v>
      </c>
      <c r="Y6285" s="132" t="s">
        <v>20163</v>
      </c>
    </row>
    <row r="6286" spans="24:25" x14ac:dyDescent="0.25">
      <c r="X6286" s="131" t="s">
        <v>20164</v>
      </c>
      <c r="Y6286" s="132" t="s">
        <v>20165</v>
      </c>
    </row>
    <row r="6287" spans="24:25" x14ac:dyDescent="0.25">
      <c r="X6287" s="131" t="s">
        <v>20166</v>
      </c>
      <c r="Y6287" s="132" t="s">
        <v>20167</v>
      </c>
    </row>
    <row r="6288" spans="24:25" x14ac:dyDescent="0.25">
      <c r="X6288" s="131" t="s">
        <v>20168</v>
      </c>
      <c r="Y6288" s="132" t="s">
        <v>20169</v>
      </c>
    </row>
    <row r="6289" spans="24:25" x14ac:dyDescent="0.25">
      <c r="X6289" s="131" t="s">
        <v>20170</v>
      </c>
      <c r="Y6289" s="132" t="s">
        <v>20171</v>
      </c>
    </row>
    <row r="6290" spans="24:25" x14ac:dyDescent="0.25">
      <c r="X6290" s="131" t="s">
        <v>20172</v>
      </c>
      <c r="Y6290" s="132" t="s">
        <v>20173</v>
      </c>
    </row>
    <row r="6291" spans="24:25" x14ac:dyDescent="0.25">
      <c r="X6291" s="131" t="s">
        <v>20174</v>
      </c>
      <c r="Y6291" s="132" t="s">
        <v>20175</v>
      </c>
    </row>
    <row r="6292" spans="24:25" x14ac:dyDescent="0.25">
      <c r="X6292" s="131" t="s">
        <v>20176</v>
      </c>
      <c r="Y6292" s="132" t="s">
        <v>20177</v>
      </c>
    </row>
    <row r="6293" spans="24:25" x14ac:dyDescent="0.25">
      <c r="X6293" s="131" t="s">
        <v>20178</v>
      </c>
      <c r="Y6293" s="132" t="s">
        <v>20179</v>
      </c>
    </row>
    <row r="6294" spans="24:25" x14ac:dyDescent="0.25">
      <c r="X6294" s="131" t="s">
        <v>20180</v>
      </c>
      <c r="Y6294" s="132" t="s">
        <v>20181</v>
      </c>
    </row>
    <row r="6295" spans="24:25" x14ac:dyDescent="0.25">
      <c r="X6295" s="131" t="s">
        <v>20182</v>
      </c>
      <c r="Y6295" s="132" t="s">
        <v>20183</v>
      </c>
    </row>
    <row r="6296" spans="24:25" x14ac:dyDescent="0.25">
      <c r="X6296" s="131" t="s">
        <v>20184</v>
      </c>
      <c r="Y6296" s="132" t="s">
        <v>20185</v>
      </c>
    </row>
    <row r="6297" spans="24:25" x14ac:dyDescent="0.25">
      <c r="X6297" s="131" t="s">
        <v>20186</v>
      </c>
      <c r="Y6297" s="132" t="s">
        <v>20187</v>
      </c>
    </row>
    <row r="6298" spans="24:25" x14ac:dyDescent="0.25">
      <c r="X6298" s="131" t="s">
        <v>20188</v>
      </c>
      <c r="Y6298" s="132" t="s">
        <v>20189</v>
      </c>
    </row>
    <row r="6299" spans="24:25" x14ac:dyDescent="0.25">
      <c r="X6299" s="131" t="s">
        <v>20190</v>
      </c>
      <c r="Y6299" s="132" t="s">
        <v>20191</v>
      </c>
    </row>
    <row r="6300" spans="24:25" x14ac:dyDescent="0.25">
      <c r="X6300" s="131" t="s">
        <v>20192</v>
      </c>
      <c r="Y6300" s="132" t="s">
        <v>20193</v>
      </c>
    </row>
    <row r="6301" spans="24:25" x14ac:dyDescent="0.25">
      <c r="X6301" s="131" t="s">
        <v>20194</v>
      </c>
      <c r="Y6301" s="132" t="s">
        <v>20195</v>
      </c>
    </row>
    <row r="6302" spans="24:25" x14ac:dyDescent="0.25">
      <c r="X6302" s="131" t="s">
        <v>20196</v>
      </c>
      <c r="Y6302" s="132" t="s">
        <v>20197</v>
      </c>
    </row>
    <row r="6303" spans="24:25" x14ac:dyDescent="0.25">
      <c r="X6303" s="131" t="s">
        <v>20198</v>
      </c>
      <c r="Y6303" s="132" t="s">
        <v>20199</v>
      </c>
    </row>
    <row r="6304" spans="24:25" x14ac:dyDescent="0.25">
      <c r="X6304" s="131" t="s">
        <v>20200</v>
      </c>
      <c r="Y6304" s="132" t="s">
        <v>20201</v>
      </c>
    </row>
    <row r="6305" spans="24:25" x14ac:dyDescent="0.25">
      <c r="X6305" s="131" t="s">
        <v>20202</v>
      </c>
      <c r="Y6305" s="132" t="s">
        <v>20203</v>
      </c>
    </row>
    <row r="6306" spans="24:25" x14ac:dyDescent="0.25">
      <c r="X6306" s="131" t="s">
        <v>20204</v>
      </c>
      <c r="Y6306" s="132" t="s">
        <v>20205</v>
      </c>
    </row>
    <row r="6307" spans="24:25" x14ac:dyDescent="0.25">
      <c r="X6307" s="131" t="s">
        <v>20206</v>
      </c>
      <c r="Y6307" s="132" t="s">
        <v>20207</v>
      </c>
    </row>
    <row r="6308" spans="24:25" x14ac:dyDescent="0.25">
      <c r="X6308" s="131" t="s">
        <v>20208</v>
      </c>
      <c r="Y6308" s="132" t="s">
        <v>20209</v>
      </c>
    </row>
    <row r="6309" spans="24:25" ht="26.25" x14ac:dyDescent="0.25">
      <c r="X6309" s="131" t="s">
        <v>20210</v>
      </c>
      <c r="Y6309" s="132" t="s">
        <v>20211</v>
      </c>
    </row>
    <row r="6310" spans="24:25" x14ac:dyDescent="0.25">
      <c r="X6310" s="131" t="s">
        <v>20212</v>
      </c>
      <c r="Y6310" s="132" t="s">
        <v>20213</v>
      </c>
    </row>
    <row r="6311" spans="24:25" x14ac:dyDescent="0.25">
      <c r="X6311" s="131" t="s">
        <v>20214</v>
      </c>
      <c r="Y6311" s="132" t="s">
        <v>20215</v>
      </c>
    </row>
    <row r="6312" spans="24:25" x14ac:dyDescent="0.25">
      <c r="X6312" s="131" t="s">
        <v>20216</v>
      </c>
      <c r="Y6312" s="132" t="s">
        <v>20217</v>
      </c>
    </row>
    <row r="6313" spans="24:25" x14ac:dyDescent="0.25">
      <c r="X6313" s="131" t="s">
        <v>20218</v>
      </c>
      <c r="Y6313" s="132" t="s">
        <v>20219</v>
      </c>
    </row>
    <row r="6314" spans="24:25" x14ac:dyDescent="0.25">
      <c r="X6314" s="131" t="s">
        <v>20220</v>
      </c>
      <c r="Y6314" s="132" t="s">
        <v>20221</v>
      </c>
    </row>
    <row r="6315" spans="24:25" x14ac:dyDescent="0.25">
      <c r="X6315" s="131" t="s">
        <v>20222</v>
      </c>
      <c r="Y6315" s="132" t="s">
        <v>20223</v>
      </c>
    </row>
    <row r="6316" spans="24:25" x14ac:dyDescent="0.25">
      <c r="X6316" s="131" t="s">
        <v>20224</v>
      </c>
      <c r="Y6316" s="132" t="s">
        <v>20225</v>
      </c>
    </row>
    <row r="6317" spans="24:25" x14ac:dyDescent="0.25">
      <c r="X6317" s="131" t="s">
        <v>20226</v>
      </c>
      <c r="Y6317" s="132" t="s">
        <v>20227</v>
      </c>
    </row>
    <row r="6318" spans="24:25" x14ac:dyDescent="0.25">
      <c r="X6318" s="131" t="s">
        <v>20228</v>
      </c>
      <c r="Y6318" s="132" t="s">
        <v>20229</v>
      </c>
    </row>
    <row r="6319" spans="24:25" x14ac:dyDescent="0.25">
      <c r="X6319" s="131" t="s">
        <v>20230</v>
      </c>
      <c r="Y6319" s="132" t="s">
        <v>20231</v>
      </c>
    </row>
    <row r="6320" spans="24:25" x14ac:dyDescent="0.25">
      <c r="X6320" s="131" t="s">
        <v>20232</v>
      </c>
      <c r="Y6320" s="132" t="s">
        <v>20233</v>
      </c>
    </row>
    <row r="6321" spans="24:25" x14ac:dyDescent="0.25">
      <c r="X6321" s="131" t="s">
        <v>20234</v>
      </c>
      <c r="Y6321" s="132" t="s">
        <v>20235</v>
      </c>
    </row>
    <row r="6322" spans="24:25" x14ac:dyDescent="0.25">
      <c r="X6322" s="131" t="s">
        <v>20236</v>
      </c>
      <c r="Y6322" s="132" t="s">
        <v>20237</v>
      </c>
    </row>
    <row r="6323" spans="24:25" x14ac:dyDescent="0.25">
      <c r="X6323" s="131" t="s">
        <v>20238</v>
      </c>
      <c r="Y6323" s="132" t="s">
        <v>20239</v>
      </c>
    </row>
    <row r="6324" spans="24:25" ht="26.25" x14ac:dyDescent="0.25">
      <c r="X6324" s="131" t="s">
        <v>20240</v>
      </c>
      <c r="Y6324" s="132" t="s">
        <v>20241</v>
      </c>
    </row>
    <row r="6325" spans="24:25" x14ac:dyDescent="0.25">
      <c r="X6325" s="131" t="s">
        <v>20242</v>
      </c>
      <c r="Y6325" s="132" t="s">
        <v>20243</v>
      </c>
    </row>
    <row r="6326" spans="24:25" x14ac:dyDescent="0.25">
      <c r="X6326" s="131" t="s">
        <v>20244</v>
      </c>
      <c r="Y6326" s="132" t="s">
        <v>20245</v>
      </c>
    </row>
    <row r="6327" spans="24:25" x14ac:dyDescent="0.25">
      <c r="X6327" s="131" t="s">
        <v>20246</v>
      </c>
      <c r="Y6327" s="132" t="s">
        <v>20247</v>
      </c>
    </row>
    <row r="6328" spans="24:25" x14ac:dyDescent="0.25">
      <c r="X6328" s="131" t="s">
        <v>20248</v>
      </c>
      <c r="Y6328" s="132" t="s">
        <v>20249</v>
      </c>
    </row>
    <row r="6329" spans="24:25" x14ac:dyDescent="0.25">
      <c r="X6329" s="131" t="s">
        <v>20250</v>
      </c>
      <c r="Y6329" s="132" t="s">
        <v>20251</v>
      </c>
    </row>
    <row r="6330" spans="24:25" x14ac:dyDescent="0.25">
      <c r="X6330" s="131" t="s">
        <v>20252</v>
      </c>
      <c r="Y6330" s="132" t="s">
        <v>20253</v>
      </c>
    </row>
    <row r="6331" spans="24:25" x14ac:dyDescent="0.25">
      <c r="X6331" s="131" t="s">
        <v>20254</v>
      </c>
      <c r="Y6331" s="132" t="s">
        <v>20255</v>
      </c>
    </row>
    <row r="6332" spans="24:25" x14ac:dyDescent="0.25">
      <c r="X6332" s="131" t="s">
        <v>20256</v>
      </c>
      <c r="Y6332" s="132" t="s">
        <v>20257</v>
      </c>
    </row>
    <row r="6333" spans="24:25" x14ac:dyDescent="0.25">
      <c r="X6333" s="131" t="s">
        <v>20258</v>
      </c>
      <c r="Y6333" s="132" t="s">
        <v>20259</v>
      </c>
    </row>
    <row r="6334" spans="24:25" x14ac:dyDescent="0.25">
      <c r="X6334" s="131" t="s">
        <v>20260</v>
      </c>
      <c r="Y6334" s="132" t="s">
        <v>20261</v>
      </c>
    </row>
    <row r="6335" spans="24:25" x14ac:dyDescent="0.25">
      <c r="X6335" s="131" t="s">
        <v>20262</v>
      </c>
      <c r="Y6335" s="132" t="s">
        <v>20263</v>
      </c>
    </row>
    <row r="6336" spans="24:25" x14ac:dyDescent="0.25">
      <c r="X6336" s="131" t="s">
        <v>20264</v>
      </c>
      <c r="Y6336" s="132" t="s">
        <v>20265</v>
      </c>
    </row>
    <row r="6337" spans="24:25" x14ac:dyDescent="0.25">
      <c r="X6337" s="131" t="s">
        <v>20266</v>
      </c>
      <c r="Y6337" s="132" t="s">
        <v>20267</v>
      </c>
    </row>
    <row r="6338" spans="24:25" x14ac:dyDescent="0.25">
      <c r="X6338" s="131" t="s">
        <v>20268</v>
      </c>
      <c r="Y6338" s="132" t="s">
        <v>20269</v>
      </c>
    </row>
    <row r="6339" spans="24:25" x14ac:dyDescent="0.25">
      <c r="X6339" s="131" t="s">
        <v>20270</v>
      </c>
      <c r="Y6339" s="132" t="s">
        <v>20271</v>
      </c>
    </row>
    <row r="6340" spans="24:25" x14ac:dyDescent="0.25">
      <c r="X6340" s="131" t="s">
        <v>20272</v>
      </c>
      <c r="Y6340" s="132" t="s">
        <v>20273</v>
      </c>
    </row>
    <row r="6341" spans="24:25" x14ac:dyDescent="0.25">
      <c r="X6341" s="131" t="s">
        <v>20274</v>
      </c>
      <c r="Y6341" s="132" t="s">
        <v>20275</v>
      </c>
    </row>
    <row r="6342" spans="24:25" x14ac:dyDescent="0.25">
      <c r="X6342" s="131" t="s">
        <v>20276</v>
      </c>
      <c r="Y6342" s="132" t="s">
        <v>20277</v>
      </c>
    </row>
    <row r="6343" spans="24:25" x14ac:dyDescent="0.25">
      <c r="X6343" s="131" t="s">
        <v>20278</v>
      </c>
      <c r="Y6343" s="132" t="s">
        <v>20279</v>
      </c>
    </row>
    <row r="6344" spans="24:25" ht="26.25" x14ac:dyDescent="0.25">
      <c r="X6344" s="131" t="s">
        <v>20280</v>
      </c>
      <c r="Y6344" s="132" t="s">
        <v>20281</v>
      </c>
    </row>
    <row r="6345" spans="24:25" x14ac:dyDescent="0.25">
      <c r="X6345" s="131" t="s">
        <v>20282</v>
      </c>
      <c r="Y6345" s="132" t="s">
        <v>20283</v>
      </c>
    </row>
    <row r="6346" spans="24:25" x14ac:dyDescent="0.25">
      <c r="X6346" s="131" t="s">
        <v>20284</v>
      </c>
      <c r="Y6346" s="132" t="s">
        <v>20285</v>
      </c>
    </row>
    <row r="6347" spans="24:25" x14ac:dyDescent="0.25">
      <c r="X6347" s="131" t="s">
        <v>20286</v>
      </c>
      <c r="Y6347" s="132" t="s">
        <v>20287</v>
      </c>
    </row>
    <row r="6348" spans="24:25" x14ac:dyDescent="0.25">
      <c r="X6348" s="131" t="s">
        <v>20288</v>
      </c>
      <c r="Y6348" s="132" t="s">
        <v>20289</v>
      </c>
    </row>
    <row r="6349" spans="24:25" x14ac:dyDescent="0.25">
      <c r="X6349" s="131" t="s">
        <v>20290</v>
      </c>
      <c r="Y6349" s="132" t="s">
        <v>20291</v>
      </c>
    </row>
    <row r="6350" spans="24:25" x14ac:dyDescent="0.25">
      <c r="X6350" s="131" t="s">
        <v>20292</v>
      </c>
      <c r="Y6350" s="132" t="s">
        <v>20293</v>
      </c>
    </row>
    <row r="6351" spans="24:25" x14ac:dyDescent="0.25">
      <c r="X6351" s="131" t="s">
        <v>20294</v>
      </c>
      <c r="Y6351" s="132" t="s">
        <v>20295</v>
      </c>
    </row>
    <row r="6352" spans="24:25" x14ac:dyDescent="0.25">
      <c r="X6352" s="131" t="s">
        <v>20296</v>
      </c>
      <c r="Y6352" s="132" t="s">
        <v>20297</v>
      </c>
    </row>
    <row r="6353" spans="24:25" x14ac:dyDescent="0.25">
      <c r="X6353" s="131" t="s">
        <v>20298</v>
      </c>
      <c r="Y6353" s="132" t="s">
        <v>20299</v>
      </c>
    </row>
    <row r="6354" spans="24:25" x14ac:dyDescent="0.25">
      <c r="X6354" s="131" t="s">
        <v>20300</v>
      </c>
      <c r="Y6354" s="132" t="s">
        <v>20301</v>
      </c>
    </row>
    <row r="6355" spans="24:25" x14ac:dyDescent="0.25">
      <c r="X6355" s="131" t="s">
        <v>20302</v>
      </c>
      <c r="Y6355" s="132" t="s">
        <v>20303</v>
      </c>
    </row>
    <row r="6356" spans="24:25" x14ac:dyDescent="0.25">
      <c r="X6356" s="131" t="s">
        <v>20304</v>
      </c>
      <c r="Y6356" s="132" t="s">
        <v>20305</v>
      </c>
    </row>
    <row r="6357" spans="24:25" x14ac:dyDescent="0.25">
      <c r="X6357" s="131" t="s">
        <v>20306</v>
      </c>
      <c r="Y6357" s="132" t="s">
        <v>20307</v>
      </c>
    </row>
    <row r="6358" spans="24:25" x14ac:dyDescent="0.25">
      <c r="X6358" s="131" t="s">
        <v>20308</v>
      </c>
      <c r="Y6358" s="132" t="s">
        <v>20309</v>
      </c>
    </row>
    <row r="6359" spans="24:25" x14ac:dyDescent="0.25">
      <c r="X6359" s="131" t="s">
        <v>20310</v>
      </c>
      <c r="Y6359" s="132" t="s">
        <v>20311</v>
      </c>
    </row>
    <row r="6360" spans="24:25" x14ac:dyDescent="0.25">
      <c r="X6360" s="131" t="s">
        <v>20312</v>
      </c>
      <c r="Y6360" s="132" t="s">
        <v>20313</v>
      </c>
    </row>
    <row r="6361" spans="24:25" x14ac:dyDescent="0.25">
      <c r="X6361" s="131" t="s">
        <v>20314</v>
      </c>
      <c r="Y6361" s="132" t="s">
        <v>20315</v>
      </c>
    </row>
    <row r="6362" spans="24:25" x14ac:dyDescent="0.25">
      <c r="X6362" s="131" t="s">
        <v>20316</v>
      </c>
      <c r="Y6362" s="132" t="s">
        <v>20317</v>
      </c>
    </row>
    <row r="6363" spans="24:25" x14ac:dyDescent="0.25">
      <c r="X6363" s="131" t="s">
        <v>20318</v>
      </c>
      <c r="Y6363" s="132" t="s">
        <v>20319</v>
      </c>
    </row>
    <row r="6364" spans="24:25" x14ac:dyDescent="0.25">
      <c r="X6364" s="131" t="s">
        <v>20320</v>
      </c>
      <c r="Y6364" s="132" t="s">
        <v>20321</v>
      </c>
    </row>
    <row r="6365" spans="24:25" x14ac:dyDescent="0.25">
      <c r="X6365" s="131" t="s">
        <v>20322</v>
      </c>
      <c r="Y6365" s="132" t="s">
        <v>20323</v>
      </c>
    </row>
    <row r="6366" spans="24:25" x14ac:dyDescent="0.25">
      <c r="X6366" s="131" t="s">
        <v>20324</v>
      </c>
      <c r="Y6366" s="132" t="s">
        <v>20325</v>
      </c>
    </row>
    <row r="6367" spans="24:25" x14ac:dyDescent="0.25">
      <c r="X6367" s="131" t="s">
        <v>20326</v>
      </c>
      <c r="Y6367" s="132" t="s">
        <v>20327</v>
      </c>
    </row>
    <row r="6368" spans="24:25" x14ac:dyDescent="0.25">
      <c r="X6368" s="131" t="s">
        <v>20328</v>
      </c>
      <c r="Y6368" s="132" t="s">
        <v>20329</v>
      </c>
    </row>
    <row r="6369" spans="24:25" x14ac:dyDescent="0.25">
      <c r="X6369" s="131" t="s">
        <v>20330</v>
      </c>
      <c r="Y6369" s="132" t="s">
        <v>20331</v>
      </c>
    </row>
    <row r="6370" spans="24:25" x14ac:dyDescent="0.25">
      <c r="X6370" s="131" t="s">
        <v>20332</v>
      </c>
      <c r="Y6370" s="132" t="s">
        <v>20333</v>
      </c>
    </row>
    <row r="6371" spans="24:25" x14ac:dyDescent="0.25">
      <c r="X6371" s="131" t="s">
        <v>20334</v>
      </c>
      <c r="Y6371" s="132" t="s">
        <v>20335</v>
      </c>
    </row>
    <row r="6372" spans="24:25" x14ac:dyDescent="0.25">
      <c r="X6372" s="131" t="s">
        <v>20336</v>
      </c>
      <c r="Y6372" s="132" t="s">
        <v>20337</v>
      </c>
    </row>
    <row r="6373" spans="24:25" x14ac:dyDescent="0.25">
      <c r="X6373" s="131" t="s">
        <v>20338</v>
      </c>
      <c r="Y6373" s="132" t="s">
        <v>20339</v>
      </c>
    </row>
    <row r="6374" spans="24:25" x14ac:dyDescent="0.25">
      <c r="X6374" s="131" t="s">
        <v>20340</v>
      </c>
      <c r="Y6374" s="132" t="s">
        <v>20341</v>
      </c>
    </row>
    <row r="6375" spans="24:25" x14ac:dyDescent="0.25">
      <c r="X6375" s="131" t="s">
        <v>20342</v>
      </c>
      <c r="Y6375" s="132" t="s">
        <v>20343</v>
      </c>
    </row>
    <row r="6376" spans="24:25" x14ac:dyDescent="0.25">
      <c r="X6376" s="131" t="s">
        <v>20344</v>
      </c>
      <c r="Y6376" s="132" t="s">
        <v>20345</v>
      </c>
    </row>
    <row r="6377" spans="24:25" ht="26.25" x14ac:dyDescent="0.25">
      <c r="X6377" s="131" t="s">
        <v>20346</v>
      </c>
      <c r="Y6377" s="132" t="s">
        <v>20347</v>
      </c>
    </row>
    <row r="6378" spans="24:25" x14ac:dyDescent="0.25">
      <c r="X6378" s="131" t="s">
        <v>20348</v>
      </c>
      <c r="Y6378" s="132" t="s">
        <v>20349</v>
      </c>
    </row>
    <row r="6379" spans="24:25" x14ac:dyDescent="0.25">
      <c r="X6379" s="131" t="s">
        <v>20350</v>
      </c>
      <c r="Y6379" s="132" t="s">
        <v>20351</v>
      </c>
    </row>
    <row r="6380" spans="24:25" x14ac:dyDescent="0.25">
      <c r="X6380" s="131" t="s">
        <v>20352</v>
      </c>
      <c r="Y6380" s="132" t="s">
        <v>20353</v>
      </c>
    </row>
    <row r="6381" spans="24:25" x14ac:dyDescent="0.25">
      <c r="X6381" s="131" t="s">
        <v>20354</v>
      </c>
      <c r="Y6381" s="132" t="s">
        <v>20355</v>
      </c>
    </row>
    <row r="6382" spans="24:25" x14ac:dyDescent="0.25">
      <c r="X6382" s="131" t="s">
        <v>20356</v>
      </c>
      <c r="Y6382" s="132" t="s">
        <v>20357</v>
      </c>
    </row>
    <row r="6383" spans="24:25" x14ac:dyDescent="0.25">
      <c r="X6383" s="131" t="s">
        <v>20358</v>
      </c>
      <c r="Y6383" s="132" t="s">
        <v>20359</v>
      </c>
    </row>
    <row r="6384" spans="24:25" x14ac:dyDescent="0.25">
      <c r="X6384" s="131" t="s">
        <v>20360</v>
      </c>
      <c r="Y6384" s="132" t="s">
        <v>20361</v>
      </c>
    </row>
    <row r="6385" spans="24:25" x14ac:dyDescent="0.25">
      <c r="X6385" s="131" t="s">
        <v>20362</v>
      </c>
      <c r="Y6385" s="132" t="s">
        <v>20363</v>
      </c>
    </row>
    <row r="6386" spans="24:25" x14ac:dyDescent="0.25">
      <c r="X6386" s="131" t="s">
        <v>20364</v>
      </c>
      <c r="Y6386" s="132" t="s">
        <v>20365</v>
      </c>
    </row>
    <row r="6387" spans="24:25" x14ac:dyDescent="0.25">
      <c r="X6387" s="131" t="s">
        <v>20366</v>
      </c>
      <c r="Y6387" s="132" t="s">
        <v>20367</v>
      </c>
    </row>
    <row r="6388" spans="24:25" x14ac:dyDescent="0.25">
      <c r="X6388" s="131" t="s">
        <v>20368</v>
      </c>
      <c r="Y6388" s="132" t="s">
        <v>20369</v>
      </c>
    </row>
    <row r="6389" spans="24:25" x14ac:dyDescent="0.25">
      <c r="X6389" s="131" t="s">
        <v>20370</v>
      </c>
      <c r="Y6389" s="132" t="s">
        <v>20371</v>
      </c>
    </row>
    <row r="6390" spans="24:25" x14ac:dyDescent="0.25">
      <c r="X6390" s="131" t="s">
        <v>20372</v>
      </c>
      <c r="Y6390" s="132" t="s">
        <v>20373</v>
      </c>
    </row>
    <row r="6391" spans="24:25" x14ac:dyDescent="0.25">
      <c r="X6391" s="131" t="s">
        <v>20374</v>
      </c>
      <c r="Y6391" s="132" t="s">
        <v>20375</v>
      </c>
    </row>
    <row r="6392" spans="24:25" x14ac:dyDescent="0.25">
      <c r="X6392" s="131" t="s">
        <v>20376</v>
      </c>
      <c r="Y6392" s="132" t="s">
        <v>20377</v>
      </c>
    </row>
    <row r="6393" spans="24:25" x14ac:dyDescent="0.25">
      <c r="X6393" s="131" t="s">
        <v>20378</v>
      </c>
      <c r="Y6393" s="132" t="s">
        <v>20379</v>
      </c>
    </row>
    <row r="6394" spans="24:25" x14ac:dyDescent="0.25">
      <c r="X6394" s="131" t="s">
        <v>20380</v>
      </c>
      <c r="Y6394" s="132" t="s">
        <v>20381</v>
      </c>
    </row>
    <row r="6395" spans="24:25" x14ac:dyDescent="0.25">
      <c r="X6395" s="131" t="s">
        <v>20382</v>
      </c>
      <c r="Y6395" s="132" t="s">
        <v>20383</v>
      </c>
    </row>
    <row r="6396" spans="24:25" x14ac:dyDescent="0.25">
      <c r="X6396" s="131" t="s">
        <v>20384</v>
      </c>
      <c r="Y6396" s="132" t="s">
        <v>20385</v>
      </c>
    </row>
    <row r="6397" spans="24:25" x14ac:dyDescent="0.25">
      <c r="X6397" s="131" t="s">
        <v>20386</v>
      </c>
      <c r="Y6397" s="132" t="s">
        <v>20387</v>
      </c>
    </row>
    <row r="6398" spans="24:25" ht="26.25" x14ac:dyDescent="0.25">
      <c r="X6398" s="131" t="s">
        <v>20388</v>
      </c>
      <c r="Y6398" s="132" t="s">
        <v>20389</v>
      </c>
    </row>
    <row r="6399" spans="24:25" x14ac:dyDescent="0.25">
      <c r="X6399" s="131" t="s">
        <v>20390</v>
      </c>
      <c r="Y6399" s="132" t="s">
        <v>20391</v>
      </c>
    </row>
    <row r="6400" spans="24:25" ht="26.25" x14ac:dyDescent="0.25">
      <c r="X6400" s="131" t="s">
        <v>20392</v>
      </c>
      <c r="Y6400" s="132" t="s">
        <v>20393</v>
      </c>
    </row>
    <row r="6401" spans="24:25" x14ac:dyDescent="0.25">
      <c r="X6401" s="131" t="s">
        <v>20394</v>
      </c>
      <c r="Y6401" s="132" t="s">
        <v>20395</v>
      </c>
    </row>
    <row r="6402" spans="24:25" x14ac:dyDescent="0.25">
      <c r="X6402" s="131" t="s">
        <v>20396</v>
      </c>
      <c r="Y6402" s="132" t="s">
        <v>20397</v>
      </c>
    </row>
    <row r="6403" spans="24:25" x14ac:dyDescent="0.25">
      <c r="X6403" s="131" t="s">
        <v>20398</v>
      </c>
      <c r="Y6403" s="132" t="s">
        <v>20399</v>
      </c>
    </row>
    <row r="6404" spans="24:25" x14ac:dyDescent="0.25">
      <c r="X6404" s="131" t="s">
        <v>20400</v>
      </c>
      <c r="Y6404" s="132" t="s">
        <v>20401</v>
      </c>
    </row>
    <row r="6405" spans="24:25" x14ac:dyDescent="0.25">
      <c r="X6405" s="131" t="s">
        <v>20402</v>
      </c>
      <c r="Y6405" s="132" t="s">
        <v>20403</v>
      </c>
    </row>
    <row r="6406" spans="24:25" x14ac:dyDescent="0.25">
      <c r="X6406" s="131" t="s">
        <v>20404</v>
      </c>
      <c r="Y6406" s="132" t="s">
        <v>20405</v>
      </c>
    </row>
    <row r="6407" spans="24:25" x14ac:dyDescent="0.25">
      <c r="X6407" s="131" t="s">
        <v>20406</v>
      </c>
      <c r="Y6407" s="132" t="s">
        <v>20407</v>
      </c>
    </row>
    <row r="6408" spans="24:25" x14ac:dyDescent="0.25">
      <c r="X6408" s="131" t="s">
        <v>20408</v>
      </c>
      <c r="Y6408" s="132" t="s">
        <v>20409</v>
      </c>
    </row>
    <row r="6409" spans="24:25" x14ac:dyDescent="0.25">
      <c r="X6409" s="131" t="s">
        <v>20410</v>
      </c>
      <c r="Y6409" s="132" t="s">
        <v>20411</v>
      </c>
    </row>
    <row r="6410" spans="24:25" ht="26.25" x14ac:dyDescent="0.25">
      <c r="X6410" s="131" t="s">
        <v>20412</v>
      </c>
      <c r="Y6410" s="132" t="s">
        <v>20413</v>
      </c>
    </row>
    <row r="6411" spans="24:25" x14ac:dyDescent="0.25">
      <c r="X6411" s="131" t="s">
        <v>20414</v>
      </c>
      <c r="Y6411" s="132" t="s">
        <v>20415</v>
      </c>
    </row>
    <row r="6412" spans="24:25" x14ac:dyDescent="0.25">
      <c r="X6412" s="131" t="s">
        <v>20416</v>
      </c>
      <c r="Y6412" s="132" t="s">
        <v>20417</v>
      </c>
    </row>
    <row r="6413" spans="24:25" x14ac:dyDescent="0.25">
      <c r="X6413" s="131" t="s">
        <v>20418</v>
      </c>
      <c r="Y6413" s="132" t="s">
        <v>20419</v>
      </c>
    </row>
    <row r="6414" spans="24:25" x14ac:dyDescent="0.25">
      <c r="X6414" s="131" t="s">
        <v>20420</v>
      </c>
      <c r="Y6414" s="132" t="s">
        <v>20421</v>
      </c>
    </row>
    <row r="6415" spans="24:25" x14ac:dyDescent="0.25">
      <c r="X6415" s="131" t="s">
        <v>20422</v>
      </c>
      <c r="Y6415" s="132" t="s">
        <v>20423</v>
      </c>
    </row>
    <row r="6416" spans="24:25" ht="26.25" x14ac:dyDescent="0.25">
      <c r="X6416" s="131" t="s">
        <v>20424</v>
      </c>
      <c r="Y6416" s="132" t="s">
        <v>20425</v>
      </c>
    </row>
    <row r="6417" spans="24:25" x14ac:dyDescent="0.25">
      <c r="X6417" s="131" t="s">
        <v>20426</v>
      </c>
      <c r="Y6417" s="132" t="s">
        <v>20427</v>
      </c>
    </row>
    <row r="6418" spans="24:25" x14ac:dyDescent="0.25">
      <c r="X6418" s="131" t="s">
        <v>20428</v>
      </c>
      <c r="Y6418" s="132" t="s">
        <v>20429</v>
      </c>
    </row>
    <row r="6419" spans="24:25" x14ac:dyDescent="0.25">
      <c r="X6419" s="131" t="s">
        <v>20430</v>
      </c>
      <c r="Y6419" s="132" t="s">
        <v>20431</v>
      </c>
    </row>
    <row r="6420" spans="24:25" x14ac:dyDescent="0.25">
      <c r="X6420" s="131" t="s">
        <v>20432</v>
      </c>
      <c r="Y6420" s="132" t="s">
        <v>20433</v>
      </c>
    </row>
    <row r="6421" spans="24:25" x14ac:dyDescent="0.25">
      <c r="X6421" s="131" t="s">
        <v>20434</v>
      </c>
      <c r="Y6421" s="132" t="s">
        <v>20435</v>
      </c>
    </row>
    <row r="6422" spans="24:25" x14ac:dyDescent="0.25">
      <c r="X6422" s="131" t="s">
        <v>20436</v>
      </c>
      <c r="Y6422" s="132" t="s">
        <v>20437</v>
      </c>
    </row>
    <row r="6423" spans="24:25" x14ac:dyDescent="0.25">
      <c r="X6423" s="131" t="s">
        <v>20438</v>
      </c>
      <c r="Y6423" s="132" t="s">
        <v>20439</v>
      </c>
    </row>
    <row r="6424" spans="24:25" x14ac:dyDescent="0.25">
      <c r="X6424" s="131" t="s">
        <v>20440</v>
      </c>
      <c r="Y6424" s="132" t="s">
        <v>20441</v>
      </c>
    </row>
    <row r="6425" spans="24:25" x14ac:dyDescent="0.25">
      <c r="X6425" s="131" t="s">
        <v>20442</v>
      </c>
      <c r="Y6425" s="132" t="s">
        <v>20443</v>
      </c>
    </row>
    <row r="6426" spans="24:25" x14ac:dyDescent="0.25">
      <c r="X6426" s="131" t="s">
        <v>20444</v>
      </c>
      <c r="Y6426" s="132" t="s">
        <v>20445</v>
      </c>
    </row>
    <row r="6427" spans="24:25" x14ac:dyDescent="0.25">
      <c r="X6427" s="131" t="s">
        <v>20446</v>
      </c>
      <c r="Y6427" s="132" t="s">
        <v>20447</v>
      </c>
    </row>
    <row r="6428" spans="24:25" x14ac:dyDescent="0.25">
      <c r="X6428" s="131" t="s">
        <v>20448</v>
      </c>
      <c r="Y6428" s="132" t="s">
        <v>20449</v>
      </c>
    </row>
    <row r="6429" spans="24:25" x14ac:dyDescent="0.25">
      <c r="X6429" s="131" t="s">
        <v>20450</v>
      </c>
      <c r="Y6429" s="132" t="s">
        <v>20451</v>
      </c>
    </row>
    <row r="6430" spans="24:25" ht="26.25" x14ac:dyDescent="0.25">
      <c r="X6430" s="131" t="s">
        <v>20452</v>
      </c>
      <c r="Y6430" s="132" t="s">
        <v>20453</v>
      </c>
    </row>
    <row r="6431" spans="24:25" ht="26.25" x14ac:dyDescent="0.25">
      <c r="X6431" s="131" t="s">
        <v>20454</v>
      </c>
      <c r="Y6431" s="132" t="s">
        <v>20455</v>
      </c>
    </row>
    <row r="6432" spans="24:25" x14ac:dyDescent="0.25">
      <c r="X6432" s="131" t="s">
        <v>20456</v>
      </c>
      <c r="Y6432" s="132" t="s">
        <v>20457</v>
      </c>
    </row>
    <row r="6433" spans="24:25" x14ac:dyDescent="0.25">
      <c r="X6433" s="131" t="s">
        <v>20458</v>
      </c>
      <c r="Y6433" s="132" t="s">
        <v>20459</v>
      </c>
    </row>
    <row r="6434" spans="24:25" x14ac:dyDescent="0.25">
      <c r="X6434" s="131" t="s">
        <v>20460</v>
      </c>
      <c r="Y6434" s="132" t="s">
        <v>20461</v>
      </c>
    </row>
    <row r="6435" spans="24:25" x14ac:dyDescent="0.25">
      <c r="X6435" s="131" t="s">
        <v>20462</v>
      </c>
      <c r="Y6435" s="132" t="s">
        <v>20463</v>
      </c>
    </row>
    <row r="6436" spans="24:25" x14ac:dyDescent="0.25">
      <c r="X6436" s="131" t="s">
        <v>20464</v>
      </c>
      <c r="Y6436" s="132" t="s">
        <v>20465</v>
      </c>
    </row>
    <row r="6437" spans="24:25" x14ac:dyDescent="0.25">
      <c r="X6437" s="131" t="s">
        <v>20466</v>
      </c>
      <c r="Y6437" s="132" t="s">
        <v>20467</v>
      </c>
    </row>
    <row r="6438" spans="24:25" x14ac:dyDescent="0.25">
      <c r="X6438" s="131" t="s">
        <v>20468</v>
      </c>
      <c r="Y6438" s="132" t="s">
        <v>20469</v>
      </c>
    </row>
    <row r="6439" spans="24:25" x14ac:dyDescent="0.25">
      <c r="X6439" s="131" t="s">
        <v>20470</v>
      </c>
      <c r="Y6439" s="132" t="s">
        <v>20471</v>
      </c>
    </row>
    <row r="6440" spans="24:25" x14ac:dyDescent="0.25">
      <c r="X6440" s="131" t="s">
        <v>20472</v>
      </c>
      <c r="Y6440" s="132" t="s">
        <v>20473</v>
      </c>
    </row>
    <row r="6441" spans="24:25" x14ac:dyDescent="0.25">
      <c r="X6441" s="131" t="s">
        <v>20474</v>
      </c>
      <c r="Y6441" s="132" t="s">
        <v>20475</v>
      </c>
    </row>
    <row r="6442" spans="24:25" x14ac:dyDescent="0.25">
      <c r="X6442" s="131" t="s">
        <v>20476</v>
      </c>
      <c r="Y6442" s="132" t="s">
        <v>20477</v>
      </c>
    </row>
    <row r="6443" spans="24:25" x14ac:dyDescent="0.25">
      <c r="X6443" s="131" t="s">
        <v>20478</v>
      </c>
      <c r="Y6443" s="132" t="s">
        <v>20479</v>
      </c>
    </row>
    <row r="6444" spans="24:25" x14ac:dyDescent="0.25">
      <c r="X6444" s="131" t="s">
        <v>20480</v>
      </c>
      <c r="Y6444" s="132" t="s">
        <v>20481</v>
      </c>
    </row>
    <row r="6445" spans="24:25" x14ac:dyDescent="0.25">
      <c r="X6445" s="131" t="s">
        <v>20482</v>
      </c>
      <c r="Y6445" s="132" t="s">
        <v>20483</v>
      </c>
    </row>
    <row r="6446" spans="24:25" x14ac:dyDescent="0.25">
      <c r="X6446" s="131" t="s">
        <v>20484</v>
      </c>
      <c r="Y6446" s="132" t="s">
        <v>20485</v>
      </c>
    </row>
    <row r="6447" spans="24:25" x14ac:dyDescent="0.25">
      <c r="X6447" s="131" t="s">
        <v>20486</v>
      </c>
      <c r="Y6447" s="132" t="s">
        <v>20487</v>
      </c>
    </row>
    <row r="6448" spans="24:25" x14ac:dyDescent="0.25">
      <c r="X6448" s="131" t="s">
        <v>20488</v>
      </c>
      <c r="Y6448" s="132" t="s">
        <v>20489</v>
      </c>
    </row>
    <row r="6449" spans="24:25" x14ac:dyDescent="0.25">
      <c r="X6449" s="131" t="s">
        <v>20490</v>
      </c>
      <c r="Y6449" s="132" t="s">
        <v>20491</v>
      </c>
    </row>
    <row r="6450" spans="24:25" x14ac:dyDescent="0.25">
      <c r="X6450" s="131" t="s">
        <v>20492</v>
      </c>
      <c r="Y6450" s="132" t="s">
        <v>20493</v>
      </c>
    </row>
    <row r="6451" spans="24:25" x14ac:dyDescent="0.25">
      <c r="X6451" s="131" t="s">
        <v>20494</v>
      </c>
      <c r="Y6451" s="132" t="s">
        <v>20495</v>
      </c>
    </row>
    <row r="6452" spans="24:25" x14ac:dyDescent="0.25">
      <c r="X6452" s="131" t="s">
        <v>20496</v>
      </c>
      <c r="Y6452" s="132" t="s">
        <v>20497</v>
      </c>
    </row>
    <row r="6453" spans="24:25" x14ac:dyDescent="0.25">
      <c r="X6453" s="131" t="s">
        <v>20498</v>
      </c>
      <c r="Y6453" s="132" t="s">
        <v>20499</v>
      </c>
    </row>
    <row r="6454" spans="24:25" x14ac:dyDescent="0.25">
      <c r="X6454" s="131" t="s">
        <v>20500</v>
      </c>
      <c r="Y6454" s="132" t="s">
        <v>20501</v>
      </c>
    </row>
    <row r="6455" spans="24:25" x14ac:dyDescent="0.25">
      <c r="X6455" s="131" t="s">
        <v>20502</v>
      </c>
      <c r="Y6455" s="132" t="s">
        <v>20503</v>
      </c>
    </row>
    <row r="6456" spans="24:25" x14ac:dyDescent="0.25">
      <c r="X6456" s="131" t="s">
        <v>20504</v>
      </c>
      <c r="Y6456" s="132" t="s">
        <v>20505</v>
      </c>
    </row>
    <row r="6457" spans="24:25" x14ac:dyDescent="0.25">
      <c r="X6457" s="131" t="s">
        <v>20506</v>
      </c>
      <c r="Y6457" s="132" t="s">
        <v>20507</v>
      </c>
    </row>
    <row r="6458" spans="24:25" x14ac:dyDescent="0.25">
      <c r="X6458" s="131" t="s">
        <v>20508</v>
      </c>
      <c r="Y6458" s="132" t="s">
        <v>20509</v>
      </c>
    </row>
    <row r="6459" spans="24:25" x14ac:dyDescent="0.25">
      <c r="X6459" s="131" t="s">
        <v>20510</v>
      </c>
      <c r="Y6459" s="132" t="s">
        <v>20511</v>
      </c>
    </row>
    <row r="6460" spans="24:25" x14ac:dyDescent="0.25">
      <c r="X6460" s="131" t="s">
        <v>20512</v>
      </c>
      <c r="Y6460" s="132" t="s">
        <v>20513</v>
      </c>
    </row>
    <row r="6461" spans="24:25" x14ac:dyDescent="0.25">
      <c r="X6461" s="131" t="s">
        <v>20514</v>
      </c>
      <c r="Y6461" s="132" t="s">
        <v>20515</v>
      </c>
    </row>
    <row r="6462" spans="24:25" x14ac:dyDescent="0.25">
      <c r="X6462" s="131" t="s">
        <v>20516</v>
      </c>
      <c r="Y6462" s="132" t="s">
        <v>20517</v>
      </c>
    </row>
    <row r="6463" spans="24:25" x14ac:dyDescent="0.25">
      <c r="X6463" s="131" t="s">
        <v>20518</v>
      </c>
      <c r="Y6463" s="132" t="s">
        <v>20519</v>
      </c>
    </row>
    <row r="6464" spans="24:25" x14ac:dyDescent="0.25">
      <c r="X6464" s="131" t="s">
        <v>20520</v>
      </c>
      <c r="Y6464" s="132" t="s">
        <v>20521</v>
      </c>
    </row>
    <row r="6465" spans="24:25" x14ac:dyDescent="0.25">
      <c r="X6465" s="131" t="s">
        <v>20522</v>
      </c>
      <c r="Y6465" s="132" t="s">
        <v>20523</v>
      </c>
    </row>
    <row r="6466" spans="24:25" x14ac:dyDescent="0.25">
      <c r="X6466" s="131" t="s">
        <v>20524</v>
      </c>
      <c r="Y6466" s="132" t="s">
        <v>20525</v>
      </c>
    </row>
    <row r="6467" spans="24:25" x14ac:dyDescent="0.25">
      <c r="X6467" s="131" t="s">
        <v>20526</v>
      </c>
      <c r="Y6467" s="132" t="s">
        <v>20527</v>
      </c>
    </row>
    <row r="6468" spans="24:25" x14ac:dyDescent="0.25">
      <c r="X6468" s="131" t="s">
        <v>20528</v>
      </c>
      <c r="Y6468" s="132" t="s">
        <v>20529</v>
      </c>
    </row>
    <row r="6469" spans="24:25" x14ac:dyDescent="0.25">
      <c r="X6469" s="131" t="s">
        <v>20530</v>
      </c>
      <c r="Y6469" s="132" t="s">
        <v>20531</v>
      </c>
    </row>
    <row r="6470" spans="24:25" x14ac:dyDescent="0.25">
      <c r="X6470" s="131" t="s">
        <v>20532</v>
      </c>
      <c r="Y6470" s="132" t="s">
        <v>20533</v>
      </c>
    </row>
    <row r="6471" spans="24:25" x14ac:dyDescent="0.25">
      <c r="X6471" s="131" t="s">
        <v>20534</v>
      </c>
      <c r="Y6471" s="132" t="s">
        <v>20535</v>
      </c>
    </row>
    <row r="6472" spans="24:25" x14ac:dyDescent="0.25">
      <c r="X6472" s="131" t="s">
        <v>20536</v>
      </c>
      <c r="Y6472" s="132" t="s">
        <v>20537</v>
      </c>
    </row>
    <row r="6473" spans="24:25" x14ac:dyDescent="0.25">
      <c r="X6473" s="131" t="s">
        <v>20538</v>
      </c>
      <c r="Y6473" s="132" t="s">
        <v>20539</v>
      </c>
    </row>
    <row r="6474" spans="24:25" x14ac:dyDescent="0.25">
      <c r="X6474" s="131" t="s">
        <v>20540</v>
      </c>
      <c r="Y6474" s="132" t="s">
        <v>20541</v>
      </c>
    </row>
    <row r="6475" spans="24:25" x14ac:dyDescent="0.25">
      <c r="X6475" s="131" t="s">
        <v>20542</v>
      </c>
      <c r="Y6475" s="132" t="s">
        <v>20543</v>
      </c>
    </row>
    <row r="6476" spans="24:25" x14ac:dyDescent="0.25">
      <c r="X6476" s="131" t="s">
        <v>20544</v>
      </c>
      <c r="Y6476" s="132" t="s">
        <v>20545</v>
      </c>
    </row>
    <row r="6477" spans="24:25" ht="26.25" x14ac:dyDescent="0.25">
      <c r="X6477" s="131" t="s">
        <v>20546</v>
      </c>
      <c r="Y6477" s="132" t="s">
        <v>20547</v>
      </c>
    </row>
    <row r="6478" spans="24:25" x14ac:dyDescent="0.25">
      <c r="X6478" s="131" t="s">
        <v>20548</v>
      </c>
      <c r="Y6478" s="132" t="s">
        <v>20549</v>
      </c>
    </row>
    <row r="6479" spans="24:25" x14ac:dyDescent="0.25">
      <c r="X6479" s="131" t="s">
        <v>20550</v>
      </c>
      <c r="Y6479" s="132" t="s">
        <v>20551</v>
      </c>
    </row>
    <row r="6480" spans="24:25" x14ac:dyDescent="0.25">
      <c r="X6480" s="131" t="s">
        <v>20552</v>
      </c>
      <c r="Y6480" s="132" t="s">
        <v>20553</v>
      </c>
    </row>
    <row r="6481" spans="24:25" x14ac:dyDescent="0.25">
      <c r="X6481" s="131" t="s">
        <v>20554</v>
      </c>
      <c r="Y6481" s="132" t="s">
        <v>20555</v>
      </c>
    </row>
    <row r="6482" spans="24:25" x14ac:dyDescent="0.25">
      <c r="X6482" s="131" t="s">
        <v>20556</v>
      </c>
      <c r="Y6482" s="132" t="s">
        <v>20557</v>
      </c>
    </row>
    <row r="6483" spans="24:25" x14ac:dyDescent="0.25">
      <c r="X6483" s="131" t="s">
        <v>20558</v>
      </c>
      <c r="Y6483" s="132" t="s">
        <v>20559</v>
      </c>
    </row>
    <row r="6484" spans="24:25" x14ac:dyDescent="0.25">
      <c r="X6484" s="131" t="s">
        <v>20560</v>
      </c>
      <c r="Y6484" s="132" t="s">
        <v>20561</v>
      </c>
    </row>
    <row r="6485" spans="24:25" x14ac:dyDescent="0.25">
      <c r="X6485" s="131" t="s">
        <v>20562</v>
      </c>
      <c r="Y6485" s="132" t="s">
        <v>20563</v>
      </c>
    </row>
    <row r="6486" spans="24:25" x14ac:dyDescent="0.25">
      <c r="X6486" s="131" t="s">
        <v>20564</v>
      </c>
      <c r="Y6486" s="132" t="s">
        <v>20565</v>
      </c>
    </row>
    <row r="6487" spans="24:25" x14ac:dyDescent="0.25">
      <c r="X6487" s="131" t="s">
        <v>20566</v>
      </c>
      <c r="Y6487" s="132" t="s">
        <v>20567</v>
      </c>
    </row>
    <row r="6488" spans="24:25" x14ac:dyDescent="0.25">
      <c r="X6488" s="131" t="s">
        <v>20568</v>
      </c>
      <c r="Y6488" s="132" t="s">
        <v>20569</v>
      </c>
    </row>
    <row r="6489" spans="24:25" x14ac:dyDescent="0.25">
      <c r="X6489" s="131" t="s">
        <v>20570</v>
      </c>
      <c r="Y6489" s="132" t="s">
        <v>20571</v>
      </c>
    </row>
    <row r="6490" spans="24:25" x14ac:dyDescent="0.25">
      <c r="X6490" s="131" t="s">
        <v>20572</v>
      </c>
      <c r="Y6490" s="132" t="s">
        <v>20573</v>
      </c>
    </row>
    <row r="6491" spans="24:25" x14ac:dyDescent="0.25">
      <c r="X6491" s="131" t="s">
        <v>20574</v>
      </c>
      <c r="Y6491" s="132" t="s">
        <v>20575</v>
      </c>
    </row>
    <row r="6492" spans="24:25" ht="26.25" x14ac:dyDescent="0.25">
      <c r="X6492" s="131" t="s">
        <v>20576</v>
      </c>
      <c r="Y6492" s="132" t="s">
        <v>20577</v>
      </c>
    </row>
    <row r="6493" spans="24:25" ht="26.25" x14ac:dyDescent="0.25">
      <c r="X6493" s="131" t="s">
        <v>20578</v>
      </c>
      <c r="Y6493" s="132" t="s">
        <v>20579</v>
      </c>
    </row>
    <row r="6494" spans="24:25" ht="26.25" x14ac:dyDescent="0.25">
      <c r="X6494" s="131" t="s">
        <v>20580</v>
      </c>
      <c r="Y6494" s="132" t="s">
        <v>20581</v>
      </c>
    </row>
    <row r="6495" spans="24:25" ht="26.25" x14ac:dyDescent="0.25">
      <c r="X6495" s="131" t="s">
        <v>20582</v>
      </c>
      <c r="Y6495" s="132" t="s">
        <v>20583</v>
      </c>
    </row>
    <row r="6496" spans="24:25" ht="26.25" x14ac:dyDescent="0.25">
      <c r="X6496" s="131" t="s">
        <v>20584</v>
      </c>
      <c r="Y6496" s="132" t="s">
        <v>20585</v>
      </c>
    </row>
    <row r="6497" spans="24:25" x14ac:dyDescent="0.25">
      <c r="X6497" s="131" t="s">
        <v>20586</v>
      </c>
      <c r="Y6497" s="132" t="s">
        <v>20587</v>
      </c>
    </row>
    <row r="6498" spans="24:25" ht="26.25" x14ac:dyDescent="0.25">
      <c r="X6498" s="131" t="s">
        <v>20588</v>
      </c>
      <c r="Y6498" s="132" t="s">
        <v>20589</v>
      </c>
    </row>
    <row r="6499" spans="24:25" ht="26.25" x14ac:dyDescent="0.25">
      <c r="X6499" s="131" t="s">
        <v>20590</v>
      </c>
      <c r="Y6499" s="132" t="s">
        <v>20591</v>
      </c>
    </row>
    <row r="6500" spans="24:25" x14ac:dyDescent="0.25">
      <c r="X6500" s="131" t="s">
        <v>20592</v>
      </c>
      <c r="Y6500" s="132" t="s">
        <v>20593</v>
      </c>
    </row>
    <row r="6501" spans="24:25" x14ac:dyDescent="0.25">
      <c r="X6501" s="131" t="s">
        <v>20594</v>
      </c>
      <c r="Y6501" s="132" t="s">
        <v>20595</v>
      </c>
    </row>
    <row r="6502" spans="24:25" x14ac:dyDescent="0.25">
      <c r="X6502" s="131" t="s">
        <v>20596</v>
      </c>
      <c r="Y6502" s="132" t="s">
        <v>20597</v>
      </c>
    </row>
    <row r="6503" spans="24:25" x14ac:dyDescent="0.25">
      <c r="X6503" s="131" t="s">
        <v>20598</v>
      </c>
      <c r="Y6503" s="132" t="s">
        <v>20599</v>
      </c>
    </row>
    <row r="6504" spans="24:25" x14ac:dyDescent="0.25">
      <c r="X6504" s="131" t="s">
        <v>20600</v>
      </c>
      <c r="Y6504" s="132" t="s">
        <v>20601</v>
      </c>
    </row>
    <row r="6505" spans="24:25" x14ac:dyDescent="0.25">
      <c r="X6505" s="131" t="s">
        <v>20602</v>
      </c>
      <c r="Y6505" s="132" t="s">
        <v>20603</v>
      </c>
    </row>
    <row r="6506" spans="24:25" x14ac:dyDescent="0.25">
      <c r="X6506" s="131" t="s">
        <v>20604</v>
      </c>
      <c r="Y6506" s="132" t="s">
        <v>20605</v>
      </c>
    </row>
    <row r="6507" spans="24:25" x14ac:dyDescent="0.25">
      <c r="X6507" s="131" t="s">
        <v>20606</v>
      </c>
      <c r="Y6507" s="132" t="s">
        <v>20607</v>
      </c>
    </row>
    <row r="6508" spans="24:25" x14ac:dyDescent="0.25">
      <c r="X6508" s="131" t="s">
        <v>20608</v>
      </c>
      <c r="Y6508" s="132" t="s">
        <v>20609</v>
      </c>
    </row>
    <row r="6509" spans="24:25" x14ac:dyDescent="0.25">
      <c r="X6509" s="131" t="s">
        <v>20610</v>
      </c>
      <c r="Y6509" s="132" t="s">
        <v>20611</v>
      </c>
    </row>
    <row r="6510" spans="24:25" x14ac:dyDescent="0.25">
      <c r="X6510" s="131" t="s">
        <v>20612</v>
      </c>
      <c r="Y6510" s="132" t="s">
        <v>20613</v>
      </c>
    </row>
    <row r="6511" spans="24:25" x14ac:dyDescent="0.25">
      <c r="X6511" s="131" t="s">
        <v>20614</v>
      </c>
      <c r="Y6511" s="132" t="s">
        <v>20615</v>
      </c>
    </row>
    <row r="6512" spans="24:25" x14ac:dyDescent="0.25">
      <c r="X6512" s="131" t="s">
        <v>20616</v>
      </c>
      <c r="Y6512" s="132" t="s">
        <v>20617</v>
      </c>
    </row>
    <row r="6513" spans="24:25" x14ac:dyDescent="0.25">
      <c r="X6513" s="131" t="s">
        <v>20618</v>
      </c>
      <c r="Y6513" s="132" t="s">
        <v>20619</v>
      </c>
    </row>
    <row r="6514" spans="24:25" x14ac:dyDescent="0.25">
      <c r="X6514" s="131" t="s">
        <v>20620</v>
      </c>
      <c r="Y6514" s="132" t="s">
        <v>20621</v>
      </c>
    </row>
    <row r="6515" spans="24:25" x14ac:dyDescent="0.25">
      <c r="X6515" s="131" t="s">
        <v>20622</v>
      </c>
      <c r="Y6515" s="132" t="s">
        <v>20623</v>
      </c>
    </row>
    <row r="6516" spans="24:25" x14ac:dyDescent="0.25">
      <c r="X6516" s="131" t="s">
        <v>20624</v>
      </c>
      <c r="Y6516" s="132" t="s">
        <v>20625</v>
      </c>
    </row>
    <row r="6517" spans="24:25" x14ac:dyDescent="0.25">
      <c r="X6517" s="131" t="s">
        <v>20626</v>
      </c>
      <c r="Y6517" s="132" t="s">
        <v>20627</v>
      </c>
    </row>
    <row r="6518" spans="24:25" x14ac:dyDescent="0.25">
      <c r="X6518" s="131" t="s">
        <v>20628</v>
      </c>
      <c r="Y6518" s="132" t="s">
        <v>20629</v>
      </c>
    </row>
    <row r="6519" spans="24:25" x14ac:dyDescent="0.25">
      <c r="X6519" s="131" t="s">
        <v>20630</v>
      </c>
      <c r="Y6519" s="132" t="s">
        <v>20631</v>
      </c>
    </row>
    <row r="6520" spans="24:25" x14ac:dyDescent="0.25">
      <c r="X6520" s="131" t="s">
        <v>20632</v>
      </c>
      <c r="Y6520" s="132" t="s">
        <v>20633</v>
      </c>
    </row>
    <row r="6521" spans="24:25" ht="26.25" x14ac:dyDescent="0.25">
      <c r="X6521" s="131" t="s">
        <v>20634</v>
      </c>
      <c r="Y6521" s="132" t="s">
        <v>20635</v>
      </c>
    </row>
    <row r="6522" spans="24:25" x14ac:dyDescent="0.25">
      <c r="X6522" s="131" t="s">
        <v>20636</v>
      </c>
      <c r="Y6522" s="132" t="s">
        <v>20637</v>
      </c>
    </row>
    <row r="6523" spans="24:25" x14ac:dyDescent="0.25">
      <c r="X6523" s="131" t="s">
        <v>20638</v>
      </c>
      <c r="Y6523" s="132" t="s">
        <v>20639</v>
      </c>
    </row>
    <row r="6524" spans="24:25" ht="26.25" x14ac:dyDescent="0.25">
      <c r="X6524" s="131" t="s">
        <v>20640</v>
      </c>
      <c r="Y6524" s="132" t="s">
        <v>20641</v>
      </c>
    </row>
    <row r="6525" spans="24:25" x14ac:dyDescent="0.25">
      <c r="X6525" s="131" t="s">
        <v>20642</v>
      </c>
      <c r="Y6525" s="132" t="s">
        <v>20643</v>
      </c>
    </row>
    <row r="6526" spans="24:25" x14ac:dyDescent="0.25">
      <c r="X6526" s="131" t="s">
        <v>20644</v>
      </c>
      <c r="Y6526" s="132" t="s">
        <v>20645</v>
      </c>
    </row>
    <row r="6527" spans="24:25" x14ac:dyDescent="0.25">
      <c r="X6527" s="131" t="s">
        <v>20646</v>
      </c>
      <c r="Y6527" s="132" t="s">
        <v>20647</v>
      </c>
    </row>
    <row r="6528" spans="24:25" x14ac:dyDescent="0.25">
      <c r="X6528" s="131" t="s">
        <v>20648</v>
      </c>
      <c r="Y6528" s="132" t="s">
        <v>20649</v>
      </c>
    </row>
    <row r="6529" spans="24:25" x14ac:dyDescent="0.25">
      <c r="X6529" s="131" t="s">
        <v>20650</v>
      </c>
      <c r="Y6529" s="132" t="s">
        <v>20651</v>
      </c>
    </row>
    <row r="6530" spans="24:25" x14ac:dyDescent="0.25">
      <c r="X6530" s="131" t="s">
        <v>20652</v>
      </c>
      <c r="Y6530" s="132" t="s">
        <v>20653</v>
      </c>
    </row>
    <row r="6531" spans="24:25" ht="26.25" x14ac:dyDescent="0.25">
      <c r="X6531" s="131" t="s">
        <v>20654</v>
      </c>
      <c r="Y6531" s="132" t="s">
        <v>20655</v>
      </c>
    </row>
    <row r="6532" spans="24:25" x14ac:dyDescent="0.25">
      <c r="X6532" s="131" t="s">
        <v>20656</v>
      </c>
      <c r="Y6532" s="132" t="s">
        <v>20657</v>
      </c>
    </row>
    <row r="6533" spans="24:25" x14ac:dyDescent="0.25">
      <c r="X6533" s="131" t="s">
        <v>20658</v>
      </c>
      <c r="Y6533" s="132" t="s">
        <v>20659</v>
      </c>
    </row>
    <row r="6534" spans="24:25" x14ac:dyDescent="0.25">
      <c r="X6534" s="131" t="s">
        <v>20660</v>
      </c>
      <c r="Y6534" s="132" t="s">
        <v>20661</v>
      </c>
    </row>
    <row r="6535" spans="24:25" x14ac:dyDescent="0.25">
      <c r="X6535" s="131" t="s">
        <v>20662</v>
      </c>
      <c r="Y6535" s="132" t="s">
        <v>20663</v>
      </c>
    </row>
    <row r="6536" spans="24:25" ht="26.25" x14ac:dyDescent="0.25">
      <c r="X6536" s="131" t="s">
        <v>20664</v>
      </c>
      <c r="Y6536" s="132" t="s">
        <v>20665</v>
      </c>
    </row>
    <row r="6537" spans="24:25" x14ac:dyDescent="0.25">
      <c r="X6537" s="131" t="s">
        <v>20666</v>
      </c>
      <c r="Y6537" s="132" t="s">
        <v>20667</v>
      </c>
    </row>
    <row r="6538" spans="24:25" x14ac:dyDescent="0.25">
      <c r="X6538" s="131" t="s">
        <v>20668</v>
      </c>
      <c r="Y6538" s="132" t="s">
        <v>20669</v>
      </c>
    </row>
    <row r="6539" spans="24:25" x14ac:dyDescent="0.25">
      <c r="X6539" s="131" t="s">
        <v>20670</v>
      </c>
      <c r="Y6539" s="132" t="s">
        <v>20671</v>
      </c>
    </row>
    <row r="6540" spans="24:25" x14ac:dyDescent="0.25">
      <c r="X6540" s="131" t="s">
        <v>20672</v>
      </c>
      <c r="Y6540" s="132" t="s">
        <v>20673</v>
      </c>
    </row>
    <row r="6541" spans="24:25" x14ac:dyDescent="0.25">
      <c r="X6541" s="131" t="s">
        <v>20674</v>
      </c>
      <c r="Y6541" s="132" t="s">
        <v>20675</v>
      </c>
    </row>
    <row r="6542" spans="24:25" ht="26.25" x14ac:dyDescent="0.25">
      <c r="X6542" s="131" t="s">
        <v>20676</v>
      </c>
      <c r="Y6542" s="132" t="s">
        <v>20677</v>
      </c>
    </row>
    <row r="6543" spans="24:25" ht="26.25" x14ac:dyDescent="0.25">
      <c r="X6543" s="131" t="s">
        <v>20678</v>
      </c>
      <c r="Y6543" s="132" t="s">
        <v>20679</v>
      </c>
    </row>
    <row r="6544" spans="24:25" x14ac:dyDescent="0.25">
      <c r="X6544" s="131" t="s">
        <v>20680</v>
      </c>
      <c r="Y6544" s="132" t="s">
        <v>20681</v>
      </c>
    </row>
    <row r="6545" spans="24:25" x14ac:dyDescent="0.25">
      <c r="X6545" s="131" t="s">
        <v>20682</v>
      </c>
      <c r="Y6545" s="132" t="s">
        <v>20683</v>
      </c>
    </row>
    <row r="6546" spans="24:25" x14ac:dyDescent="0.25">
      <c r="X6546" s="131" t="s">
        <v>20684</v>
      </c>
      <c r="Y6546" s="132" t="s">
        <v>20685</v>
      </c>
    </row>
    <row r="6547" spans="24:25" x14ac:dyDescent="0.25">
      <c r="X6547" s="131" t="s">
        <v>20686</v>
      </c>
      <c r="Y6547" s="132" t="s">
        <v>20687</v>
      </c>
    </row>
    <row r="6548" spans="24:25" x14ac:dyDescent="0.25">
      <c r="X6548" s="131" t="s">
        <v>20688</v>
      </c>
      <c r="Y6548" s="132" t="s">
        <v>20689</v>
      </c>
    </row>
    <row r="6549" spans="24:25" x14ac:dyDescent="0.25">
      <c r="X6549" s="131" t="s">
        <v>20690</v>
      </c>
      <c r="Y6549" s="132" t="s">
        <v>20691</v>
      </c>
    </row>
    <row r="6550" spans="24:25" ht="26.25" x14ac:dyDescent="0.25">
      <c r="X6550" s="131" t="s">
        <v>20692</v>
      </c>
      <c r="Y6550" s="132" t="s">
        <v>20693</v>
      </c>
    </row>
    <row r="6551" spans="24:25" x14ac:dyDescent="0.25">
      <c r="X6551" s="131" t="s">
        <v>20694</v>
      </c>
      <c r="Y6551" s="132" t="s">
        <v>20695</v>
      </c>
    </row>
    <row r="6552" spans="24:25" ht="26.25" x14ac:dyDescent="0.25">
      <c r="X6552" s="131" t="s">
        <v>20696</v>
      </c>
      <c r="Y6552" s="132" t="s">
        <v>20697</v>
      </c>
    </row>
    <row r="6553" spans="24:25" x14ac:dyDescent="0.25">
      <c r="X6553" s="131" t="s">
        <v>20698</v>
      </c>
      <c r="Y6553" s="132" t="s">
        <v>20699</v>
      </c>
    </row>
    <row r="6554" spans="24:25" x14ac:dyDescent="0.25">
      <c r="X6554" s="131" t="s">
        <v>20700</v>
      </c>
      <c r="Y6554" s="132" t="s">
        <v>20701</v>
      </c>
    </row>
    <row r="6555" spans="24:25" x14ac:dyDescent="0.25">
      <c r="X6555" s="131" t="s">
        <v>20702</v>
      </c>
      <c r="Y6555" s="132" t="s">
        <v>20703</v>
      </c>
    </row>
    <row r="6556" spans="24:25" x14ac:dyDescent="0.25">
      <c r="X6556" s="131" t="s">
        <v>20704</v>
      </c>
      <c r="Y6556" s="132" t="s">
        <v>20705</v>
      </c>
    </row>
    <row r="6557" spans="24:25" x14ac:dyDescent="0.25">
      <c r="X6557" s="131" t="s">
        <v>20706</v>
      </c>
      <c r="Y6557" s="132" t="s">
        <v>20707</v>
      </c>
    </row>
    <row r="6558" spans="24:25" x14ac:dyDescent="0.25">
      <c r="X6558" s="131" t="s">
        <v>20708</v>
      </c>
      <c r="Y6558" s="132" t="s">
        <v>20709</v>
      </c>
    </row>
    <row r="6559" spans="24:25" ht="26.25" x14ac:dyDescent="0.25">
      <c r="X6559" s="131" t="s">
        <v>20710</v>
      </c>
      <c r="Y6559" s="132" t="s">
        <v>20711</v>
      </c>
    </row>
    <row r="6560" spans="24:25" x14ac:dyDescent="0.25">
      <c r="X6560" s="131" t="s">
        <v>20712</v>
      </c>
      <c r="Y6560" s="132" t="s">
        <v>20713</v>
      </c>
    </row>
    <row r="6561" spans="24:25" x14ac:dyDescent="0.25">
      <c r="X6561" s="131" t="s">
        <v>20714</v>
      </c>
      <c r="Y6561" s="132" t="s">
        <v>20715</v>
      </c>
    </row>
    <row r="6562" spans="24:25" x14ac:dyDescent="0.25">
      <c r="X6562" s="131" t="s">
        <v>20716</v>
      </c>
      <c r="Y6562" s="132" t="s">
        <v>20717</v>
      </c>
    </row>
    <row r="6563" spans="24:25" x14ac:dyDescent="0.25">
      <c r="X6563" s="131" t="s">
        <v>20718</v>
      </c>
      <c r="Y6563" s="132" t="s">
        <v>20719</v>
      </c>
    </row>
    <row r="6564" spans="24:25" x14ac:dyDescent="0.25">
      <c r="X6564" s="131" t="s">
        <v>20720</v>
      </c>
      <c r="Y6564" s="132" t="s">
        <v>20721</v>
      </c>
    </row>
    <row r="6565" spans="24:25" x14ac:dyDescent="0.25">
      <c r="X6565" s="131" t="s">
        <v>20722</v>
      </c>
      <c r="Y6565" s="132" t="s">
        <v>20723</v>
      </c>
    </row>
    <row r="6566" spans="24:25" x14ac:dyDescent="0.25">
      <c r="X6566" s="131" t="s">
        <v>20724</v>
      </c>
      <c r="Y6566" s="132" t="s">
        <v>20725</v>
      </c>
    </row>
    <row r="6567" spans="24:25" x14ac:dyDescent="0.25">
      <c r="X6567" s="131" t="s">
        <v>20726</v>
      </c>
      <c r="Y6567" s="132" t="s">
        <v>20727</v>
      </c>
    </row>
    <row r="6568" spans="24:25" x14ac:dyDescent="0.25">
      <c r="X6568" s="131" t="s">
        <v>20728</v>
      </c>
      <c r="Y6568" s="132" t="s">
        <v>20729</v>
      </c>
    </row>
    <row r="6569" spans="24:25" ht="26.25" x14ac:dyDescent="0.25">
      <c r="X6569" s="131" t="s">
        <v>20730</v>
      </c>
      <c r="Y6569" s="132" t="s">
        <v>20731</v>
      </c>
    </row>
    <row r="6570" spans="24:25" x14ac:dyDescent="0.25">
      <c r="X6570" s="131" t="s">
        <v>20732</v>
      </c>
      <c r="Y6570" s="132" t="s">
        <v>20733</v>
      </c>
    </row>
    <row r="6571" spans="24:25" x14ac:dyDescent="0.25">
      <c r="X6571" s="131" t="s">
        <v>20734</v>
      </c>
      <c r="Y6571" s="132" t="s">
        <v>20735</v>
      </c>
    </row>
    <row r="6572" spans="24:25" x14ac:dyDescent="0.25">
      <c r="X6572" s="131" t="s">
        <v>20736</v>
      </c>
      <c r="Y6572" s="132" t="s">
        <v>20737</v>
      </c>
    </row>
    <row r="6573" spans="24:25" x14ac:dyDescent="0.25">
      <c r="X6573" s="131" t="s">
        <v>20738</v>
      </c>
      <c r="Y6573" s="132" t="s">
        <v>20739</v>
      </c>
    </row>
    <row r="6574" spans="24:25" x14ac:dyDescent="0.25">
      <c r="X6574" s="131" t="s">
        <v>20740</v>
      </c>
      <c r="Y6574" s="132" t="s">
        <v>20741</v>
      </c>
    </row>
    <row r="6575" spans="24:25" x14ac:dyDescent="0.25">
      <c r="X6575" s="131" t="s">
        <v>20742</v>
      </c>
      <c r="Y6575" s="132" t="s">
        <v>20743</v>
      </c>
    </row>
    <row r="6576" spans="24:25" x14ac:dyDescent="0.25">
      <c r="X6576" s="131" t="s">
        <v>20744</v>
      </c>
      <c r="Y6576" s="132" t="s">
        <v>20745</v>
      </c>
    </row>
    <row r="6577" spans="24:25" x14ac:dyDescent="0.25">
      <c r="X6577" s="131" t="s">
        <v>20746</v>
      </c>
      <c r="Y6577" s="132" t="s">
        <v>20747</v>
      </c>
    </row>
    <row r="6578" spans="24:25" x14ac:dyDescent="0.25">
      <c r="X6578" s="131" t="s">
        <v>20748</v>
      </c>
      <c r="Y6578" s="132" t="s">
        <v>20749</v>
      </c>
    </row>
    <row r="6579" spans="24:25" x14ac:dyDescent="0.25">
      <c r="X6579" s="131" t="s">
        <v>20750</v>
      </c>
      <c r="Y6579" s="132" t="s">
        <v>20751</v>
      </c>
    </row>
    <row r="6580" spans="24:25" ht="26.25" x14ac:dyDescent="0.25">
      <c r="X6580" s="131" t="s">
        <v>20752</v>
      </c>
      <c r="Y6580" s="132" t="s">
        <v>20753</v>
      </c>
    </row>
    <row r="6581" spans="24:25" x14ac:dyDescent="0.25">
      <c r="X6581" s="131" t="s">
        <v>20754</v>
      </c>
      <c r="Y6581" s="132" t="s">
        <v>20755</v>
      </c>
    </row>
    <row r="6582" spans="24:25" x14ac:dyDescent="0.25">
      <c r="X6582" s="131" t="s">
        <v>20756</v>
      </c>
      <c r="Y6582" s="132" t="s">
        <v>20757</v>
      </c>
    </row>
    <row r="6583" spans="24:25" x14ac:dyDescent="0.25">
      <c r="X6583" s="131" t="s">
        <v>20758</v>
      </c>
      <c r="Y6583" s="132" t="s">
        <v>20759</v>
      </c>
    </row>
    <row r="6584" spans="24:25" x14ac:dyDescent="0.25">
      <c r="X6584" s="131" t="s">
        <v>20760</v>
      </c>
      <c r="Y6584" s="132" t="s">
        <v>20761</v>
      </c>
    </row>
    <row r="6585" spans="24:25" x14ac:dyDescent="0.25">
      <c r="X6585" s="131" t="s">
        <v>20762</v>
      </c>
      <c r="Y6585" s="132" t="s">
        <v>20763</v>
      </c>
    </row>
    <row r="6586" spans="24:25" x14ac:dyDescent="0.25">
      <c r="X6586" s="131" t="s">
        <v>20764</v>
      </c>
      <c r="Y6586" s="132" t="s">
        <v>20765</v>
      </c>
    </row>
    <row r="6587" spans="24:25" x14ac:dyDescent="0.25">
      <c r="X6587" s="131" t="s">
        <v>20766</v>
      </c>
      <c r="Y6587" s="132" t="s">
        <v>20767</v>
      </c>
    </row>
    <row r="6588" spans="24:25" x14ac:dyDescent="0.25">
      <c r="X6588" s="131" t="s">
        <v>20768</v>
      </c>
      <c r="Y6588" s="132" t="s">
        <v>20769</v>
      </c>
    </row>
    <row r="6589" spans="24:25" x14ac:dyDescent="0.25">
      <c r="X6589" s="131" t="s">
        <v>20770</v>
      </c>
      <c r="Y6589" s="132" t="s">
        <v>20771</v>
      </c>
    </row>
    <row r="6590" spans="24:25" x14ac:dyDescent="0.25">
      <c r="X6590" s="131" t="s">
        <v>20772</v>
      </c>
      <c r="Y6590" s="132" t="s">
        <v>20773</v>
      </c>
    </row>
    <row r="6591" spans="24:25" x14ac:dyDescent="0.25">
      <c r="X6591" s="131" t="s">
        <v>20774</v>
      </c>
      <c r="Y6591" s="132" t="s">
        <v>20775</v>
      </c>
    </row>
    <row r="6592" spans="24:25" x14ac:dyDescent="0.25">
      <c r="X6592" s="131" t="s">
        <v>20776</v>
      </c>
      <c r="Y6592" s="132" t="s">
        <v>20777</v>
      </c>
    </row>
    <row r="6593" spans="24:25" x14ac:dyDescent="0.25">
      <c r="X6593" s="131" t="s">
        <v>20778</v>
      </c>
      <c r="Y6593" s="132" t="s">
        <v>20779</v>
      </c>
    </row>
    <row r="6594" spans="24:25" x14ac:dyDescent="0.25">
      <c r="X6594" s="131" t="s">
        <v>20780</v>
      </c>
      <c r="Y6594" s="132" t="s">
        <v>20781</v>
      </c>
    </row>
    <row r="6595" spans="24:25" x14ac:dyDescent="0.25">
      <c r="X6595" s="131" t="s">
        <v>20782</v>
      </c>
      <c r="Y6595" s="132" t="s">
        <v>20783</v>
      </c>
    </row>
    <row r="6596" spans="24:25" x14ac:dyDescent="0.25">
      <c r="X6596" s="131" t="s">
        <v>20784</v>
      </c>
      <c r="Y6596" s="132" t="s">
        <v>20785</v>
      </c>
    </row>
    <row r="6597" spans="24:25" x14ac:dyDescent="0.25">
      <c r="X6597" s="131" t="s">
        <v>20786</v>
      </c>
      <c r="Y6597" s="132" t="s">
        <v>20787</v>
      </c>
    </row>
    <row r="6598" spans="24:25" x14ac:dyDescent="0.25">
      <c r="X6598" s="131" t="s">
        <v>20788</v>
      </c>
      <c r="Y6598" s="132" t="s">
        <v>20789</v>
      </c>
    </row>
    <row r="6599" spans="24:25" x14ac:dyDescent="0.25">
      <c r="X6599" s="131" t="s">
        <v>20790</v>
      </c>
      <c r="Y6599" s="132" t="s">
        <v>20791</v>
      </c>
    </row>
    <row r="6600" spans="24:25" x14ac:dyDescent="0.25">
      <c r="X6600" s="131" t="s">
        <v>20792</v>
      </c>
      <c r="Y6600" s="132" t="s">
        <v>20793</v>
      </c>
    </row>
    <row r="6601" spans="24:25" x14ac:dyDescent="0.25">
      <c r="X6601" s="131" t="s">
        <v>20794</v>
      </c>
      <c r="Y6601" s="132" t="s">
        <v>20795</v>
      </c>
    </row>
    <row r="6602" spans="24:25" x14ac:dyDescent="0.25">
      <c r="X6602" s="131" t="s">
        <v>20796</v>
      </c>
      <c r="Y6602" s="132" t="s">
        <v>20797</v>
      </c>
    </row>
    <row r="6603" spans="24:25" x14ac:dyDescent="0.25">
      <c r="X6603" s="131" t="s">
        <v>20798</v>
      </c>
      <c r="Y6603" s="132" t="s">
        <v>20799</v>
      </c>
    </row>
    <row r="6604" spans="24:25" x14ac:dyDescent="0.25">
      <c r="X6604" s="131" t="s">
        <v>20800</v>
      </c>
      <c r="Y6604" s="132" t="s">
        <v>20801</v>
      </c>
    </row>
    <row r="6605" spans="24:25" x14ac:dyDescent="0.25">
      <c r="X6605" s="131" t="s">
        <v>20802</v>
      </c>
      <c r="Y6605" s="132" t="s">
        <v>20803</v>
      </c>
    </row>
    <row r="6606" spans="24:25" x14ac:dyDescent="0.25">
      <c r="X6606" s="131" t="s">
        <v>20804</v>
      </c>
      <c r="Y6606" s="132" t="s">
        <v>20805</v>
      </c>
    </row>
    <row r="6607" spans="24:25" x14ac:dyDescent="0.25">
      <c r="X6607" s="131" t="s">
        <v>20806</v>
      </c>
      <c r="Y6607" s="132" t="s">
        <v>20807</v>
      </c>
    </row>
    <row r="6608" spans="24:25" x14ac:dyDescent="0.25">
      <c r="X6608" s="131" t="s">
        <v>20808</v>
      </c>
      <c r="Y6608" s="132" t="s">
        <v>20809</v>
      </c>
    </row>
    <row r="6609" spans="24:25" x14ac:dyDescent="0.25">
      <c r="X6609" s="131" t="s">
        <v>20810</v>
      </c>
      <c r="Y6609" s="132" t="s">
        <v>20811</v>
      </c>
    </row>
    <row r="6610" spans="24:25" ht="26.25" x14ac:dyDescent="0.25">
      <c r="X6610" s="131" t="s">
        <v>20812</v>
      </c>
      <c r="Y6610" s="132" t="s">
        <v>20813</v>
      </c>
    </row>
    <row r="6611" spans="24:25" x14ac:dyDescent="0.25">
      <c r="X6611" s="131" t="s">
        <v>20814</v>
      </c>
      <c r="Y6611" s="132" t="s">
        <v>20815</v>
      </c>
    </row>
    <row r="6612" spans="24:25" x14ac:dyDescent="0.25">
      <c r="X6612" s="131" t="s">
        <v>20816</v>
      </c>
      <c r="Y6612" s="132" t="s">
        <v>20817</v>
      </c>
    </row>
    <row r="6613" spans="24:25" x14ac:dyDescent="0.25">
      <c r="X6613" s="131" t="s">
        <v>20818</v>
      </c>
      <c r="Y6613" s="132" t="s">
        <v>20819</v>
      </c>
    </row>
    <row r="6614" spans="24:25" x14ac:dyDescent="0.25">
      <c r="X6614" s="131" t="s">
        <v>20820</v>
      </c>
      <c r="Y6614" s="132" t="s">
        <v>20821</v>
      </c>
    </row>
    <row r="6615" spans="24:25" x14ac:dyDescent="0.25">
      <c r="X6615" s="131" t="s">
        <v>20822</v>
      </c>
      <c r="Y6615" s="132" t="s">
        <v>20823</v>
      </c>
    </row>
    <row r="6616" spans="24:25" x14ac:dyDescent="0.25">
      <c r="X6616" s="131" t="s">
        <v>20824</v>
      </c>
      <c r="Y6616" s="132" t="s">
        <v>20825</v>
      </c>
    </row>
    <row r="6617" spans="24:25" x14ac:dyDescent="0.25">
      <c r="X6617" s="131" t="s">
        <v>20826</v>
      </c>
      <c r="Y6617" s="132" t="s">
        <v>20827</v>
      </c>
    </row>
    <row r="6618" spans="24:25" x14ac:dyDescent="0.25">
      <c r="X6618" s="131" t="s">
        <v>20828</v>
      </c>
      <c r="Y6618" s="132" t="s">
        <v>20829</v>
      </c>
    </row>
    <row r="6619" spans="24:25" x14ac:dyDescent="0.25">
      <c r="X6619" s="131" t="s">
        <v>20830</v>
      </c>
      <c r="Y6619" s="132" t="s">
        <v>20831</v>
      </c>
    </row>
    <row r="6620" spans="24:25" x14ac:dyDescent="0.25">
      <c r="X6620" s="131" t="s">
        <v>20832</v>
      </c>
      <c r="Y6620" s="132" t="s">
        <v>20833</v>
      </c>
    </row>
    <row r="6621" spans="24:25" x14ac:dyDescent="0.25">
      <c r="X6621" s="131" t="s">
        <v>20834</v>
      </c>
      <c r="Y6621" s="132" t="s">
        <v>20835</v>
      </c>
    </row>
    <row r="6622" spans="24:25" x14ac:dyDescent="0.25">
      <c r="X6622" s="131" t="s">
        <v>20836</v>
      </c>
      <c r="Y6622" s="132" t="s">
        <v>20837</v>
      </c>
    </row>
    <row r="6623" spans="24:25" x14ac:dyDescent="0.25">
      <c r="X6623" s="131" t="s">
        <v>20838</v>
      </c>
      <c r="Y6623" s="132" t="s">
        <v>20839</v>
      </c>
    </row>
    <row r="6624" spans="24:25" x14ac:dyDescent="0.25">
      <c r="X6624" s="131" t="s">
        <v>20840</v>
      </c>
      <c r="Y6624" s="132" t="s">
        <v>20841</v>
      </c>
    </row>
    <row r="6625" spans="24:25" x14ac:dyDescent="0.25">
      <c r="X6625" s="131" t="s">
        <v>20842</v>
      </c>
      <c r="Y6625" s="132" t="s">
        <v>20843</v>
      </c>
    </row>
    <row r="6626" spans="24:25" ht="26.25" x14ac:dyDescent="0.25">
      <c r="X6626" s="131" t="s">
        <v>20844</v>
      </c>
      <c r="Y6626" s="132" t="s">
        <v>20845</v>
      </c>
    </row>
    <row r="6627" spans="24:25" x14ac:dyDescent="0.25">
      <c r="X6627" s="131" t="s">
        <v>20846</v>
      </c>
      <c r="Y6627" s="132" t="s">
        <v>20847</v>
      </c>
    </row>
    <row r="6628" spans="24:25" x14ac:dyDescent="0.25">
      <c r="X6628" s="131" t="s">
        <v>20848</v>
      </c>
      <c r="Y6628" s="132" t="s">
        <v>20849</v>
      </c>
    </row>
    <row r="6629" spans="24:25" x14ac:dyDescent="0.25">
      <c r="X6629" s="131" t="s">
        <v>20850</v>
      </c>
      <c r="Y6629" s="132" t="s">
        <v>20851</v>
      </c>
    </row>
    <row r="6630" spans="24:25" x14ac:dyDescent="0.25">
      <c r="X6630" s="131" t="s">
        <v>20852</v>
      </c>
      <c r="Y6630" s="132" t="s">
        <v>20853</v>
      </c>
    </row>
    <row r="6631" spans="24:25" x14ac:dyDescent="0.25">
      <c r="X6631" s="131" t="s">
        <v>20854</v>
      </c>
      <c r="Y6631" s="132" t="s">
        <v>20855</v>
      </c>
    </row>
    <row r="6632" spans="24:25" x14ac:dyDescent="0.25">
      <c r="X6632" s="131" t="s">
        <v>20856</v>
      </c>
      <c r="Y6632" s="132" t="s">
        <v>20857</v>
      </c>
    </row>
    <row r="6633" spans="24:25" ht="26.25" x14ac:dyDescent="0.25">
      <c r="X6633" s="131" t="s">
        <v>20858</v>
      </c>
      <c r="Y6633" s="132" t="s">
        <v>20859</v>
      </c>
    </row>
    <row r="6634" spans="24:25" x14ac:dyDescent="0.25">
      <c r="X6634" s="131" t="s">
        <v>20860</v>
      </c>
      <c r="Y6634" s="132" t="s">
        <v>20861</v>
      </c>
    </row>
    <row r="6635" spans="24:25" x14ac:dyDescent="0.25">
      <c r="X6635" s="131" t="s">
        <v>20862</v>
      </c>
      <c r="Y6635" s="132" t="s">
        <v>20863</v>
      </c>
    </row>
    <row r="6636" spans="24:25" x14ac:dyDescent="0.25">
      <c r="X6636" s="131" t="s">
        <v>20864</v>
      </c>
      <c r="Y6636" s="132" t="s">
        <v>20865</v>
      </c>
    </row>
    <row r="6637" spans="24:25" x14ac:dyDescent="0.25">
      <c r="X6637" s="131" t="s">
        <v>20866</v>
      </c>
      <c r="Y6637" s="132" t="s">
        <v>20867</v>
      </c>
    </row>
    <row r="6638" spans="24:25" x14ac:dyDescent="0.25">
      <c r="X6638" s="131" t="s">
        <v>20868</v>
      </c>
      <c r="Y6638" s="132" t="s">
        <v>20869</v>
      </c>
    </row>
    <row r="6639" spans="24:25" x14ac:dyDescent="0.25">
      <c r="X6639" s="131" t="s">
        <v>20870</v>
      </c>
      <c r="Y6639" s="132" t="s">
        <v>20871</v>
      </c>
    </row>
    <row r="6640" spans="24:25" ht="26.25" x14ac:dyDescent="0.25">
      <c r="X6640" s="131" t="s">
        <v>20872</v>
      </c>
      <c r="Y6640" s="132" t="s">
        <v>20873</v>
      </c>
    </row>
    <row r="6641" spans="24:25" ht="26.25" x14ac:dyDescent="0.25">
      <c r="X6641" s="131" t="s">
        <v>20874</v>
      </c>
      <c r="Y6641" s="132" t="s">
        <v>20875</v>
      </c>
    </row>
    <row r="6642" spans="24:25" ht="26.25" x14ac:dyDescent="0.25">
      <c r="X6642" s="131" t="s">
        <v>20876</v>
      </c>
      <c r="Y6642" s="132" t="s">
        <v>20877</v>
      </c>
    </row>
    <row r="6643" spans="24:25" ht="26.25" x14ac:dyDescent="0.25">
      <c r="X6643" s="131" t="s">
        <v>20878</v>
      </c>
      <c r="Y6643" s="132" t="s">
        <v>20879</v>
      </c>
    </row>
    <row r="6644" spans="24:25" ht="26.25" x14ac:dyDescent="0.25">
      <c r="X6644" s="131" t="s">
        <v>20880</v>
      </c>
      <c r="Y6644" s="132" t="s">
        <v>20881</v>
      </c>
    </row>
    <row r="6645" spans="24:25" ht="26.25" x14ac:dyDescent="0.25">
      <c r="X6645" s="131" t="s">
        <v>20882</v>
      </c>
      <c r="Y6645" s="132" t="s">
        <v>20883</v>
      </c>
    </row>
    <row r="6646" spans="24:25" x14ac:dyDescent="0.25">
      <c r="X6646" s="131" t="s">
        <v>20884</v>
      </c>
      <c r="Y6646" s="132" t="s">
        <v>20885</v>
      </c>
    </row>
    <row r="6647" spans="24:25" x14ac:dyDescent="0.25">
      <c r="X6647" s="131" t="s">
        <v>20886</v>
      </c>
      <c r="Y6647" s="132" t="s">
        <v>20887</v>
      </c>
    </row>
    <row r="6648" spans="24:25" x14ac:dyDescent="0.25">
      <c r="X6648" s="131" t="s">
        <v>20888</v>
      </c>
      <c r="Y6648" s="132" t="s">
        <v>20889</v>
      </c>
    </row>
    <row r="6649" spans="24:25" x14ac:dyDescent="0.25">
      <c r="X6649" s="131" t="s">
        <v>20890</v>
      </c>
      <c r="Y6649" s="132" t="s">
        <v>20891</v>
      </c>
    </row>
    <row r="6650" spans="24:25" x14ac:dyDescent="0.25">
      <c r="X6650" s="131" t="s">
        <v>20892</v>
      </c>
      <c r="Y6650" s="132" t="s">
        <v>20893</v>
      </c>
    </row>
    <row r="6651" spans="24:25" x14ac:dyDescent="0.25">
      <c r="X6651" s="131" t="s">
        <v>20894</v>
      </c>
      <c r="Y6651" s="132" t="s">
        <v>20895</v>
      </c>
    </row>
    <row r="6652" spans="24:25" x14ac:dyDescent="0.25">
      <c r="X6652" s="131" t="s">
        <v>20896</v>
      </c>
      <c r="Y6652" s="132" t="s">
        <v>20897</v>
      </c>
    </row>
    <row r="6653" spans="24:25" x14ac:dyDescent="0.25">
      <c r="X6653" s="131" t="s">
        <v>20898</v>
      </c>
      <c r="Y6653" s="132" t="s">
        <v>20899</v>
      </c>
    </row>
    <row r="6654" spans="24:25" x14ac:dyDescent="0.25">
      <c r="X6654" s="131" t="s">
        <v>20900</v>
      </c>
      <c r="Y6654" s="132" t="s">
        <v>20901</v>
      </c>
    </row>
    <row r="6655" spans="24:25" x14ac:dyDescent="0.25">
      <c r="X6655" s="131" t="s">
        <v>20902</v>
      </c>
      <c r="Y6655" s="132" t="s">
        <v>20903</v>
      </c>
    </row>
    <row r="6656" spans="24:25" x14ac:dyDescent="0.25">
      <c r="X6656" s="131" t="s">
        <v>20904</v>
      </c>
      <c r="Y6656" s="132" t="s">
        <v>20905</v>
      </c>
    </row>
    <row r="6657" spans="24:25" x14ac:dyDescent="0.25">
      <c r="X6657" s="131" t="s">
        <v>20906</v>
      </c>
      <c r="Y6657" s="132" t="s">
        <v>20907</v>
      </c>
    </row>
    <row r="6658" spans="24:25" x14ac:dyDescent="0.25">
      <c r="X6658" s="131" t="s">
        <v>20908</v>
      </c>
      <c r="Y6658" s="132" t="s">
        <v>20909</v>
      </c>
    </row>
    <row r="6659" spans="24:25" x14ac:dyDescent="0.25">
      <c r="X6659" s="131" t="s">
        <v>20910</v>
      </c>
      <c r="Y6659" s="132" t="s">
        <v>20911</v>
      </c>
    </row>
    <row r="6660" spans="24:25" x14ac:dyDescent="0.25">
      <c r="X6660" s="131" t="s">
        <v>20912</v>
      </c>
      <c r="Y6660" s="132" t="s">
        <v>20913</v>
      </c>
    </row>
    <row r="6661" spans="24:25" x14ac:dyDescent="0.25">
      <c r="X6661" s="131" t="s">
        <v>20914</v>
      </c>
      <c r="Y6661" s="132" t="s">
        <v>20915</v>
      </c>
    </row>
    <row r="6662" spans="24:25" x14ac:dyDescent="0.25">
      <c r="X6662" s="131" t="s">
        <v>20916</v>
      </c>
      <c r="Y6662" s="132" t="s">
        <v>20917</v>
      </c>
    </row>
    <row r="6663" spans="24:25" x14ac:dyDescent="0.25">
      <c r="X6663" s="131" t="s">
        <v>20918</v>
      </c>
      <c r="Y6663" s="132" t="s">
        <v>20919</v>
      </c>
    </row>
    <row r="6664" spans="24:25" x14ac:dyDescent="0.25">
      <c r="X6664" s="131" t="s">
        <v>20920</v>
      </c>
      <c r="Y6664" s="132" t="s">
        <v>20921</v>
      </c>
    </row>
    <row r="6665" spans="24:25" x14ac:dyDescent="0.25">
      <c r="X6665" s="131" t="s">
        <v>20922</v>
      </c>
      <c r="Y6665" s="132" t="s">
        <v>20923</v>
      </c>
    </row>
    <row r="6666" spans="24:25" x14ac:dyDescent="0.25">
      <c r="X6666" s="131" t="s">
        <v>20924</v>
      </c>
      <c r="Y6666" s="132" t="s">
        <v>20925</v>
      </c>
    </row>
    <row r="6667" spans="24:25" x14ac:dyDescent="0.25">
      <c r="X6667" s="131" t="s">
        <v>20926</v>
      </c>
      <c r="Y6667" s="132" t="s">
        <v>20927</v>
      </c>
    </row>
    <row r="6668" spans="24:25" x14ac:dyDescent="0.25">
      <c r="X6668" s="131" t="s">
        <v>20928</v>
      </c>
      <c r="Y6668" s="132" t="s">
        <v>20929</v>
      </c>
    </row>
    <row r="6669" spans="24:25" ht="26.25" x14ac:dyDescent="0.25">
      <c r="X6669" s="131" t="s">
        <v>20930</v>
      </c>
      <c r="Y6669" s="132" t="s">
        <v>20931</v>
      </c>
    </row>
    <row r="6670" spans="24:25" x14ac:dyDescent="0.25">
      <c r="X6670" s="131" t="s">
        <v>20932</v>
      </c>
      <c r="Y6670" s="132" t="s">
        <v>20933</v>
      </c>
    </row>
    <row r="6671" spans="24:25" x14ac:dyDescent="0.25">
      <c r="X6671" s="131" t="s">
        <v>20934</v>
      </c>
      <c r="Y6671" s="132" t="s">
        <v>20935</v>
      </c>
    </row>
    <row r="6672" spans="24:25" x14ac:dyDescent="0.25">
      <c r="X6672" s="131" t="s">
        <v>20936</v>
      </c>
      <c r="Y6672" s="132" t="s">
        <v>20937</v>
      </c>
    </row>
    <row r="6673" spans="24:25" x14ac:dyDescent="0.25">
      <c r="X6673" s="131" t="s">
        <v>20938</v>
      </c>
      <c r="Y6673" s="132" t="s">
        <v>20939</v>
      </c>
    </row>
    <row r="6674" spans="24:25" x14ac:dyDescent="0.25">
      <c r="X6674" s="131" t="s">
        <v>20940</v>
      </c>
      <c r="Y6674" s="132" t="s">
        <v>20941</v>
      </c>
    </row>
    <row r="6675" spans="24:25" x14ac:dyDescent="0.25">
      <c r="X6675" s="131" t="s">
        <v>20942</v>
      </c>
      <c r="Y6675" s="132" t="s">
        <v>20943</v>
      </c>
    </row>
    <row r="6676" spans="24:25" x14ac:dyDescent="0.25">
      <c r="X6676" s="131" t="s">
        <v>20944</v>
      </c>
      <c r="Y6676" s="132" t="s">
        <v>20945</v>
      </c>
    </row>
    <row r="6677" spans="24:25" x14ac:dyDescent="0.25">
      <c r="X6677" s="131" t="s">
        <v>20946</v>
      </c>
      <c r="Y6677" s="132" t="s">
        <v>20947</v>
      </c>
    </row>
    <row r="6678" spans="24:25" x14ac:dyDescent="0.25">
      <c r="X6678" s="131" t="s">
        <v>20948</v>
      </c>
      <c r="Y6678" s="132" t="s">
        <v>20949</v>
      </c>
    </row>
    <row r="6679" spans="24:25" x14ac:dyDescent="0.25">
      <c r="X6679" s="131" t="s">
        <v>20950</v>
      </c>
      <c r="Y6679" s="132" t="s">
        <v>20951</v>
      </c>
    </row>
    <row r="6680" spans="24:25" x14ac:dyDescent="0.25">
      <c r="X6680" s="131" t="s">
        <v>20952</v>
      </c>
      <c r="Y6680" s="132" t="s">
        <v>20953</v>
      </c>
    </row>
    <row r="6681" spans="24:25" x14ac:dyDescent="0.25">
      <c r="X6681" s="131" t="s">
        <v>20954</v>
      </c>
      <c r="Y6681" s="132" t="s">
        <v>20955</v>
      </c>
    </row>
    <row r="6682" spans="24:25" ht="26.25" x14ac:dyDescent="0.25">
      <c r="X6682" s="131" t="s">
        <v>20956</v>
      </c>
      <c r="Y6682" s="132" t="s">
        <v>20957</v>
      </c>
    </row>
    <row r="6683" spans="24:25" x14ac:dyDescent="0.25">
      <c r="X6683" s="131" t="s">
        <v>20958</v>
      </c>
      <c r="Y6683" s="132" t="s">
        <v>20959</v>
      </c>
    </row>
    <row r="6684" spans="24:25" x14ac:dyDescent="0.25">
      <c r="X6684" s="131" t="s">
        <v>20960</v>
      </c>
      <c r="Y6684" s="132" t="s">
        <v>20961</v>
      </c>
    </row>
    <row r="6685" spans="24:25" x14ac:dyDescent="0.25">
      <c r="X6685" s="131" t="s">
        <v>20962</v>
      </c>
      <c r="Y6685" s="132" t="s">
        <v>20963</v>
      </c>
    </row>
    <row r="6686" spans="24:25" x14ac:dyDescent="0.25">
      <c r="X6686" s="131" t="s">
        <v>20964</v>
      </c>
      <c r="Y6686" s="132" t="s">
        <v>20965</v>
      </c>
    </row>
    <row r="6687" spans="24:25" x14ac:dyDescent="0.25">
      <c r="X6687" s="131" t="s">
        <v>20966</v>
      </c>
      <c r="Y6687" s="132" t="s">
        <v>20967</v>
      </c>
    </row>
    <row r="6688" spans="24:25" x14ac:dyDescent="0.25">
      <c r="X6688" s="131" t="s">
        <v>20968</v>
      </c>
      <c r="Y6688" s="132" t="s">
        <v>20969</v>
      </c>
    </row>
    <row r="6689" spans="24:25" x14ac:dyDescent="0.25">
      <c r="X6689" s="131" t="s">
        <v>20970</v>
      </c>
      <c r="Y6689" s="132" t="s">
        <v>20971</v>
      </c>
    </row>
    <row r="6690" spans="24:25" ht="26.25" x14ac:dyDescent="0.25">
      <c r="X6690" s="131" t="s">
        <v>20972</v>
      </c>
      <c r="Y6690" s="132" t="s">
        <v>20973</v>
      </c>
    </row>
    <row r="6691" spans="24:25" x14ac:dyDescent="0.25">
      <c r="X6691" s="131" t="s">
        <v>20974</v>
      </c>
      <c r="Y6691" s="132" t="s">
        <v>20975</v>
      </c>
    </row>
    <row r="6692" spans="24:25" x14ac:dyDescent="0.25">
      <c r="X6692" s="131" t="s">
        <v>20976</v>
      </c>
      <c r="Y6692" s="132" t="s">
        <v>20977</v>
      </c>
    </row>
    <row r="6693" spans="24:25" x14ac:dyDescent="0.25">
      <c r="X6693" s="131" t="s">
        <v>20978</v>
      </c>
      <c r="Y6693" s="132" t="s">
        <v>20979</v>
      </c>
    </row>
    <row r="6694" spans="24:25" x14ac:dyDescent="0.25">
      <c r="X6694" s="131" t="s">
        <v>20980</v>
      </c>
      <c r="Y6694" s="132" t="s">
        <v>20981</v>
      </c>
    </row>
    <row r="6695" spans="24:25" ht="26.25" x14ac:dyDescent="0.25">
      <c r="X6695" s="131" t="s">
        <v>20982</v>
      </c>
      <c r="Y6695" s="132" t="s">
        <v>20983</v>
      </c>
    </row>
    <row r="6696" spans="24:25" x14ac:dyDescent="0.25">
      <c r="X6696" s="131" t="s">
        <v>20984</v>
      </c>
      <c r="Y6696" s="132" t="s">
        <v>20985</v>
      </c>
    </row>
    <row r="6697" spans="24:25" x14ac:dyDescent="0.25">
      <c r="X6697" s="131" t="s">
        <v>20986</v>
      </c>
      <c r="Y6697" s="132" t="s">
        <v>20987</v>
      </c>
    </row>
    <row r="6698" spans="24:25" x14ac:dyDescent="0.25">
      <c r="X6698" s="131" t="s">
        <v>20988</v>
      </c>
      <c r="Y6698" s="132" t="s">
        <v>20989</v>
      </c>
    </row>
    <row r="6699" spans="24:25" x14ac:dyDescent="0.25">
      <c r="X6699" s="131" t="s">
        <v>20990</v>
      </c>
      <c r="Y6699" s="132" t="s">
        <v>20991</v>
      </c>
    </row>
    <row r="6700" spans="24:25" ht="26.25" x14ac:dyDescent="0.25">
      <c r="X6700" s="131" t="s">
        <v>20992</v>
      </c>
      <c r="Y6700" s="132" t="s">
        <v>20993</v>
      </c>
    </row>
    <row r="6701" spans="24:25" x14ac:dyDescent="0.25">
      <c r="X6701" s="131" t="s">
        <v>20994</v>
      </c>
      <c r="Y6701" s="132" t="s">
        <v>20995</v>
      </c>
    </row>
    <row r="6702" spans="24:25" x14ac:dyDescent="0.25">
      <c r="X6702" s="131" t="s">
        <v>20996</v>
      </c>
      <c r="Y6702" s="132" t="s">
        <v>20997</v>
      </c>
    </row>
    <row r="6703" spans="24:25" x14ac:dyDescent="0.25">
      <c r="X6703" s="131" t="s">
        <v>20998</v>
      </c>
      <c r="Y6703" s="132" t="s">
        <v>20999</v>
      </c>
    </row>
    <row r="6704" spans="24:25" x14ac:dyDescent="0.25">
      <c r="X6704" s="131" t="s">
        <v>21000</v>
      </c>
      <c r="Y6704" s="132" t="s">
        <v>21001</v>
      </c>
    </row>
    <row r="6705" spans="24:25" x14ac:dyDescent="0.25">
      <c r="X6705" s="131" t="s">
        <v>21002</v>
      </c>
      <c r="Y6705" s="132" t="s">
        <v>21003</v>
      </c>
    </row>
    <row r="6706" spans="24:25" x14ac:dyDescent="0.25">
      <c r="X6706" s="131" t="s">
        <v>21004</v>
      </c>
      <c r="Y6706" s="132" t="s">
        <v>21005</v>
      </c>
    </row>
    <row r="6707" spans="24:25" x14ac:dyDescent="0.25">
      <c r="X6707" s="131" t="s">
        <v>21006</v>
      </c>
      <c r="Y6707" s="132" t="s">
        <v>21007</v>
      </c>
    </row>
    <row r="6708" spans="24:25" x14ac:dyDescent="0.25">
      <c r="X6708" s="131" t="s">
        <v>21008</v>
      </c>
      <c r="Y6708" s="132" t="s">
        <v>21009</v>
      </c>
    </row>
    <row r="6709" spans="24:25" ht="26.25" x14ac:dyDescent="0.25">
      <c r="X6709" s="131" t="s">
        <v>21010</v>
      </c>
      <c r="Y6709" s="132" t="s">
        <v>21011</v>
      </c>
    </row>
    <row r="6710" spans="24:25" x14ac:dyDescent="0.25">
      <c r="X6710" s="131" t="s">
        <v>21012</v>
      </c>
      <c r="Y6710" s="132" t="s">
        <v>21013</v>
      </c>
    </row>
    <row r="6711" spans="24:25" x14ac:dyDescent="0.25">
      <c r="X6711" s="131" t="s">
        <v>21014</v>
      </c>
      <c r="Y6711" s="132" t="s">
        <v>21015</v>
      </c>
    </row>
    <row r="6712" spans="24:25" x14ac:dyDescent="0.25">
      <c r="X6712" s="131" t="s">
        <v>21016</v>
      </c>
      <c r="Y6712" s="132" t="s">
        <v>21017</v>
      </c>
    </row>
    <row r="6713" spans="24:25" x14ac:dyDescent="0.25">
      <c r="X6713" s="131" t="s">
        <v>21018</v>
      </c>
      <c r="Y6713" s="132" t="s">
        <v>21019</v>
      </c>
    </row>
    <row r="6714" spans="24:25" x14ac:dyDescent="0.25">
      <c r="X6714" s="131" t="s">
        <v>21020</v>
      </c>
      <c r="Y6714" s="132" t="s">
        <v>21021</v>
      </c>
    </row>
    <row r="6715" spans="24:25" x14ac:dyDescent="0.25">
      <c r="X6715" s="131" t="s">
        <v>21022</v>
      </c>
      <c r="Y6715" s="132" t="s">
        <v>21023</v>
      </c>
    </row>
    <row r="6716" spans="24:25" x14ac:dyDescent="0.25">
      <c r="X6716" s="131" t="s">
        <v>21024</v>
      </c>
      <c r="Y6716" s="132" t="s">
        <v>21025</v>
      </c>
    </row>
    <row r="6717" spans="24:25" ht="26.25" x14ac:dyDescent="0.25">
      <c r="X6717" s="131" t="s">
        <v>21026</v>
      </c>
      <c r="Y6717" s="132" t="s">
        <v>21027</v>
      </c>
    </row>
    <row r="6718" spans="24:25" ht="26.25" x14ac:dyDescent="0.25">
      <c r="X6718" s="131" t="s">
        <v>21028</v>
      </c>
      <c r="Y6718" s="132" t="s">
        <v>21029</v>
      </c>
    </row>
    <row r="6719" spans="24:25" x14ac:dyDescent="0.25">
      <c r="X6719" s="131" t="s">
        <v>21030</v>
      </c>
      <c r="Y6719" s="132" t="s">
        <v>21031</v>
      </c>
    </row>
    <row r="6720" spans="24:25" x14ac:dyDescent="0.25">
      <c r="X6720" s="131" t="s">
        <v>21032</v>
      </c>
      <c r="Y6720" s="132" t="s">
        <v>21033</v>
      </c>
    </row>
    <row r="6721" spans="24:25" x14ac:dyDescent="0.25">
      <c r="X6721" s="131" t="s">
        <v>21034</v>
      </c>
      <c r="Y6721" s="132" t="s">
        <v>21035</v>
      </c>
    </row>
    <row r="6722" spans="24:25" x14ac:dyDescent="0.25">
      <c r="X6722" s="131" t="s">
        <v>21036</v>
      </c>
      <c r="Y6722" s="132" t="s">
        <v>21037</v>
      </c>
    </row>
    <row r="6723" spans="24:25" x14ac:dyDescent="0.25">
      <c r="X6723" s="131" t="s">
        <v>21038</v>
      </c>
      <c r="Y6723" s="132" t="s">
        <v>21039</v>
      </c>
    </row>
    <row r="6724" spans="24:25" x14ac:dyDescent="0.25">
      <c r="X6724" s="131" t="s">
        <v>21040</v>
      </c>
      <c r="Y6724" s="132" t="s">
        <v>21041</v>
      </c>
    </row>
    <row r="6725" spans="24:25" ht="26.25" x14ac:dyDescent="0.25">
      <c r="X6725" s="131" t="s">
        <v>21042</v>
      </c>
      <c r="Y6725" s="132" t="s">
        <v>21043</v>
      </c>
    </row>
    <row r="6726" spans="24:25" x14ac:dyDescent="0.25">
      <c r="X6726" s="131" t="s">
        <v>21044</v>
      </c>
      <c r="Y6726" s="132" t="s">
        <v>21045</v>
      </c>
    </row>
    <row r="6727" spans="24:25" x14ac:dyDescent="0.25">
      <c r="X6727" s="131" t="s">
        <v>21046</v>
      </c>
      <c r="Y6727" s="132" t="s">
        <v>21047</v>
      </c>
    </row>
    <row r="6728" spans="24:25" x14ac:dyDescent="0.25">
      <c r="X6728" s="131" t="s">
        <v>21048</v>
      </c>
      <c r="Y6728" s="132" t="s">
        <v>21049</v>
      </c>
    </row>
    <row r="6729" spans="24:25" x14ac:dyDescent="0.25">
      <c r="X6729" s="131" t="s">
        <v>21050</v>
      </c>
      <c r="Y6729" s="132" t="s">
        <v>21051</v>
      </c>
    </row>
    <row r="6730" spans="24:25" x14ac:dyDescent="0.25">
      <c r="X6730" s="131" t="s">
        <v>21052</v>
      </c>
      <c r="Y6730" s="132" t="s">
        <v>21053</v>
      </c>
    </row>
    <row r="6731" spans="24:25" x14ac:dyDescent="0.25">
      <c r="X6731" s="131" t="s">
        <v>21054</v>
      </c>
      <c r="Y6731" s="132" t="s">
        <v>21055</v>
      </c>
    </row>
    <row r="6732" spans="24:25" x14ac:dyDescent="0.25">
      <c r="X6732" s="131" t="s">
        <v>21056</v>
      </c>
      <c r="Y6732" s="132" t="s">
        <v>21057</v>
      </c>
    </row>
    <row r="6733" spans="24:25" x14ac:dyDescent="0.25">
      <c r="X6733" s="131" t="s">
        <v>21058</v>
      </c>
      <c r="Y6733" s="132" t="s">
        <v>21059</v>
      </c>
    </row>
    <row r="6734" spans="24:25" x14ac:dyDescent="0.25">
      <c r="X6734" s="131" t="s">
        <v>21060</v>
      </c>
      <c r="Y6734" s="132" t="s">
        <v>21061</v>
      </c>
    </row>
    <row r="6735" spans="24:25" x14ac:dyDescent="0.25">
      <c r="X6735" s="131" t="s">
        <v>21062</v>
      </c>
      <c r="Y6735" s="132" t="s">
        <v>21063</v>
      </c>
    </row>
    <row r="6736" spans="24:25" x14ac:dyDescent="0.25">
      <c r="X6736" s="131" t="s">
        <v>21064</v>
      </c>
      <c r="Y6736" s="132" t="s">
        <v>21065</v>
      </c>
    </row>
    <row r="6737" spans="24:25" x14ac:dyDescent="0.25">
      <c r="X6737" s="131" t="s">
        <v>21066</v>
      </c>
      <c r="Y6737" s="132" t="s">
        <v>21067</v>
      </c>
    </row>
    <row r="6738" spans="24:25" x14ac:dyDescent="0.25">
      <c r="X6738" s="131" t="s">
        <v>21068</v>
      </c>
      <c r="Y6738" s="132" t="s">
        <v>21069</v>
      </c>
    </row>
    <row r="6739" spans="24:25" x14ac:dyDescent="0.25">
      <c r="X6739" s="131" t="s">
        <v>21070</v>
      </c>
      <c r="Y6739" s="132" t="s">
        <v>21071</v>
      </c>
    </row>
    <row r="6740" spans="24:25" x14ac:dyDescent="0.25">
      <c r="X6740" s="131" t="s">
        <v>21072</v>
      </c>
      <c r="Y6740" s="132" t="s">
        <v>21073</v>
      </c>
    </row>
    <row r="6741" spans="24:25" x14ac:dyDescent="0.25">
      <c r="X6741" s="131" t="s">
        <v>21074</v>
      </c>
      <c r="Y6741" s="132" t="s">
        <v>21075</v>
      </c>
    </row>
    <row r="6742" spans="24:25" x14ac:dyDescent="0.25">
      <c r="X6742" s="131" t="s">
        <v>21076</v>
      </c>
      <c r="Y6742" s="132" t="s">
        <v>21077</v>
      </c>
    </row>
    <row r="6743" spans="24:25" x14ac:dyDescent="0.25">
      <c r="X6743" s="131" t="s">
        <v>21078</v>
      </c>
      <c r="Y6743" s="132" t="s">
        <v>21079</v>
      </c>
    </row>
    <row r="6744" spans="24:25" x14ac:dyDescent="0.25">
      <c r="X6744" s="131" t="s">
        <v>21080</v>
      </c>
      <c r="Y6744" s="132" t="s">
        <v>21081</v>
      </c>
    </row>
    <row r="6745" spans="24:25" x14ac:dyDescent="0.25">
      <c r="X6745" s="131" t="s">
        <v>21082</v>
      </c>
      <c r="Y6745" s="132" t="s">
        <v>21083</v>
      </c>
    </row>
    <row r="6746" spans="24:25" x14ac:dyDescent="0.25">
      <c r="X6746" s="131" t="s">
        <v>21084</v>
      </c>
      <c r="Y6746" s="132" t="s">
        <v>21085</v>
      </c>
    </row>
    <row r="6747" spans="24:25" x14ac:dyDescent="0.25">
      <c r="X6747" s="131" t="s">
        <v>21086</v>
      </c>
      <c r="Y6747" s="132" t="s">
        <v>21087</v>
      </c>
    </row>
    <row r="6748" spans="24:25" x14ac:dyDescent="0.25">
      <c r="X6748" s="131" t="s">
        <v>21088</v>
      </c>
      <c r="Y6748" s="132" t="s">
        <v>21089</v>
      </c>
    </row>
    <row r="6749" spans="24:25" x14ac:dyDescent="0.25">
      <c r="X6749" s="131" t="s">
        <v>21090</v>
      </c>
      <c r="Y6749" s="132" t="s">
        <v>21091</v>
      </c>
    </row>
    <row r="6750" spans="24:25" x14ac:dyDescent="0.25">
      <c r="X6750" s="131" t="s">
        <v>21092</v>
      </c>
      <c r="Y6750" s="132" t="s">
        <v>21093</v>
      </c>
    </row>
    <row r="6751" spans="24:25" x14ac:dyDescent="0.25">
      <c r="X6751" s="131" t="s">
        <v>21094</v>
      </c>
      <c r="Y6751" s="132" t="s">
        <v>21095</v>
      </c>
    </row>
    <row r="6752" spans="24:25" x14ac:dyDescent="0.25">
      <c r="X6752" s="131" t="s">
        <v>21096</v>
      </c>
      <c r="Y6752" s="132" t="s">
        <v>21097</v>
      </c>
    </row>
    <row r="6753" spans="24:25" x14ac:dyDescent="0.25">
      <c r="X6753" s="131" t="s">
        <v>21098</v>
      </c>
      <c r="Y6753" s="132" t="s">
        <v>21099</v>
      </c>
    </row>
    <row r="6754" spans="24:25" x14ac:dyDescent="0.25">
      <c r="X6754" s="131" t="s">
        <v>21100</v>
      </c>
      <c r="Y6754" s="132" t="s">
        <v>21101</v>
      </c>
    </row>
    <row r="6755" spans="24:25" x14ac:dyDescent="0.25">
      <c r="X6755" s="131" t="s">
        <v>21102</v>
      </c>
      <c r="Y6755" s="132" t="s">
        <v>21103</v>
      </c>
    </row>
    <row r="6756" spans="24:25" x14ac:dyDescent="0.25">
      <c r="X6756" s="131" t="s">
        <v>21104</v>
      </c>
      <c r="Y6756" s="132" t="s">
        <v>21105</v>
      </c>
    </row>
    <row r="6757" spans="24:25" x14ac:dyDescent="0.25">
      <c r="X6757" s="131" t="s">
        <v>21106</v>
      </c>
      <c r="Y6757" s="132" t="s">
        <v>21107</v>
      </c>
    </row>
    <row r="6758" spans="24:25" ht="26.25" x14ac:dyDescent="0.25">
      <c r="X6758" s="131" t="s">
        <v>21108</v>
      </c>
      <c r="Y6758" s="132" t="s">
        <v>21109</v>
      </c>
    </row>
    <row r="6759" spans="24:25" ht="26.25" x14ac:dyDescent="0.25">
      <c r="X6759" s="131" t="s">
        <v>21110</v>
      </c>
      <c r="Y6759" s="132" t="s">
        <v>21111</v>
      </c>
    </row>
    <row r="6760" spans="24:25" x14ac:dyDescent="0.25">
      <c r="X6760" s="131" t="s">
        <v>21112</v>
      </c>
      <c r="Y6760" s="132" t="s">
        <v>21113</v>
      </c>
    </row>
    <row r="6761" spans="24:25" x14ac:dyDescent="0.25">
      <c r="X6761" s="131" t="s">
        <v>21114</v>
      </c>
      <c r="Y6761" s="132" t="s">
        <v>21115</v>
      </c>
    </row>
    <row r="6762" spans="24:25" x14ac:dyDescent="0.25">
      <c r="X6762" s="131" t="s">
        <v>21116</v>
      </c>
      <c r="Y6762" s="132" t="s">
        <v>21117</v>
      </c>
    </row>
    <row r="6763" spans="24:25" x14ac:dyDescent="0.25">
      <c r="X6763" s="131" t="s">
        <v>21118</v>
      </c>
      <c r="Y6763" s="132" t="s">
        <v>21119</v>
      </c>
    </row>
    <row r="6764" spans="24:25" x14ac:dyDescent="0.25">
      <c r="X6764" s="131" t="s">
        <v>21120</v>
      </c>
      <c r="Y6764" s="132" t="s">
        <v>21121</v>
      </c>
    </row>
    <row r="6765" spans="24:25" x14ac:dyDescent="0.25">
      <c r="X6765" s="131" t="s">
        <v>21122</v>
      </c>
      <c r="Y6765" s="132" t="s">
        <v>21123</v>
      </c>
    </row>
    <row r="6766" spans="24:25" ht="26.25" x14ac:dyDescent="0.25">
      <c r="X6766" s="131" t="s">
        <v>21124</v>
      </c>
      <c r="Y6766" s="132" t="s">
        <v>21125</v>
      </c>
    </row>
    <row r="6767" spans="24:25" x14ac:dyDescent="0.25">
      <c r="X6767" s="131" t="s">
        <v>21126</v>
      </c>
      <c r="Y6767" s="132" t="s">
        <v>21127</v>
      </c>
    </row>
    <row r="6768" spans="24:25" x14ac:dyDescent="0.25">
      <c r="X6768" s="131" t="s">
        <v>21128</v>
      </c>
      <c r="Y6768" s="132" t="s">
        <v>21129</v>
      </c>
    </row>
    <row r="6769" spans="24:25" x14ac:dyDescent="0.25">
      <c r="X6769" s="131" t="s">
        <v>21130</v>
      </c>
      <c r="Y6769" s="132" t="s">
        <v>21131</v>
      </c>
    </row>
    <row r="6770" spans="24:25" x14ac:dyDescent="0.25">
      <c r="X6770" s="131" t="s">
        <v>21132</v>
      </c>
      <c r="Y6770" s="132" t="s">
        <v>21133</v>
      </c>
    </row>
    <row r="6771" spans="24:25" x14ac:dyDescent="0.25">
      <c r="X6771" s="131" t="s">
        <v>21134</v>
      </c>
      <c r="Y6771" s="132" t="s">
        <v>21135</v>
      </c>
    </row>
    <row r="6772" spans="24:25" x14ac:dyDescent="0.25">
      <c r="X6772" s="131" t="s">
        <v>21136</v>
      </c>
      <c r="Y6772" s="132" t="s">
        <v>21137</v>
      </c>
    </row>
    <row r="6773" spans="24:25" x14ac:dyDescent="0.25">
      <c r="X6773" s="131" t="s">
        <v>21138</v>
      </c>
      <c r="Y6773" s="132" t="s">
        <v>21139</v>
      </c>
    </row>
    <row r="6774" spans="24:25" x14ac:dyDescent="0.25">
      <c r="X6774" s="131" t="s">
        <v>21140</v>
      </c>
      <c r="Y6774" s="132" t="s">
        <v>21141</v>
      </c>
    </row>
    <row r="6775" spans="24:25" x14ac:dyDescent="0.25">
      <c r="X6775" s="131" t="s">
        <v>21142</v>
      </c>
      <c r="Y6775" s="132" t="s">
        <v>21143</v>
      </c>
    </row>
    <row r="6776" spans="24:25" x14ac:dyDescent="0.25">
      <c r="X6776" s="131" t="s">
        <v>21144</v>
      </c>
      <c r="Y6776" s="132" t="s">
        <v>21145</v>
      </c>
    </row>
    <row r="6777" spans="24:25" x14ac:dyDescent="0.25">
      <c r="X6777" s="131" t="s">
        <v>21146</v>
      </c>
      <c r="Y6777" s="132" t="s">
        <v>21147</v>
      </c>
    </row>
    <row r="6778" spans="24:25" ht="26.25" x14ac:dyDescent="0.25">
      <c r="X6778" s="131" t="s">
        <v>21148</v>
      </c>
      <c r="Y6778" s="132" t="s">
        <v>21149</v>
      </c>
    </row>
    <row r="6779" spans="24:25" x14ac:dyDescent="0.25">
      <c r="X6779" s="131" t="s">
        <v>21150</v>
      </c>
      <c r="Y6779" s="132" t="s">
        <v>21151</v>
      </c>
    </row>
    <row r="6780" spans="24:25" ht="26.25" x14ac:dyDescent="0.25">
      <c r="X6780" s="131" t="s">
        <v>21152</v>
      </c>
      <c r="Y6780" s="132" t="s">
        <v>21153</v>
      </c>
    </row>
    <row r="6781" spans="24:25" ht="26.25" x14ac:dyDescent="0.25">
      <c r="X6781" s="131" t="s">
        <v>21154</v>
      </c>
      <c r="Y6781" s="132" t="s">
        <v>21155</v>
      </c>
    </row>
    <row r="6782" spans="24:25" x14ac:dyDescent="0.25">
      <c r="X6782" s="131" t="s">
        <v>21156</v>
      </c>
      <c r="Y6782" s="132" t="s">
        <v>21157</v>
      </c>
    </row>
    <row r="6783" spans="24:25" ht="26.25" x14ac:dyDescent="0.25">
      <c r="X6783" s="131" t="s">
        <v>21158</v>
      </c>
      <c r="Y6783" s="132" t="s">
        <v>21159</v>
      </c>
    </row>
    <row r="6784" spans="24:25" x14ac:dyDescent="0.25">
      <c r="X6784" s="131" t="s">
        <v>21160</v>
      </c>
      <c r="Y6784" s="132" t="s">
        <v>21161</v>
      </c>
    </row>
    <row r="6785" spans="24:25" x14ac:dyDescent="0.25">
      <c r="X6785" s="131" t="s">
        <v>21162</v>
      </c>
      <c r="Y6785" s="132" t="s">
        <v>21163</v>
      </c>
    </row>
    <row r="6786" spans="24:25" x14ac:dyDescent="0.25">
      <c r="X6786" s="131" t="s">
        <v>21164</v>
      </c>
      <c r="Y6786" s="132" t="s">
        <v>21165</v>
      </c>
    </row>
    <row r="6787" spans="24:25" ht="26.25" x14ac:dyDescent="0.25">
      <c r="X6787" s="131" t="s">
        <v>21166</v>
      </c>
      <c r="Y6787" s="132" t="s">
        <v>21167</v>
      </c>
    </row>
    <row r="6788" spans="24:25" ht="26.25" x14ac:dyDescent="0.25">
      <c r="X6788" s="131" t="s">
        <v>21168</v>
      </c>
      <c r="Y6788" s="132" t="s">
        <v>21169</v>
      </c>
    </row>
    <row r="6789" spans="24:25" x14ac:dyDescent="0.25">
      <c r="X6789" s="131" t="s">
        <v>21170</v>
      </c>
      <c r="Y6789" s="132" t="s">
        <v>21171</v>
      </c>
    </row>
    <row r="6790" spans="24:25" x14ac:dyDescent="0.25">
      <c r="X6790" s="131" t="s">
        <v>21172</v>
      </c>
      <c r="Y6790" s="132" t="s">
        <v>21173</v>
      </c>
    </row>
    <row r="6791" spans="24:25" x14ac:dyDescent="0.25">
      <c r="X6791" s="131" t="s">
        <v>21174</v>
      </c>
      <c r="Y6791" s="132" t="s">
        <v>21175</v>
      </c>
    </row>
    <row r="6792" spans="24:25" x14ac:dyDescent="0.25">
      <c r="X6792" s="131" t="s">
        <v>21176</v>
      </c>
      <c r="Y6792" s="132" t="s">
        <v>21177</v>
      </c>
    </row>
    <row r="6793" spans="24:25" x14ac:dyDescent="0.25">
      <c r="X6793" s="131" t="s">
        <v>21178</v>
      </c>
      <c r="Y6793" s="132" t="s">
        <v>21179</v>
      </c>
    </row>
    <row r="6794" spans="24:25" x14ac:dyDescent="0.25">
      <c r="X6794" s="131" t="s">
        <v>21180</v>
      </c>
      <c r="Y6794" s="132" t="s">
        <v>21181</v>
      </c>
    </row>
    <row r="6795" spans="24:25" x14ac:dyDescent="0.25">
      <c r="X6795" s="131" t="s">
        <v>21182</v>
      </c>
      <c r="Y6795" s="132" t="s">
        <v>21183</v>
      </c>
    </row>
    <row r="6796" spans="24:25" x14ac:dyDescent="0.25">
      <c r="X6796" s="131" t="s">
        <v>21184</v>
      </c>
      <c r="Y6796" s="132" t="s">
        <v>21185</v>
      </c>
    </row>
    <row r="6797" spans="24:25" x14ac:dyDescent="0.25">
      <c r="X6797" s="131" t="s">
        <v>21186</v>
      </c>
      <c r="Y6797" s="132" t="s">
        <v>21187</v>
      </c>
    </row>
    <row r="6798" spans="24:25" x14ac:dyDescent="0.25">
      <c r="X6798" s="131" t="s">
        <v>21188</v>
      </c>
      <c r="Y6798" s="132" t="s">
        <v>21189</v>
      </c>
    </row>
    <row r="6799" spans="24:25" x14ac:dyDescent="0.25">
      <c r="X6799" s="131" t="s">
        <v>21190</v>
      </c>
      <c r="Y6799" s="132" t="s">
        <v>21191</v>
      </c>
    </row>
    <row r="6800" spans="24:25" x14ac:dyDescent="0.25">
      <c r="X6800" s="131" t="s">
        <v>21192</v>
      </c>
      <c r="Y6800" s="132" t="s">
        <v>21193</v>
      </c>
    </row>
    <row r="6801" spans="24:25" ht="26.25" x14ac:dyDescent="0.25">
      <c r="X6801" s="131" t="s">
        <v>21194</v>
      </c>
      <c r="Y6801" s="132" t="s">
        <v>21195</v>
      </c>
    </row>
    <row r="6802" spans="24:25" ht="26.25" x14ac:dyDescent="0.25">
      <c r="X6802" s="131" t="s">
        <v>21196</v>
      </c>
      <c r="Y6802" s="132" t="s">
        <v>21197</v>
      </c>
    </row>
    <row r="6803" spans="24:25" ht="26.25" x14ac:dyDescent="0.25">
      <c r="X6803" s="131" t="s">
        <v>21198</v>
      </c>
      <c r="Y6803" s="132" t="s">
        <v>21199</v>
      </c>
    </row>
    <row r="6804" spans="24:25" x14ac:dyDescent="0.25">
      <c r="X6804" s="131" t="s">
        <v>21200</v>
      </c>
      <c r="Y6804" s="132" t="s">
        <v>21201</v>
      </c>
    </row>
    <row r="6805" spans="24:25" ht="26.25" x14ac:dyDescent="0.25">
      <c r="X6805" s="131" t="s">
        <v>21202</v>
      </c>
      <c r="Y6805" s="132" t="s">
        <v>21203</v>
      </c>
    </row>
    <row r="6806" spans="24:25" x14ac:dyDescent="0.25">
      <c r="X6806" s="131" t="s">
        <v>21204</v>
      </c>
      <c r="Y6806" s="132" t="s">
        <v>21205</v>
      </c>
    </row>
    <row r="6807" spans="24:25" x14ac:dyDescent="0.25">
      <c r="X6807" s="131" t="s">
        <v>21206</v>
      </c>
      <c r="Y6807" s="132" t="s">
        <v>21207</v>
      </c>
    </row>
    <row r="6808" spans="24:25" x14ac:dyDescent="0.25">
      <c r="X6808" s="131" t="s">
        <v>21208</v>
      </c>
      <c r="Y6808" s="132" t="s">
        <v>21209</v>
      </c>
    </row>
    <row r="6809" spans="24:25" x14ac:dyDescent="0.25">
      <c r="X6809" s="131" t="s">
        <v>21210</v>
      </c>
      <c r="Y6809" s="132" t="s">
        <v>21211</v>
      </c>
    </row>
    <row r="6810" spans="24:25" x14ac:dyDescent="0.25">
      <c r="X6810" s="131" t="s">
        <v>21212</v>
      </c>
      <c r="Y6810" s="132" t="s">
        <v>21213</v>
      </c>
    </row>
    <row r="6811" spans="24:25" x14ac:dyDescent="0.25">
      <c r="X6811" s="131" t="s">
        <v>21214</v>
      </c>
      <c r="Y6811" s="132" t="s">
        <v>21215</v>
      </c>
    </row>
    <row r="6812" spans="24:25" x14ac:dyDescent="0.25">
      <c r="X6812" s="131" t="s">
        <v>21216</v>
      </c>
      <c r="Y6812" s="132" t="s">
        <v>21217</v>
      </c>
    </row>
    <row r="6813" spans="24:25" x14ac:dyDescent="0.25">
      <c r="X6813" s="131" t="s">
        <v>21218</v>
      </c>
      <c r="Y6813" s="132" t="s">
        <v>21219</v>
      </c>
    </row>
    <row r="6814" spans="24:25" ht="26.25" x14ac:dyDescent="0.25">
      <c r="X6814" s="131" t="s">
        <v>21220</v>
      </c>
      <c r="Y6814" s="132" t="s">
        <v>21221</v>
      </c>
    </row>
    <row r="6815" spans="24:25" ht="26.25" x14ac:dyDescent="0.25">
      <c r="X6815" s="131" t="s">
        <v>21222</v>
      </c>
      <c r="Y6815" s="132" t="s">
        <v>21223</v>
      </c>
    </row>
    <row r="6816" spans="24:25" ht="26.25" x14ac:dyDescent="0.25">
      <c r="X6816" s="131" t="s">
        <v>21224</v>
      </c>
      <c r="Y6816" s="132" t="s">
        <v>21225</v>
      </c>
    </row>
    <row r="6817" spans="24:25" ht="26.25" x14ac:dyDescent="0.25">
      <c r="X6817" s="131" t="s">
        <v>21226</v>
      </c>
      <c r="Y6817" s="132" t="s">
        <v>21227</v>
      </c>
    </row>
    <row r="6818" spans="24:25" ht="26.25" x14ac:dyDescent="0.25">
      <c r="X6818" s="131" t="s">
        <v>21228</v>
      </c>
      <c r="Y6818" s="132" t="s">
        <v>21229</v>
      </c>
    </row>
    <row r="6819" spans="24:25" x14ac:dyDescent="0.25">
      <c r="X6819" s="131" t="s">
        <v>21230</v>
      </c>
      <c r="Y6819" s="132" t="s">
        <v>21231</v>
      </c>
    </row>
    <row r="6820" spans="24:25" ht="26.25" x14ac:dyDescent="0.25">
      <c r="X6820" s="131" t="s">
        <v>21232</v>
      </c>
      <c r="Y6820" s="132" t="s">
        <v>21233</v>
      </c>
    </row>
    <row r="6821" spans="24:25" ht="26.25" x14ac:dyDescent="0.25">
      <c r="X6821" s="131" t="s">
        <v>21234</v>
      </c>
      <c r="Y6821" s="132" t="s">
        <v>21235</v>
      </c>
    </row>
    <row r="6822" spans="24:25" ht="26.25" x14ac:dyDescent="0.25">
      <c r="X6822" s="131" t="s">
        <v>21236</v>
      </c>
      <c r="Y6822" s="132" t="s">
        <v>21237</v>
      </c>
    </row>
    <row r="6823" spans="24:25" ht="26.25" x14ac:dyDescent="0.25">
      <c r="X6823" s="131" t="s">
        <v>21238</v>
      </c>
      <c r="Y6823" s="132" t="s">
        <v>21239</v>
      </c>
    </row>
    <row r="6824" spans="24:25" ht="26.25" x14ac:dyDescent="0.25">
      <c r="X6824" s="131" t="s">
        <v>21240</v>
      </c>
      <c r="Y6824" s="132" t="s">
        <v>21241</v>
      </c>
    </row>
    <row r="6825" spans="24:25" x14ac:dyDescent="0.25">
      <c r="X6825" s="131" t="s">
        <v>21242</v>
      </c>
      <c r="Y6825" s="132" t="s">
        <v>21243</v>
      </c>
    </row>
    <row r="6826" spans="24:25" ht="39" x14ac:dyDescent="0.25">
      <c r="X6826" s="131" t="s">
        <v>21244</v>
      </c>
      <c r="Y6826" s="132" t="s">
        <v>21245</v>
      </c>
    </row>
    <row r="6827" spans="24:25" ht="39" x14ac:dyDescent="0.25">
      <c r="X6827" s="131" t="s">
        <v>21246</v>
      </c>
      <c r="Y6827" s="132" t="s">
        <v>21247</v>
      </c>
    </row>
    <row r="6828" spans="24:25" ht="39" x14ac:dyDescent="0.25">
      <c r="X6828" s="131" t="s">
        <v>21248</v>
      </c>
      <c r="Y6828" s="132" t="s">
        <v>21249</v>
      </c>
    </row>
    <row r="6829" spans="24:25" ht="39" x14ac:dyDescent="0.25">
      <c r="X6829" s="131" t="s">
        <v>21250</v>
      </c>
      <c r="Y6829" s="132" t="s">
        <v>21251</v>
      </c>
    </row>
    <row r="6830" spans="24:25" ht="39" x14ac:dyDescent="0.25">
      <c r="X6830" s="131" t="s">
        <v>21252</v>
      </c>
      <c r="Y6830" s="132" t="s">
        <v>21253</v>
      </c>
    </row>
    <row r="6831" spans="24:25" ht="39" x14ac:dyDescent="0.25">
      <c r="X6831" s="131" t="s">
        <v>21254</v>
      </c>
      <c r="Y6831" s="132" t="s">
        <v>21255</v>
      </c>
    </row>
    <row r="6832" spans="24:25" ht="39" x14ac:dyDescent="0.25">
      <c r="X6832" s="131" t="s">
        <v>21256</v>
      </c>
      <c r="Y6832" s="132" t="s">
        <v>21257</v>
      </c>
    </row>
    <row r="6833" spans="24:25" ht="26.25" x14ac:dyDescent="0.25">
      <c r="X6833" s="131" t="s">
        <v>21258</v>
      </c>
      <c r="Y6833" s="132" t="s">
        <v>21259</v>
      </c>
    </row>
    <row r="6834" spans="24:25" ht="39" x14ac:dyDescent="0.25">
      <c r="X6834" s="131" t="s">
        <v>21260</v>
      </c>
      <c r="Y6834" s="132" t="s">
        <v>21261</v>
      </c>
    </row>
    <row r="6835" spans="24:25" ht="26.25" x14ac:dyDescent="0.25">
      <c r="X6835" s="131" t="s">
        <v>21262</v>
      </c>
      <c r="Y6835" s="132" t="s">
        <v>21263</v>
      </c>
    </row>
    <row r="6836" spans="24:25" ht="39" x14ac:dyDescent="0.25">
      <c r="X6836" s="131" t="s">
        <v>21264</v>
      </c>
      <c r="Y6836" s="132" t="s">
        <v>21265</v>
      </c>
    </row>
    <row r="6837" spans="24:25" ht="39" x14ac:dyDescent="0.25">
      <c r="X6837" s="131" t="s">
        <v>21266</v>
      </c>
      <c r="Y6837" s="132" t="s">
        <v>21267</v>
      </c>
    </row>
    <row r="6838" spans="24:25" ht="26.25" x14ac:dyDescent="0.25">
      <c r="X6838" s="131" t="s">
        <v>21268</v>
      </c>
      <c r="Y6838" s="132" t="s">
        <v>21269</v>
      </c>
    </row>
    <row r="6839" spans="24:25" ht="39" x14ac:dyDescent="0.25">
      <c r="X6839" s="131" t="s">
        <v>21270</v>
      </c>
      <c r="Y6839" s="132" t="s">
        <v>21271</v>
      </c>
    </row>
    <row r="6840" spans="24:25" ht="26.25" x14ac:dyDescent="0.25">
      <c r="X6840" s="131" t="s">
        <v>21272</v>
      </c>
      <c r="Y6840" s="132" t="s">
        <v>21273</v>
      </c>
    </row>
    <row r="6841" spans="24:25" ht="26.25" x14ac:dyDescent="0.25">
      <c r="X6841" s="131" t="s">
        <v>21274</v>
      </c>
      <c r="Y6841" s="132" t="s">
        <v>21275</v>
      </c>
    </row>
    <row r="6842" spans="24:25" ht="26.25" x14ac:dyDescent="0.25">
      <c r="X6842" s="131" t="s">
        <v>21276</v>
      </c>
      <c r="Y6842" s="132" t="s">
        <v>21277</v>
      </c>
    </row>
    <row r="6843" spans="24:25" ht="26.25" x14ac:dyDescent="0.25">
      <c r="X6843" s="131" t="s">
        <v>21278</v>
      </c>
      <c r="Y6843" s="132" t="s">
        <v>21279</v>
      </c>
    </row>
    <row r="6844" spans="24:25" ht="26.25" x14ac:dyDescent="0.25">
      <c r="X6844" s="131" t="s">
        <v>21280</v>
      </c>
      <c r="Y6844" s="132" t="s">
        <v>21281</v>
      </c>
    </row>
    <row r="6845" spans="24:25" ht="26.25" x14ac:dyDescent="0.25">
      <c r="X6845" s="131" t="s">
        <v>21282</v>
      </c>
      <c r="Y6845" s="132" t="s">
        <v>21283</v>
      </c>
    </row>
    <row r="6846" spans="24:25" ht="26.25" x14ac:dyDescent="0.25">
      <c r="X6846" s="131" t="s">
        <v>21284</v>
      </c>
      <c r="Y6846" s="132" t="s">
        <v>21285</v>
      </c>
    </row>
    <row r="6847" spans="24:25" x14ac:dyDescent="0.25">
      <c r="X6847" s="131" t="s">
        <v>21286</v>
      </c>
      <c r="Y6847" s="132" t="s">
        <v>21287</v>
      </c>
    </row>
    <row r="6848" spans="24:25" x14ac:dyDescent="0.25">
      <c r="X6848" s="131" t="s">
        <v>21288</v>
      </c>
      <c r="Y6848" s="132" t="s">
        <v>21289</v>
      </c>
    </row>
    <row r="6849" spans="24:25" ht="26.25" x14ac:dyDescent="0.25">
      <c r="X6849" s="131" t="s">
        <v>21290</v>
      </c>
      <c r="Y6849" s="132" t="s">
        <v>21291</v>
      </c>
    </row>
    <row r="6850" spans="24:25" x14ac:dyDescent="0.25">
      <c r="X6850" s="131" t="s">
        <v>21292</v>
      </c>
      <c r="Y6850" s="132" t="s">
        <v>21293</v>
      </c>
    </row>
    <row r="6851" spans="24:25" x14ac:dyDescent="0.25">
      <c r="X6851" s="131" t="s">
        <v>21294</v>
      </c>
      <c r="Y6851" s="132" t="s">
        <v>21295</v>
      </c>
    </row>
    <row r="6852" spans="24:25" x14ac:dyDescent="0.25">
      <c r="X6852" s="131" t="s">
        <v>21296</v>
      </c>
      <c r="Y6852" s="132" t="s">
        <v>21297</v>
      </c>
    </row>
    <row r="6853" spans="24:25" x14ac:dyDescent="0.25">
      <c r="X6853" s="131" t="s">
        <v>21298</v>
      </c>
      <c r="Y6853" s="132" t="s">
        <v>21299</v>
      </c>
    </row>
    <row r="6854" spans="24:25" x14ac:dyDescent="0.25">
      <c r="X6854" s="131" t="s">
        <v>21300</v>
      </c>
      <c r="Y6854" s="132" t="s">
        <v>21301</v>
      </c>
    </row>
    <row r="6855" spans="24:25" x14ac:dyDescent="0.25">
      <c r="X6855" s="131" t="s">
        <v>21302</v>
      </c>
      <c r="Y6855" s="132" t="s">
        <v>21303</v>
      </c>
    </row>
    <row r="6856" spans="24:25" x14ac:dyDescent="0.25">
      <c r="X6856" s="131" t="s">
        <v>21304</v>
      </c>
      <c r="Y6856" s="132" t="s">
        <v>21305</v>
      </c>
    </row>
    <row r="6857" spans="24:25" x14ac:dyDescent="0.25">
      <c r="X6857" s="131" t="s">
        <v>21306</v>
      </c>
      <c r="Y6857" s="132" t="s">
        <v>21307</v>
      </c>
    </row>
    <row r="6858" spans="24:25" x14ac:dyDescent="0.25">
      <c r="X6858" s="131" t="s">
        <v>21308</v>
      </c>
      <c r="Y6858" s="132" t="s">
        <v>21309</v>
      </c>
    </row>
    <row r="6859" spans="24:25" x14ac:dyDescent="0.25">
      <c r="X6859" s="131" t="s">
        <v>21310</v>
      </c>
      <c r="Y6859" s="132" t="s">
        <v>21311</v>
      </c>
    </row>
    <row r="6860" spans="24:25" x14ac:dyDescent="0.25">
      <c r="X6860" s="131" t="s">
        <v>21312</v>
      </c>
      <c r="Y6860" s="132" t="s">
        <v>21313</v>
      </c>
    </row>
    <row r="6861" spans="24:25" x14ac:dyDescent="0.25">
      <c r="X6861" s="131" t="s">
        <v>21314</v>
      </c>
      <c r="Y6861" s="132" t="s">
        <v>21315</v>
      </c>
    </row>
    <row r="6862" spans="24:25" x14ac:dyDescent="0.25">
      <c r="X6862" s="131" t="s">
        <v>21316</v>
      </c>
      <c r="Y6862" s="132" t="s">
        <v>21317</v>
      </c>
    </row>
    <row r="6863" spans="24:25" x14ac:dyDescent="0.25">
      <c r="X6863" s="131" t="s">
        <v>21318</v>
      </c>
      <c r="Y6863" s="132" t="s">
        <v>21319</v>
      </c>
    </row>
    <row r="6864" spans="24:25" x14ac:dyDescent="0.25">
      <c r="X6864" s="131" t="s">
        <v>21320</v>
      </c>
      <c r="Y6864" s="132" t="s">
        <v>21321</v>
      </c>
    </row>
    <row r="6865" spans="24:25" x14ac:dyDescent="0.25">
      <c r="X6865" s="131" t="s">
        <v>21322</v>
      </c>
      <c r="Y6865" s="132" t="s">
        <v>21323</v>
      </c>
    </row>
    <row r="6866" spans="24:25" x14ac:dyDescent="0.25">
      <c r="X6866" s="131" t="s">
        <v>21324</v>
      </c>
      <c r="Y6866" s="132" t="s">
        <v>21325</v>
      </c>
    </row>
    <row r="6867" spans="24:25" x14ac:dyDescent="0.25">
      <c r="X6867" s="131" t="s">
        <v>21326</v>
      </c>
      <c r="Y6867" s="132" t="s">
        <v>21327</v>
      </c>
    </row>
    <row r="6868" spans="24:25" x14ac:dyDescent="0.25">
      <c r="X6868" s="131" t="s">
        <v>21328</v>
      </c>
      <c r="Y6868" s="132" t="s">
        <v>21329</v>
      </c>
    </row>
    <row r="6869" spans="24:25" x14ac:dyDescent="0.25">
      <c r="X6869" s="131" t="s">
        <v>21330</v>
      </c>
      <c r="Y6869" s="132" t="s">
        <v>21331</v>
      </c>
    </row>
    <row r="6870" spans="24:25" x14ac:dyDescent="0.25">
      <c r="X6870" s="131" t="s">
        <v>21332</v>
      </c>
      <c r="Y6870" s="132" t="s">
        <v>21333</v>
      </c>
    </row>
    <row r="6871" spans="24:25" x14ac:dyDescent="0.25">
      <c r="X6871" s="131" t="s">
        <v>21334</v>
      </c>
      <c r="Y6871" s="132" t="s">
        <v>21335</v>
      </c>
    </row>
    <row r="6872" spans="24:25" x14ac:dyDescent="0.25">
      <c r="X6872" s="131" t="s">
        <v>21336</v>
      </c>
      <c r="Y6872" s="132" t="s">
        <v>21337</v>
      </c>
    </row>
    <row r="6873" spans="24:25" x14ac:dyDescent="0.25">
      <c r="X6873" s="131" t="s">
        <v>21338</v>
      </c>
      <c r="Y6873" s="132" t="s">
        <v>21339</v>
      </c>
    </row>
    <row r="6874" spans="24:25" x14ac:dyDescent="0.25">
      <c r="X6874" s="131" t="s">
        <v>21340</v>
      </c>
      <c r="Y6874" s="132" t="s">
        <v>21341</v>
      </c>
    </row>
    <row r="6875" spans="24:25" x14ac:dyDescent="0.25">
      <c r="X6875" s="131" t="s">
        <v>21342</v>
      </c>
      <c r="Y6875" s="132" t="s">
        <v>21343</v>
      </c>
    </row>
    <row r="6876" spans="24:25" x14ac:dyDescent="0.25">
      <c r="X6876" s="131" t="s">
        <v>21344</v>
      </c>
      <c r="Y6876" s="132" t="s">
        <v>21345</v>
      </c>
    </row>
    <row r="6877" spans="24:25" x14ac:dyDescent="0.25">
      <c r="X6877" s="131" t="s">
        <v>21346</v>
      </c>
      <c r="Y6877" s="132" t="s">
        <v>21347</v>
      </c>
    </row>
    <row r="6878" spans="24:25" x14ac:dyDescent="0.25">
      <c r="X6878" s="131" t="s">
        <v>21348</v>
      </c>
      <c r="Y6878" s="132" t="s">
        <v>21349</v>
      </c>
    </row>
    <row r="6879" spans="24:25" x14ac:dyDescent="0.25">
      <c r="X6879" s="131" t="s">
        <v>21350</v>
      </c>
      <c r="Y6879" s="132" t="s">
        <v>21351</v>
      </c>
    </row>
    <row r="6880" spans="24:25" x14ac:dyDescent="0.25">
      <c r="X6880" s="131" t="s">
        <v>21352</v>
      </c>
      <c r="Y6880" s="132" t="s">
        <v>21353</v>
      </c>
    </row>
    <row r="6881" spans="24:25" x14ac:dyDescent="0.25">
      <c r="X6881" s="131" t="s">
        <v>21354</v>
      </c>
      <c r="Y6881" s="132" t="s">
        <v>21355</v>
      </c>
    </row>
    <row r="6882" spans="24:25" x14ac:dyDescent="0.25">
      <c r="X6882" s="131" t="s">
        <v>21356</v>
      </c>
      <c r="Y6882" s="132" t="s">
        <v>21357</v>
      </c>
    </row>
    <row r="6883" spans="24:25" x14ac:dyDescent="0.25">
      <c r="X6883" s="131" t="s">
        <v>21358</v>
      </c>
      <c r="Y6883" s="132" t="s">
        <v>21359</v>
      </c>
    </row>
    <row r="6884" spans="24:25" x14ac:dyDescent="0.25">
      <c r="X6884" s="131" t="s">
        <v>21360</v>
      </c>
      <c r="Y6884" s="132" t="s">
        <v>21361</v>
      </c>
    </row>
    <row r="6885" spans="24:25" ht="26.25" x14ac:dyDescent="0.25">
      <c r="X6885" s="131" t="s">
        <v>21362</v>
      </c>
      <c r="Y6885" s="132" t="s">
        <v>21363</v>
      </c>
    </row>
    <row r="6886" spans="24:25" x14ac:dyDescent="0.25">
      <c r="X6886" s="131" t="s">
        <v>21364</v>
      </c>
      <c r="Y6886" s="132" t="s">
        <v>21365</v>
      </c>
    </row>
    <row r="6887" spans="24:25" x14ac:dyDescent="0.25">
      <c r="X6887" s="131" t="s">
        <v>21366</v>
      </c>
      <c r="Y6887" s="132" t="s">
        <v>21367</v>
      </c>
    </row>
    <row r="6888" spans="24:25" x14ac:dyDescent="0.25">
      <c r="X6888" s="131" t="s">
        <v>21368</v>
      </c>
      <c r="Y6888" s="132" t="s">
        <v>21369</v>
      </c>
    </row>
    <row r="6889" spans="24:25" x14ac:dyDescent="0.25">
      <c r="X6889" s="131" t="s">
        <v>21370</v>
      </c>
      <c r="Y6889" s="132" t="s">
        <v>21371</v>
      </c>
    </row>
    <row r="6890" spans="24:25" x14ac:dyDescent="0.25">
      <c r="X6890" s="131" t="s">
        <v>21372</v>
      </c>
      <c r="Y6890" s="132" t="s">
        <v>21373</v>
      </c>
    </row>
    <row r="6891" spans="24:25" x14ac:dyDescent="0.25">
      <c r="X6891" s="131" t="s">
        <v>21374</v>
      </c>
      <c r="Y6891" s="132" t="s">
        <v>21375</v>
      </c>
    </row>
    <row r="6892" spans="24:25" x14ac:dyDescent="0.25">
      <c r="X6892" s="131" t="s">
        <v>21376</v>
      </c>
      <c r="Y6892" s="132" t="s">
        <v>21377</v>
      </c>
    </row>
    <row r="6893" spans="24:25" x14ac:dyDescent="0.25">
      <c r="X6893" s="131" t="s">
        <v>21378</v>
      </c>
      <c r="Y6893" s="132" t="s">
        <v>21379</v>
      </c>
    </row>
    <row r="6894" spans="24:25" x14ac:dyDescent="0.25">
      <c r="X6894" s="131" t="s">
        <v>21380</v>
      </c>
      <c r="Y6894" s="132" t="s">
        <v>21381</v>
      </c>
    </row>
    <row r="6895" spans="24:25" x14ac:dyDescent="0.25">
      <c r="X6895" s="131" t="s">
        <v>21382</v>
      </c>
      <c r="Y6895" s="132" t="s">
        <v>21383</v>
      </c>
    </row>
    <row r="6896" spans="24:25" ht="26.25" x14ac:dyDescent="0.25">
      <c r="X6896" s="131" t="s">
        <v>21384</v>
      </c>
      <c r="Y6896" s="132" t="s">
        <v>21385</v>
      </c>
    </row>
    <row r="6897" spans="24:25" x14ac:dyDescent="0.25">
      <c r="X6897" s="131" t="s">
        <v>21386</v>
      </c>
      <c r="Y6897" s="132" t="s">
        <v>21387</v>
      </c>
    </row>
    <row r="6898" spans="24:25" ht="26.25" x14ac:dyDescent="0.25">
      <c r="X6898" s="131" t="s">
        <v>21388</v>
      </c>
      <c r="Y6898" s="132" t="s">
        <v>21389</v>
      </c>
    </row>
    <row r="6899" spans="24:25" ht="26.25" x14ac:dyDescent="0.25">
      <c r="X6899" s="131" t="s">
        <v>21390</v>
      </c>
      <c r="Y6899" s="132" t="s">
        <v>21391</v>
      </c>
    </row>
    <row r="6900" spans="24:25" ht="26.25" x14ac:dyDescent="0.25">
      <c r="X6900" s="131" t="s">
        <v>21392</v>
      </c>
      <c r="Y6900" s="132" t="s">
        <v>21393</v>
      </c>
    </row>
    <row r="6901" spans="24:25" x14ac:dyDescent="0.25">
      <c r="X6901" s="131" t="s">
        <v>21394</v>
      </c>
      <c r="Y6901" s="132" t="s">
        <v>21395</v>
      </c>
    </row>
    <row r="6902" spans="24:25" x14ac:dyDescent="0.25">
      <c r="X6902" s="131" t="s">
        <v>21396</v>
      </c>
      <c r="Y6902" s="132" t="s">
        <v>21397</v>
      </c>
    </row>
    <row r="6903" spans="24:25" x14ac:dyDescent="0.25">
      <c r="X6903" s="131" t="s">
        <v>21398</v>
      </c>
      <c r="Y6903" s="132" t="s">
        <v>21399</v>
      </c>
    </row>
    <row r="6904" spans="24:25" x14ac:dyDescent="0.25">
      <c r="X6904" s="131" t="s">
        <v>21400</v>
      </c>
      <c r="Y6904" s="132" t="s">
        <v>21401</v>
      </c>
    </row>
    <row r="6905" spans="24:25" x14ac:dyDescent="0.25">
      <c r="X6905" s="131" t="s">
        <v>21402</v>
      </c>
      <c r="Y6905" s="132" t="s">
        <v>21403</v>
      </c>
    </row>
    <row r="6906" spans="24:25" x14ac:dyDescent="0.25">
      <c r="X6906" s="131" t="s">
        <v>21404</v>
      </c>
      <c r="Y6906" s="132" t="s">
        <v>21405</v>
      </c>
    </row>
    <row r="6907" spans="24:25" x14ac:dyDescent="0.25">
      <c r="X6907" s="131" t="s">
        <v>21406</v>
      </c>
      <c r="Y6907" s="132" t="s">
        <v>21407</v>
      </c>
    </row>
    <row r="6908" spans="24:25" x14ac:dyDescent="0.25">
      <c r="X6908" s="131" t="s">
        <v>21408</v>
      </c>
      <c r="Y6908" s="132" t="s">
        <v>21409</v>
      </c>
    </row>
    <row r="6909" spans="24:25" x14ac:dyDescent="0.25">
      <c r="X6909" s="131" t="s">
        <v>21410</v>
      </c>
      <c r="Y6909" s="132" t="s">
        <v>21411</v>
      </c>
    </row>
    <row r="6910" spans="24:25" x14ac:dyDescent="0.25">
      <c r="X6910" s="131" t="s">
        <v>21412</v>
      </c>
      <c r="Y6910" s="132" t="s">
        <v>21413</v>
      </c>
    </row>
    <row r="6911" spans="24:25" x14ac:dyDescent="0.25">
      <c r="X6911" s="131" t="s">
        <v>21414</v>
      </c>
      <c r="Y6911" s="132" t="s">
        <v>21415</v>
      </c>
    </row>
    <row r="6912" spans="24:25" x14ac:dyDescent="0.25">
      <c r="X6912" s="131" t="s">
        <v>21416</v>
      </c>
      <c r="Y6912" s="132" t="s">
        <v>21417</v>
      </c>
    </row>
    <row r="6913" spans="24:25" x14ac:dyDescent="0.25">
      <c r="X6913" s="131" t="s">
        <v>21418</v>
      </c>
      <c r="Y6913" s="132" t="s">
        <v>21419</v>
      </c>
    </row>
    <row r="6914" spans="24:25" x14ac:dyDescent="0.25">
      <c r="X6914" s="131" t="s">
        <v>21420</v>
      </c>
      <c r="Y6914" s="132" t="s">
        <v>21421</v>
      </c>
    </row>
    <row r="6915" spans="24:25" x14ac:dyDescent="0.25">
      <c r="X6915" s="131" t="s">
        <v>21422</v>
      </c>
      <c r="Y6915" s="132" t="s">
        <v>21423</v>
      </c>
    </row>
    <row r="6916" spans="24:25" x14ac:dyDescent="0.25">
      <c r="X6916" s="131" t="s">
        <v>21424</v>
      </c>
      <c r="Y6916" s="132" t="s">
        <v>21425</v>
      </c>
    </row>
    <row r="6917" spans="24:25" x14ac:dyDescent="0.25">
      <c r="X6917" s="131" t="s">
        <v>21426</v>
      </c>
      <c r="Y6917" s="132" t="s">
        <v>21427</v>
      </c>
    </row>
    <row r="6918" spans="24:25" x14ac:dyDescent="0.25">
      <c r="X6918" s="131" t="s">
        <v>21428</v>
      </c>
      <c r="Y6918" s="132" t="s">
        <v>21429</v>
      </c>
    </row>
    <row r="6919" spans="24:25" x14ac:dyDescent="0.25">
      <c r="X6919" s="131" t="s">
        <v>21430</v>
      </c>
      <c r="Y6919" s="132" t="s">
        <v>21431</v>
      </c>
    </row>
    <row r="6920" spans="24:25" x14ac:dyDescent="0.25">
      <c r="X6920" s="131" t="s">
        <v>21432</v>
      </c>
      <c r="Y6920" s="132" t="s">
        <v>21433</v>
      </c>
    </row>
    <row r="6921" spans="24:25" x14ac:dyDescent="0.25">
      <c r="X6921" s="131" t="s">
        <v>21434</v>
      </c>
      <c r="Y6921" s="132" t="s">
        <v>21435</v>
      </c>
    </row>
    <row r="6922" spans="24:25" x14ac:dyDescent="0.25">
      <c r="X6922" s="131" t="s">
        <v>21436</v>
      </c>
      <c r="Y6922" s="132" t="s">
        <v>21437</v>
      </c>
    </row>
    <row r="6923" spans="24:25" x14ac:dyDescent="0.25">
      <c r="X6923" s="131" t="s">
        <v>21438</v>
      </c>
      <c r="Y6923" s="132" t="s">
        <v>21439</v>
      </c>
    </row>
    <row r="6924" spans="24:25" ht="26.25" x14ac:dyDescent="0.25">
      <c r="X6924" s="131" t="s">
        <v>21440</v>
      </c>
      <c r="Y6924" s="132" t="s">
        <v>21441</v>
      </c>
    </row>
    <row r="6925" spans="24:25" x14ac:dyDescent="0.25">
      <c r="X6925" s="131" t="s">
        <v>21442</v>
      </c>
      <c r="Y6925" s="132" t="s">
        <v>21443</v>
      </c>
    </row>
    <row r="6926" spans="24:25" x14ac:dyDescent="0.25">
      <c r="X6926" s="131" t="s">
        <v>21444</v>
      </c>
      <c r="Y6926" s="132" t="s">
        <v>21445</v>
      </c>
    </row>
    <row r="6927" spans="24:25" x14ac:dyDescent="0.25">
      <c r="X6927" s="131" t="s">
        <v>21446</v>
      </c>
      <c r="Y6927" s="132" t="s">
        <v>21447</v>
      </c>
    </row>
    <row r="6928" spans="24:25" x14ac:dyDescent="0.25">
      <c r="X6928" s="131" t="s">
        <v>21448</v>
      </c>
      <c r="Y6928" s="132" t="s">
        <v>21449</v>
      </c>
    </row>
    <row r="6929" spans="24:25" x14ac:dyDescent="0.25">
      <c r="X6929" s="131" t="s">
        <v>21450</v>
      </c>
      <c r="Y6929" s="132" t="s">
        <v>21451</v>
      </c>
    </row>
    <row r="6930" spans="24:25" x14ac:dyDescent="0.25">
      <c r="X6930" s="131" t="s">
        <v>21452</v>
      </c>
      <c r="Y6930" s="132" t="s">
        <v>21453</v>
      </c>
    </row>
    <row r="6931" spans="24:25" x14ac:dyDescent="0.25">
      <c r="X6931" s="131" t="s">
        <v>21454</v>
      </c>
      <c r="Y6931" s="132" t="s">
        <v>21455</v>
      </c>
    </row>
    <row r="6932" spans="24:25" x14ac:dyDescent="0.25">
      <c r="X6932" s="131" t="s">
        <v>21456</v>
      </c>
      <c r="Y6932" s="132" t="s">
        <v>21457</v>
      </c>
    </row>
    <row r="6933" spans="24:25" x14ac:dyDescent="0.25">
      <c r="X6933" s="131" t="s">
        <v>21458</v>
      </c>
      <c r="Y6933" s="132" t="s">
        <v>21459</v>
      </c>
    </row>
    <row r="6934" spans="24:25" x14ac:dyDescent="0.25">
      <c r="X6934" s="131" t="s">
        <v>21460</v>
      </c>
      <c r="Y6934" s="132" t="s">
        <v>21461</v>
      </c>
    </row>
    <row r="6935" spans="24:25" x14ac:dyDescent="0.25">
      <c r="X6935" s="131" t="s">
        <v>21462</v>
      </c>
      <c r="Y6935" s="132" t="s">
        <v>21463</v>
      </c>
    </row>
    <row r="6936" spans="24:25" x14ac:dyDescent="0.25">
      <c r="X6936" s="131" t="s">
        <v>21464</v>
      </c>
      <c r="Y6936" s="132" t="s">
        <v>21465</v>
      </c>
    </row>
    <row r="6937" spans="24:25" ht="26.25" x14ac:dyDescent="0.25">
      <c r="X6937" s="131" t="s">
        <v>21466</v>
      </c>
      <c r="Y6937" s="132" t="s">
        <v>21467</v>
      </c>
    </row>
    <row r="6938" spans="24:25" x14ac:dyDescent="0.25">
      <c r="X6938" s="131" t="s">
        <v>21468</v>
      </c>
      <c r="Y6938" s="132" t="s">
        <v>21469</v>
      </c>
    </row>
    <row r="6939" spans="24:25" x14ac:dyDescent="0.25">
      <c r="X6939" s="131" t="s">
        <v>21470</v>
      </c>
      <c r="Y6939" s="132" t="s">
        <v>21471</v>
      </c>
    </row>
    <row r="6940" spans="24:25" x14ac:dyDescent="0.25">
      <c r="X6940" s="131" t="s">
        <v>21472</v>
      </c>
      <c r="Y6940" s="132" t="s">
        <v>21473</v>
      </c>
    </row>
    <row r="6941" spans="24:25" x14ac:dyDescent="0.25">
      <c r="X6941" s="131" t="s">
        <v>21474</v>
      </c>
      <c r="Y6941" s="132" t="s">
        <v>21475</v>
      </c>
    </row>
    <row r="6942" spans="24:25" x14ac:dyDescent="0.25">
      <c r="X6942" s="131" t="s">
        <v>21476</v>
      </c>
      <c r="Y6942" s="132" t="s">
        <v>21477</v>
      </c>
    </row>
    <row r="6943" spans="24:25" x14ac:dyDescent="0.25">
      <c r="X6943" s="131" t="s">
        <v>21478</v>
      </c>
      <c r="Y6943" s="132" t="s">
        <v>21479</v>
      </c>
    </row>
    <row r="6944" spans="24:25" x14ac:dyDescent="0.25">
      <c r="X6944" s="131" t="s">
        <v>21480</v>
      </c>
      <c r="Y6944" s="132" t="s">
        <v>21481</v>
      </c>
    </row>
    <row r="6945" spans="24:25" x14ac:dyDescent="0.25">
      <c r="X6945" s="131" t="s">
        <v>21482</v>
      </c>
      <c r="Y6945" s="132" t="s">
        <v>21483</v>
      </c>
    </row>
    <row r="6946" spans="24:25" x14ac:dyDescent="0.25">
      <c r="X6946" s="131" t="s">
        <v>21484</v>
      </c>
      <c r="Y6946" s="132" t="s">
        <v>21485</v>
      </c>
    </row>
    <row r="6947" spans="24:25" x14ac:dyDescent="0.25">
      <c r="X6947" s="131" t="s">
        <v>21486</v>
      </c>
      <c r="Y6947" s="132" t="s">
        <v>21487</v>
      </c>
    </row>
    <row r="6948" spans="24:25" x14ac:dyDescent="0.25">
      <c r="X6948" s="131" t="s">
        <v>21488</v>
      </c>
      <c r="Y6948" s="132" t="s">
        <v>21489</v>
      </c>
    </row>
    <row r="6949" spans="24:25" x14ac:dyDescent="0.25">
      <c r="X6949" s="131" t="s">
        <v>21490</v>
      </c>
      <c r="Y6949" s="132" t="s">
        <v>21491</v>
      </c>
    </row>
    <row r="6950" spans="24:25" x14ac:dyDescent="0.25">
      <c r="X6950" s="131" t="s">
        <v>21492</v>
      </c>
      <c r="Y6950" s="132" t="s">
        <v>21493</v>
      </c>
    </row>
    <row r="6951" spans="24:25" ht="26.25" x14ac:dyDescent="0.25">
      <c r="X6951" s="131" t="s">
        <v>21494</v>
      </c>
      <c r="Y6951" s="132" t="s">
        <v>21495</v>
      </c>
    </row>
    <row r="6952" spans="24:25" ht="26.25" x14ac:dyDescent="0.25">
      <c r="X6952" s="131" t="s">
        <v>21496</v>
      </c>
      <c r="Y6952" s="132" t="s">
        <v>21497</v>
      </c>
    </row>
    <row r="6953" spans="24:25" ht="26.25" x14ac:dyDescent="0.25">
      <c r="X6953" s="131" t="s">
        <v>21498</v>
      </c>
      <c r="Y6953" s="132" t="s">
        <v>21499</v>
      </c>
    </row>
    <row r="6954" spans="24:25" x14ac:dyDescent="0.25">
      <c r="X6954" s="131" t="s">
        <v>21500</v>
      </c>
      <c r="Y6954" s="132" t="s">
        <v>21501</v>
      </c>
    </row>
    <row r="6955" spans="24:25" ht="26.25" x14ac:dyDescent="0.25">
      <c r="X6955" s="131" t="s">
        <v>21502</v>
      </c>
      <c r="Y6955" s="132" t="s">
        <v>21503</v>
      </c>
    </row>
    <row r="6956" spans="24:25" ht="26.25" x14ac:dyDescent="0.25">
      <c r="X6956" s="131" t="s">
        <v>21504</v>
      </c>
      <c r="Y6956" s="132" t="s">
        <v>21505</v>
      </c>
    </row>
    <row r="6957" spans="24:25" x14ac:dyDescent="0.25">
      <c r="X6957" s="131" t="s">
        <v>21506</v>
      </c>
      <c r="Y6957" s="132" t="s">
        <v>21507</v>
      </c>
    </row>
    <row r="6958" spans="24:25" x14ac:dyDescent="0.25">
      <c r="X6958" s="131" t="s">
        <v>21508</v>
      </c>
      <c r="Y6958" s="132" t="s">
        <v>21509</v>
      </c>
    </row>
    <row r="6959" spans="24:25" x14ac:dyDescent="0.25">
      <c r="X6959" s="131" t="s">
        <v>21510</v>
      </c>
      <c r="Y6959" s="132" t="s">
        <v>21511</v>
      </c>
    </row>
    <row r="6960" spans="24:25" x14ac:dyDescent="0.25">
      <c r="X6960" s="131" t="s">
        <v>21512</v>
      </c>
      <c r="Y6960" s="132" t="s">
        <v>21513</v>
      </c>
    </row>
    <row r="6961" spans="24:25" x14ac:dyDescent="0.25">
      <c r="X6961" s="131" t="s">
        <v>21514</v>
      </c>
      <c r="Y6961" s="132" t="s">
        <v>21515</v>
      </c>
    </row>
    <row r="6962" spans="24:25" x14ac:dyDescent="0.25">
      <c r="X6962" s="131" t="s">
        <v>21516</v>
      </c>
      <c r="Y6962" s="132" t="s">
        <v>21517</v>
      </c>
    </row>
    <row r="6963" spans="24:25" x14ac:dyDescent="0.25">
      <c r="X6963" s="131" t="s">
        <v>21518</v>
      </c>
      <c r="Y6963" s="132" t="s">
        <v>21519</v>
      </c>
    </row>
    <row r="6964" spans="24:25" x14ac:dyDescent="0.25">
      <c r="X6964" s="131" t="s">
        <v>21520</v>
      </c>
      <c r="Y6964" s="132" t="s">
        <v>21521</v>
      </c>
    </row>
    <row r="6965" spans="24:25" x14ac:dyDescent="0.25">
      <c r="X6965" s="131" t="s">
        <v>21522</v>
      </c>
      <c r="Y6965" s="132" t="s">
        <v>21523</v>
      </c>
    </row>
    <row r="6966" spans="24:25" x14ac:dyDescent="0.25">
      <c r="X6966" s="131" t="s">
        <v>21524</v>
      </c>
      <c r="Y6966" s="132" t="s">
        <v>21525</v>
      </c>
    </row>
    <row r="6967" spans="24:25" x14ac:dyDescent="0.25">
      <c r="X6967" s="131" t="s">
        <v>21526</v>
      </c>
      <c r="Y6967" s="132" t="s">
        <v>21527</v>
      </c>
    </row>
    <row r="6968" spans="24:25" x14ac:dyDescent="0.25">
      <c r="X6968" s="131" t="s">
        <v>21528</v>
      </c>
      <c r="Y6968" s="132" t="s">
        <v>21529</v>
      </c>
    </row>
    <row r="6969" spans="24:25" x14ac:dyDescent="0.25">
      <c r="X6969" s="131" t="s">
        <v>21530</v>
      </c>
      <c r="Y6969" s="132" t="s">
        <v>21531</v>
      </c>
    </row>
    <row r="6970" spans="24:25" x14ac:dyDescent="0.25">
      <c r="X6970" s="131" t="s">
        <v>21532</v>
      </c>
      <c r="Y6970" s="132" t="s">
        <v>21533</v>
      </c>
    </row>
    <row r="6971" spans="24:25" x14ac:dyDescent="0.25">
      <c r="X6971" s="131" t="s">
        <v>21534</v>
      </c>
      <c r="Y6971" s="132" t="s">
        <v>21535</v>
      </c>
    </row>
    <row r="6972" spans="24:25" x14ac:dyDescent="0.25">
      <c r="X6972" s="131" t="s">
        <v>21536</v>
      </c>
      <c r="Y6972" s="132" t="s">
        <v>21537</v>
      </c>
    </row>
    <row r="6973" spans="24:25" x14ac:dyDescent="0.25">
      <c r="X6973" s="131" t="s">
        <v>21538</v>
      </c>
      <c r="Y6973" s="132" t="s">
        <v>21539</v>
      </c>
    </row>
    <row r="6974" spans="24:25" x14ac:dyDescent="0.25">
      <c r="X6974" s="131" t="s">
        <v>21540</v>
      </c>
      <c r="Y6974" s="132" t="s">
        <v>21541</v>
      </c>
    </row>
    <row r="6975" spans="24:25" x14ac:dyDescent="0.25">
      <c r="X6975" s="131" t="s">
        <v>21542</v>
      </c>
      <c r="Y6975" s="132" t="s">
        <v>21543</v>
      </c>
    </row>
    <row r="6976" spans="24:25" x14ac:dyDescent="0.25">
      <c r="X6976" s="131" t="s">
        <v>21544</v>
      </c>
      <c r="Y6976" s="132" t="s">
        <v>21545</v>
      </c>
    </row>
    <row r="6977" spans="24:25" x14ac:dyDescent="0.25">
      <c r="X6977" s="131" t="s">
        <v>21546</v>
      </c>
      <c r="Y6977" s="132" t="s">
        <v>21547</v>
      </c>
    </row>
    <row r="6978" spans="24:25" x14ac:dyDescent="0.25">
      <c r="X6978" s="131" t="s">
        <v>21548</v>
      </c>
      <c r="Y6978" s="132" t="s">
        <v>21549</v>
      </c>
    </row>
    <row r="6979" spans="24:25" x14ac:dyDescent="0.25">
      <c r="X6979" s="131" t="s">
        <v>21550</v>
      </c>
      <c r="Y6979" s="132" t="s">
        <v>21551</v>
      </c>
    </row>
    <row r="6980" spans="24:25" x14ac:dyDescent="0.25">
      <c r="X6980" s="131" t="s">
        <v>21552</v>
      </c>
      <c r="Y6980" s="132" t="s">
        <v>21553</v>
      </c>
    </row>
    <row r="6981" spans="24:25" x14ac:dyDescent="0.25">
      <c r="X6981" s="131" t="s">
        <v>21554</v>
      </c>
      <c r="Y6981" s="132" t="s">
        <v>21555</v>
      </c>
    </row>
    <row r="6982" spans="24:25" ht="26.25" x14ac:dyDescent="0.25">
      <c r="X6982" s="131" t="s">
        <v>21556</v>
      </c>
      <c r="Y6982" s="132" t="s">
        <v>21557</v>
      </c>
    </row>
    <row r="6983" spans="24:25" x14ac:dyDescent="0.25">
      <c r="X6983" s="131" t="s">
        <v>21558</v>
      </c>
      <c r="Y6983" s="132" t="s">
        <v>21559</v>
      </c>
    </row>
    <row r="6984" spans="24:25" x14ac:dyDescent="0.25">
      <c r="X6984" s="131" t="s">
        <v>21560</v>
      </c>
      <c r="Y6984" s="132" t="s">
        <v>21561</v>
      </c>
    </row>
    <row r="6985" spans="24:25" x14ac:dyDescent="0.25">
      <c r="X6985" s="131" t="s">
        <v>21562</v>
      </c>
      <c r="Y6985" s="132" t="s">
        <v>21563</v>
      </c>
    </row>
    <row r="6986" spans="24:25" x14ac:dyDescent="0.25">
      <c r="X6986" s="131" t="s">
        <v>21564</v>
      </c>
      <c r="Y6986" s="132" t="s">
        <v>21565</v>
      </c>
    </row>
    <row r="6987" spans="24:25" x14ac:dyDescent="0.25">
      <c r="X6987" s="131" t="s">
        <v>21566</v>
      </c>
      <c r="Y6987" s="132" t="s">
        <v>21567</v>
      </c>
    </row>
    <row r="6988" spans="24:25" x14ac:dyDescent="0.25">
      <c r="X6988" s="131" t="s">
        <v>21568</v>
      </c>
      <c r="Y6988" s="132" t="s">
        <v>21569</v>
      </c>
    </row>
    <row r="6989" spans="24:25" x14ac:dyDescent="0.25">
      <c r="X6989" s="131" t="s">
        <v>21570</v>
      </c>
      <c r="Y6989" s="132" t="s">
        <v>21571</v>
      </c>
    </row>
    <row r="6990" spans="24:25" x14ac:dyDescent="0.25">
      <c r="X6990" s="131" t="s">
        <v>21572</v>
      </c>
      <c r="Y6990" s="132" t="s">
        <v>21573</v>
      </c>
    </row>
    <row r="6991" spans="24:25" x14ac:dyDescent="0.25">
      <c r="X6991" s="131" t="s">
        <v>21574</v>
      </c>
      <c r="Y6991" s="132" t="s">
        <v>21575</v>
      </c>
    </row>
    <row r="6992" spans="24:25" x14ac:dyDescent="0.25">
      <c r="X6992" s="131" t="s">
        <v>21576</v>
      </c>
      <c r="Y6992" s="132" t="s">
        <v>21577</v>
      </c>
    </row>
    <row r="6993" spans="24:25" x14ac:dyDescent="0.25">
      <c r="X6993" s="131" t="s">
        <v>21578</v>
      </c>
      <c r="Y6993" s="132" t="s">
        <v>21579</v>
      </c>
    </row>
    <row r="6994" spans="24:25" x14ac:dyDescent="0.25">
      <c r="X6994" s="131" t="s">
        <v>21580</v>
      </c>
      <c r="Y6994" s="132" t="s">
        <v>21581</v>
      </c>
    </row>
    <row r="6995" spans="24:25" x14ac:dyDescent="0.25">
      <c r="X6995" s="131" t="s">
        <v>21582</v>
      </c>
      <c r="Y6995" s="132" t="s">
        <v>21583</v>
      </c>
    </row>
    <row r="6996" spans="24:25" x14ac:dyDescent="0.25">
      <c r="X6996" s="131" t="s">
        <v>21584</v>
      </c>
      <c r="Y6996" s="132" t="s">
        <v>21585</v>
      </c>
    </row>
    <row r="6997" spans="24:25" ht="26.25" x14ac:dyDescent="0.25">
      <c r="X6997" s="131" t="s">
        <v>21586</v>
      </c>
      <c r="Y6997" s="132" t="s">
        <v>21587</v>
      </c>
    </row>
    <row r="6998" spans="24:25" x14ac:dyDescent="0.25">
      <c r="X6998" s="131" t="s">
        <v>21588</v>
      </c>
      <c r="Y6998" s="132" t="s">
        <v>21589</v>
      </c>
    </row>
    <row r="6999" spans="24:25" x14ac:dyDescent="0.25">
      <c r="X6999" s="131" t="s">
        <v>21590</v>
      </c>
      <c r="Y6999" s="132" t="s">
        <v>21591</v>
      </c>
    </row>
    <row r="7000" spans="24:25" ht="26.25" x14ac:dyDescent="0.25">
      <c r="X7000" s="131" t="s">
        <v>21592</v>
      </c>
      <c r="Y7000" s="132" t="s">
        <v>21593</v>
      </c>
    </row>
    <row r="7001" spans="24:25" x14ac:dyDescent="0.25">
      <c r="X7001" s="131" t="s">
        <v>21594</v>
      </c>
      <c r="Y7001" s="132" t="s">
        <v>21595</v>
      </c>
    </row>
    <row r="7002" spans="24:25" ht="26.25" x14ac:dyDescent="0.25">
      <c r="X7002" s="131" t="s">
        <v>21596</v>
      </c>
      <c r="Y7002" s="132" t="s">
        <v>21597</v>
      </c>
    </row>
    <row r="7003" spans="24:25" x14ac:dyDescent="0.25">
      <c r="X7003" s="131" t="s">
        <v>21598</v>
      </c>
      <c r="Y7003" s="132" t="s">
        <v>21599</v>
      </c>
    </row>
    <row r="7004" spans="24:25" ht="26.25" x14ac:dyDescent="0.25">
      <c r="X7004" s="131" t="s">
        <v>21600</v>
      </c>
      <c r="Y7004" s="132" t="s">
        <v>21601</v>
      </c>
    </row>
    <row r="7005" spans="24:25" ht="26.25" x14ac:dyDescent="0.25">
      <c r="X7005" s="131" t="s">
        <v>21602</v>
      </c>
      <c r="Y7005" s="132" t="s">
        <v>21603</v>
      </c>
    </row>
    <row r="7006" spans="24:25" x14ac:dyDescent="0.25">
      <c r="X7006" s="131" t="s">
        <v>21604</v>
      </c>
      <c r="Y7006" s="132" t="s">
        <v>21605</v>
      </c>
    </row>
    <row r="7007" spans="24:25" x14ac:dyDescent="0.25">
      <c r="X7007" s="131" t="s">
        <v>21606</v>
      </c>
      <c r="Y7007" s="132" t="s">
        <v>21607</v>
      </c>
    </row>
    <row r="7008" spans="24:25" x14ac:dyDescent="0.25">
      <c r="X7008" s="131" t="s">
        <v>21608</v>
      </c>
      <c r="Y7008" s="132" t="s">
        <v>21609</v>
      </c>
    </row>
    <row r="7009" spans="24:25" x14ac:dyDescent="0.25">
      <c r="X7009" s="131" t="s">
        <v>21610</v>
      </c>
      <c r="Y7009" s="132" t="s">
        <v>21611</v>
      </c>
    </row>
    <row r="7010" spans="24:25" x14ac:dyDescent="0.25">
      <c r="X7010" s="131" t="s">
        <v>21612</v>
      </c>
      <c r="Y7010" s="132" t="s">
        <v>21613</v>
      </c>
    </row>
    <row r="7011" spans="24:25" x14ac:dyDescent="0.25">
      <c r="X7011" s="131" t="s">
        <v>21614</v>
      </c>
      <c r="Y7011" s="132" t="s">
        <v>21615</v>
      </c>
    </row>
    <row r="7012" spans="24:25" x14ac:dyDescent="0.25">
      <c r="X7012" s="131" t="s">
        <v>21616</v>
      </c>
      <c r="Y7012" s="132" t="s">
        <v>21617</v>
      </c>
    </row>
    <row r="7013" spans="24:25" x14ac:dyDescent="0.25">
      <c r="X7013" s="131" t="s">
        <v>21618</v>
      </c>
      <c r="Y7013" s="132" t="s">
        <v>21619</v>
      </c>
    </row>
    <row r="7014" spans="24:25" x14ac:dyDescent="0.25">
      <c r="X7014" s="131" t="s">
        <v>21620</v>
      </c>
      <c r="Y7014" s="132" t="s">
        <v>21621</v>
      </c>
    </row>
    <row r="7015" spans="24:25" x14ac:dyDescent="0.25">
      <c r="X7015" s="131" t="s">
        <v>21622</v>
      </c>
      <c r="Y7015" s="132" t="s">
        <v>21623</v>
      </c>
    </row>
    <row r="7016" spans="24:25" x14ac:dyDescent="0.25">
      <c r="X7016" s="131" t="s">
        <v>21624</v>
      </c>
      <c r="Y7016" s="132" t="s">
        <v>21625</v>
      </c>
    </row>
    <row r="7017" spans="24:25" x14ac:dyDescent="0.25">
      <c r="X7017" s="131" t="s">
        <v>21626</v>
      </c>
      <c r="Y7017" s="132" t="s">
        <v>21627</v>
      </c>
    </row>
    <row r="7018" spans="24:25" x14ac:dyDescent="0.25">
      <c r="X7018" s="131" t="s">
        <v>21628</v>
      </c>
      <c r="Y7018" s="132" t="s">
        <v>21629</v>
      </c>
    </row>
    <row r="7019" spans="24:25" x14ac:dyDescent="0.25">
      <c r="X7019" s="131" t="s">
        <v>21630</v>
      </c>
      <c r="Y7019" s="132" t="s">
        <v>21631</v>
      </c>
    </row>
    <row r="7020" spans="24:25" x14ac:dyDescent="0.25">
      <c r="X7020" s="131" t="s">
        <v>21632</v>
      </c>
      <c r="Y7020" s="132" t="s">
        <v>21633</v>
      </c>
    </row>
    <row r="7021" spans="24:25" x14ac:dyDescent="0.25">
      <c r="X7021" s="131" t="s">
        <v>21634</v>
      </c>
      <c r="Y7021" s="132" t="s">
        <v>21635</v>
      </c>
    </row>
    <row r="7022" spans="24:25" x14ac:dyDescent="0.25">
      <c r="X7022" s="131" t="s">
        <v>21636</v>
      </c>
      <c r="Y7022" s="132" t="s">
        <v>21637</v>
      </c>
    </row>
    <row r="7023" spans="24:25" x14ac:dyDescent="0.25">
      <c r="X7023" s="131" t="s">
        <v>21638</v>
      </c>
      <c r="Y7023" s="132" t="s">
        <v>21639</v>
      </c>
    </row>
    <row r="7024" spans="24:25" x14ac:dyDescent="0.25">
      <c r="X7024" s="131" t="s">
        <v>21640</v>
      </c>
      <c r="Y7024" s="132" t="s">
        <v>21641</v>
      </c>
    </row>
    <row r="7025" spans="24:25" x14ac:dyDescent="0.25">
      <c r="X7025" s="131" t="s">
        <v>21642</v>
      </c>
      <c r="Y7025" s="132" t="s">
        <v>21643</v>
      </c>
    </row>
    <row r="7026" spans="24:25" x14ac:dyDescent="0.25">
      <c r="X7026" s="131" t="s">
        <v>21644</v>
      </c>
      <c r="Y7026" s="132" t="s">
        <v>21645</v>
      </c>
    </row>
    <row r="7027" spans="24:25" x14ac:dyDescent="0.25">
      <c r="X7027" s="131" t="s">
        <v>21646</v>
      </c>
      <c r="Y7027" s="132" t="s">
        <v>21647</v>
      </c>
    </row>
    <row r="7028" spans="24:25" x14ac:dyDescent="0.25">
      <c r="X7028" s="131" t="s">
        <v>21648</v>
      </c>
      <c r="Y7028" s="132" t="s">
        <v>21649</v>
      </c>
    </row>
    <row r="7029" spans="24:25" x14ac:dyDescent="0.25">
      <c r="X7029" s="131" t="s">
        <v>21650</v>
      </c>
      <c r="Y7029" s="132" t="s">
        <v>21651</v>
      </c>
    </row>
    <row r="7030" spans="24:25" x14ac:dyDescent="0.25">
      <c r="X7030" s="131" t="s">
        <v>21652</v>
      </c>
      <c r="Y7030" s="132" t="s">
        <v>21653</v>
      </c>
    </row>
    <row r="7031" spans="24:25" x14ac:dyDescent="0.25">
      <c r="X7031" s="131" t="s">
        <v>21654</v>
      </c>
      <c r="Y7031" s="132" t="s">
        <v>21655</v>
      </c>
    </row>
    <row r="7032" spans="24:25" x14ac:dyDescent="0.25">
      <c r="X7032" s="131" t="s">
        <v>21656</v>
      </c>
      <c r="Y7032" s="132" t="s">
        <v>21657</v>
      </c>
    </row>
    <row r="7033" spans="24:25" x14ac:dyDescent="0.25">
      <c r="X7033" s="131" t="s">
        <v>21658</v>
      </c>
      <c r="Y7033" s="132" t="s">
        <v>21659</v>
      </c>
    </row>
    <row r="7034" spans="24:25" x14ac:dyDescent="0.25">
      <c r="X7034" s="131" t="s">
        <v>21660</v>
      </c>
      <c r="Y7034" s="132" t="s">
        <v>21661</v>
      </c>
    </row>
    <row r="7035" spans="24:25" x14ac:dyDescent="0.25">
      <c r="X7035" s="131" t="s">
        <v>21662</v>
      </c>
      <c r="Y7035" s="132" t="s">
        <v>21663</v>
      </c>
    </row>
    <row r="7036" spans="24:25" x14ac:dyDescent="0.25">
      <c r="X7036" s="131" t="s">
        <v>21664</v>
      </c>
      <c r="Y7036" s="132" t="s">
        <v>21665</v>
      </c>
    </row>
    <row r="7037" spans="24:25" x14ac:dyDescent="0.25">
      <c r="X7037" s="131" t="s">
        <v>21666</v>
      </c>
      <c r="Y7037" s="132" t="s">
        <v>21667</v>
      </c>
    </row>
    <row r="7038" spans="24:25" x14ac:dyDescent="0.25">
      <c r="X7038" s="131" t="s">
        <v>21668</v>
      </c>
      <c r="Y7038" s="132" t="s">
        <v>21669</v>
      </c>
    </row>
    <row r="7039" spans="24:25" x14ac:dyDescent="0.25">
      <c r="X7039" s="131" t="s">
        <v>21670</v>
      </c>
      <c r="Y7039" s="132" t="s">
        <v>21671</v>
      </c>
    </row>
    <row r="7040" spans="24:25" x14ac:dyDescent="0.25">
      <c r="X7040" s="131" t="s">
        <v>21672</v>
      </c>
      <c r="Y7040" s="132" t="s">
        <v>21673</v>
      </c>
    </row>
    <row r="7041" spans="24:25" ht="26.25" x14ac:dyDescent="0.25">
      <c r="X7041" s="131" t="s">
        <v>21674</v>
      </c>
      <c r="Y7041" s="132" t="s">
        <v>21675</v>
      </c>
    </row>
    <row r="7042" spans="24:25" ht="26.25" x14ac:dyDescent="0.25">
      <c r="X7042" s="131" t="s">
        <v>21676</v>
      </c>
      <c r="Y7042" s="132" t="s">
        <v>21677</v>
      </c>
    </row>
    <row r="7043" spans="24:25" ht="26.25" x14ac:dyDescent="0.25">
      <c r="X7043" s="131" t="s">
        <v>21678</v>
      </c>
      <c r="Y7043" s="132" t="s">
        <v>21679</v>
      </c>
    </row>
    <row r="7044" spans="24:25" x14ac:dyDescent="0.25">
      <c r="X7044" s="131" t="s">
        <v>21680</v>
      </c>
      <c r="Y7044" s="132" t="s">
        <v>21681</v>
      </c>
    </row>
    <row r="7045" spans="24:25" x14ac:dyDescent="0.25">
      <c r="X7045" s="131" t="s">
        <v>21682</v>
      </c>
      <c r="Y7045" s="132" t="s">
        <v>21683</v>
      </c>
    </row>
    <row r="7046" spans="24:25" x14ac:dyDescent="0.25">
      <c r="X7046" s="131" t="s">
        <v>21684</v>
      </c>
      <c r="Y7046" s="132" t="s">
        <v>21685</v>
      </c>
    </row>
    <row r="7047" spans="24:25" x14ac:dyDescent="0.25">
      <c r="X7047" s="131" t="s">
        <v>21686</v>
      </c>
      <c r="Y7047" s="132" t="s">
        <v>21687</v>
      </c>
    </row>
    <row r="7048" spans="24:25" x14ac:dyDescent="0.25">
      <c r="X7048" s="131" t="s">
        <v>21688</v>
      </c>
      <c r="Y7048" s="132" t="s">
        <v>21689</v>
      </c>
    </row>
    <row r="7049" spans="24:25" x14ac:dyDescent="0.25">
      <c r="X7049" s="131" t="s">
        <v>21690</v>
      </c>
      <c r="Y7049" s="132" t="s">
        <v>21691</v>
      </c>
    </row>
    <row r="7050" spans="24:25" ht="26.25" x14ac:dyDescent="0.25">
      <c r="X7050" s="131" t="s">
        <v>21692</v>
      </c>
      <c r="Y7050" s="132" t="s">
        <v>21693</v>
      </c>
    </row>
    <row r="7051" spans="24:25" x14ac:dyDescent="0.25">
      <c r="X7051" s="131" t="s">
        <v>21694</v>
      </c>
      <c r="Y7051" s="132" t="s">
        <v>21695</v>
      </c>
    </row>
    <row r="7052" spans="24:25" x14ac:dyDescent="0.25">
      <c r="X7052" s="131" t="s">
        <v>21696</v>
      </c>
      <c r="Y7052" s="132" t="s">
        <v>21697</v>
      </c>
    </row>
    <row r="7053" spans="24:25" x14ac:dyDescent="0.25">
      <c r="X7053" s="131" t="s">
        <v>21698</v>
      </c>
      <c r="Y7053" s="132" t="s">
        <v>21699</v>
      </c>
    </row>
    <row r="7054" spans="24:25" x14ac:dyDescent="0.25">
      <c r="X7054" s="131" t="s">
        <v>21700</v>
      </c>
      <c r="Y7054" s="132" t="s">
        <v>21701</v>
      </c>
    </row>
    <row r="7055" spans="24:25" x14ac:dyDescent="0.25">
      <c r="X7055" s="131" t="s">
        <v>21702</v>
      </c>
      <c r="Y7055" s="132" t="s">
        <v>21703</v>
      </c>
    </row>
    <row r="7056" spans="24:25" x14ac:dyDescent="0.25">
      <c r="X7056" s="131" t="s">
        <v>21704</v>
      </c>
      <c r="Y7056" s="132" t="s">
        <v>21705</v>
      </c>
    </row>
    <row r="7057" spans="24:25" x14ac:dyDescent="0.25">
      <c r="X7057" s="131" t="s">
        <v>21706</v>
      </c>
      <c r="Y7057" s="132" t="s">
        <v>21707</v>
      </c>
    </row>
    <row r="7058" spans="24:25" ht="26.25" x14ac:dyDescent="0.25">
      <c r="X7058" s="131" t="s">
        <v>21708</v>
      </c>
      <c r="Y7058" s="132" t="s">
        <v>21709</v>
      </c>
    </row>
    <row r="7059" spans="24:25" ht="26.25" x14ac:dyDescent="0.25">
      <c r="X7059" s="131" t="s">
        <v>21710</v>
      </c>
      <c r="Y7059" s="132" t="s">
        <v>21711</v>
      </c>
    </row>
    <row r="7060" spans="24:25" ht="26.25" x14ac:dyDescent="0.25">
      <c r="X7060" s="131" t="s">
        <v>21712</v>
      </c>
      <c r="Y7060" s="132" t="s">
        <v>21713</v>
      </c>
    </row>
    <row r="7061" spans="24:25" x14ac:dyDescent="0.25">
      <c r="X7061" s="131" t="s">
        <v>21714</v>
      </c>
      <c r="Y7061" s="132" t="s">
        <v>21715</v>
      </c>
    </row>
    <row r="7062" spans="24:25" ht="26.25" x14ac:dyDescent="0.25">
      <c r="X7062" s="131" t="s">
        <v>21716</v>
      </c>
      <c r="Y7062" s="132" t="s">
        <v>21717</v>
      </c>
    </row>
    <row r="7063" spans="24:25" ht="26.25" x14ac:dyDescent="0.25">
      <c r="X7063" s="131" t="s">
        <v>21718</v>
      </c>
      <c r="Y7063" s="132" t="s">
        <v>21719</v>
      </c>
    </row>
    <row r="7064" spans="24:25" x14ac:dyDescent="0.25">
      <c r="X7064" s="131" t="s">
        <v>21720</v>
      </c>
      <c r="Y7064" s="132" t="s">
        <v>21721</v>
      </c>
    </row>
    <row r="7065" spans="24:25" ht="26.25" x14ac:dyDescent="0.25">
      <c r="X7065" s="131" t="s">
        <v>21722</v>
      </c>
      <c r="Y7065" s="132" t="s">
        <v>21723</v>
      </c>
    </row>
    <row r="7066" spans="24:25" x14ac:dyDescent="0.25">
      <c r="X7066" s="131" t="s">
        <v>21724</v>
      </c>
      <c r="Y7066" s="132" t="s">
        <v>21725</v>
      </c>
    </row>
    <row r="7067" spans="24:25" ht="26.25" x14ac:dyDescent="0.25">
      <c r="X7067" s="131" t="s">
        <v>21726</v>
      </c>
      <c r="Y7067" s="132" t="s">
        <v>21727</v>
      </c>
    </row>
    <row r="7068" spans="24:25" x14ac:dyDescent="0.25">
      <c r="X7068" s="131" t="s">
        <v>21728</v>
      </c>
      <c r="Y7068" s="132" t="s">
        <v>21729</v>
      </c>
    </row>
    <row r="7069" spans="24:25" x14ac:dyDescent="0.25">
      <c r="X7069" s="131" t="s">
        <v>21730</v>
      </c>
      <c r="Y7069" s="132" t="s">
        <v>21731</v>
      </c>
    </row>
    <row r="7070" spans="24:25" ht="26.25" x14ac:dyDescent="0.25">
      <c r="X7070" s="131" t="s">
        <v>21732</v>
      </c>
      <c r="Y7070" s="132" t="s">
        <v>21733</v>
      </c>
    </row>
    <row r="7071" spans="24:25" x14ac:dyDescent="0.25">
      <c r="X7071" s="131" t="s">
        <v>21734</v>
      </c>
      <c r="Y7071" s="132" t="s">
        <v>21735</v>
      </c>
    </row>
    <row r="7072" spans="24:25" x14ac:dyDescent="0.25">
      <c r="X7072" s="131" t="s">
        <v>21736</v>
      </c>
      <c r="Y7072" s="132" t="s">
        <v>21737</v>
      </c>
    </row>
    <row r="7073" spans="24:25" x14ac:dyDescent="0.25">
      <c r="X7073" s="131" t="s">
        <v>21738</v>
      </c>
      <c r="Y7073" s="132" t="s">
        <v>21739</v>
      </c>
    </row>
    <row r="7074" spans="24:25" ht="26.25" x14ac:dyDescent="0.25">
      <c r="X7074" s="131" t="s">
        <v>21740</v>
      </c>
      <c r="Y7074" s="132" t="s">
        <v>21741</v>
      </c>
    </row>
    <row r="7075" spans="24:25" ht="26.25" x14ac:dyDescent="0.25">
      <c r="X7075" s="131" t="s">
        <v>21742</v>
      </c>
      <c r="Y7075" s="132" t="s">
        <v>21743</v>
      </c>
    </row>
    <row r="7076" spans="24:25" x14ac:dyDescent="0.25">
      <c r="X7076" s="131" t="s">
        <v>21744</v>
      </c>
      <c r="Y7076" s="132" t="s">
        <v>21745</v>
      </c>
    </row>
    <row r="7077" spans="24:25" x14ac:dyDescent="0.25">
      <c r="X7077" s="131" t="s">
        <v>21746</v>
      </c>
      <c r="Y7077" s="132" t="s">
        <v>21747</v>
      </c>
    </row>
    <row r="7078" spans="24:25" x14ac:dyDescent="0.25">
      <c r="X7078" s="131" t="s">
        <v>21748</v>
      </c>
      <c r="Y7078" s="132" t="s">
        <v>21749</v>
      </c>
    </row>
    <row r="7079" spans="24:25" x14ac:dyDescent="0.25">
      <c r="X7079" s="131" t="s">
        <v>21750</v>
      </c>
      <c r="Y7079" s="132" t="s">
        <v>21751</v>
      </c>
    </row>
    <row r="7080" spans="24:25" x14ac:dyDescent="0.25">
      <c r="X7080" s="131" t="s">
        <v>21752</v>
      </c>
      <c r="Y7080" s="132" t="s">
        <v>21753</v>
      </c>
    </row>
    <row r="7081" spans="24:25" ht="26.25" x14ac:dyDescent="0.25">
      <c r="X7081" s="131" t="s">
        <v>21754</v>
      </c>
      <c r="Y7081" s="132" t="s">
        <v>21755</v>
      </c>
    </row>
    <row r="7082" spans="24:25" ht="26.25" x14ac:dyDescent="0.25">
      <c r="X7082" s="131" t="s">
        <v>21756</v>
      </c>
      <c r="Y7082" s="132" t="s">
        <v>21757</v>
      </c>
    </row>
    <row r="7083" spans="24:25" ht="26.25" x14ac:dyDescent="0.25">
      <c r="X7083" s="131" t="s">
        <v>21758</v>
      </c>
      <c r="Y7083" s="132" t="s">
        <v>21759</v>
      </c>
    </row>
    <row r="7084" spans="24:25" ht="26.25" x14ac:dyDescent="0.25">
      <c r="X7084" s="131" t="s">
        <v>21760</v>
      </c>
      <c r="Y7084" s="132" t="s">
        <v>21761</v>
      </c>
    </row>
    <row r="7085" spans="24:25" x14ac:dyDescent="0.25">
      <c r="X7085" s="131" t="s">
        <v>21762</v>
      </c>
      <c r="Y7085" s="132" t="s">
        <v>21763</v>
      </c>
    </row>
    <row r="7086" spans="24:25" x14ac:dyDescent="0.25">
      <c r="X7086" s="131" t="s">
        <v>21764</v>
      </c>
      <c r="Y7086" s="132" t="s">
        <v>21765</v>
      </c>
    </row>
    <row r="7087" spans="24:25" x14ac:dyDescent="0.25">
      <c r="X7087" s="131" t="s">
        <v>21766</v>
      </c>
      <c r="Y7087" s="132" t="s">
        <v>21767</v>
      </c>
    </row>
    <row r="7088" spans="24:25" x14ac:dyDescent="0.25">
      <c r="X7088" s="131" t="s">
        <v>21768</v>
      </c>
      <c r="Y7088" s="132" t="s">
        <v>21769</v>
      </c>
    </row>
    <row r="7089" spans="24:25" x14ac:dyDescent="0.25">
      <c r="X7089" s="131" t="s">
        <v>21770</v>
      </c>
      <c r="Y7089" s="132" t="s">
        <v>21771</v>
      </c>
    </row>
    <row r="7090" spans="24:25" x14ac:dyDescent="0.25">
      <c r="X7090" s="131" t="s">
        <v>21772</v>
      </c>
      <c r="Y7090" s="132" t="s">
        <v>21773</v>
      </c>
    </row>
    <row r="7091" spans="24:25" x14ac:dyDescent="0.25">
      <c r="X7091" s="131" t="s">
        <v>21774</v>
      </c>
      <c r="Y7091" s="132" t="s">
        <v>21775</v>
      </c>
    </row>
    <row r="7092" spans="24:25" x14ac:dyDescent="0.25">
      <c r="X7092" s="131" t="s">
        <v>21776</v>
      </c>
      <c r="Y7092" s="132" t="s">
        <v>21777</v>
      </c>
    </row>
    <row r="7093" spans="24:25" x14ac:dyDescent="0.25">
      <c r="X7093" s="131" t="s">
        <v>21778</v>
      </c>
      <c r="Y7093" s="132" t="s">
        <v>21779</v>
      </c>
    </row>
    <row r="7094" spans="24:25" x14ac:dyDescent="0.25">
      <c r="X7094" s="131" t="s">
        <v>21780</v>
      </c>
      <c r="Y7094" s="132" t="s">
        <v>21781</v>
      </c>
    </row>
    <row r="7095" spans="24:25" x14ac:dyDescent="0.25">
      <c r="X7095" s="131" t="s">
        <v>21782</v>
      </c>
      <c r="Y7095" s="132" t="s">
        <v>21783</v>
      </c>
    </row>
    <row r="7096" spans="24:25" x14ac:dyDescent="0.25">
      <c r="X7096" s="131" t="s">
        <v>21784</v>
      </c>
      <c r="Y7096" s="132" t="s">
        <v>21785</v>
      </c>
    </row>
    <row r="7097" spans="24:25" x14ac:dyDescent="0.25">
      <c r="X7097" s="131" t="s">
        <v>21786</v>
      </c>
      <c r="Y7097" s="132" t="s">
        <v>21787</v>
      </c>
    </row>
    <row r="7098" spans="24:25" x14ac:dyDescent="0.25">
      <c r="X7098" s="131" t="s">
        <v>21788</v>
      </c>
      <c r="Y7098" s="132" t="s">
        <v>21789</v>
      </c>
    </row>
    <row r="7099" spans="24:25" x14ac:dyDescent="0.25">
      <c r="X7099" s="131" t="s">
        <v>21790</v>
      </c>
      <c r="Y7099" s="132" t="s">
        <v>21791</v>
      </c>
    </row>
    <row r="7100" spans="24:25" x14ac:dyDescent="0.25">
      <c r="X7100" s="131" t="s">
        <v>21792</v>
      </c>
      <c r="Y7100" s="132" t="s">
        <v>21793</v>
      </c>
    </row>
    <row r="7101" spans="24:25" x14ac:dyDescent="0.25">
      <c r="X7101" s="131" t="s">
        <v>21794</v>
      </c>
      <c r="Y7101" s="132" t="s">
        <v>21795</v>
      </c>
    </row>
    <row r="7102" spans="24:25" x14ac:dyDescent="0.25">
      <c r="X7102" s="131" t="s">
        <v>21796</v>
      </c>
      <c r="Y7102" s="132" t="s">
        <v>21797</v>
      </c>
    </row>
    <row r="7103" spans="24:25" x14ac:dyDescent="0.25">
      <c r="X7103" s="131" t="s">
        <v>21798</v>
      </c>
      <c r="Y7103" s="132" t="s">
        <v>21799</v>
      </c>
    </row>
    <row r="7104" spans="24:25" x14ac:dyDescent="0.25">
      <c r="X7104" s="131" t="s">
        <v>21800</v>
      </c>
      <c r="Y7104" s="132" t="s">
        <v>21801</v>
      </c>
    </row>
    <row r="7105" spans="24:25" x14ac:dyDescent="0.25">
      <c r="X7105" s="131" t="s">
        <v>21802</v>
      </c>
      <c r="Y7105" s="132" t="s">
        <v>21803</v>
      </c>
    </row>
    <row r="7106" spans="24:25" ht="26.25" x14ac:dyDescent="0.25">
      <c r="X7106" s="131" t="s">
        <v>21804</v>
      </c>
      <c r="Y7106" s="132" t="s">
        <v>21805</v>
      </c>
    </row>
    <row r="7107" spans="24:25" x14ac:dyDescent="0.25">
      <c r="X7107" s="131" t="s">
        <v>21806</v>
      </c>
      <c r="Y7107" s="132" t="s">
        <v>21807</v>
      </c>
    </row>
    <row r="7108" spans="24:25" ht="26.25" x14ac:dyDescent="0.25">
      <c r="X7108" s="131" t="s">
        <v>21808</v>
      </c>
      <c r="Y7108" s="132" t="s">
        <v>21809</v>
      </c>
    </row>
    <row r="7109" spans="24:25" ht="26.25" x14ac:dyDescent="0.25">
      <c r="X7109" s="131" t="s">
        <v>21810</v>
      </c>
      <c r="Y7109" s="132" t="s">
        <v>21811</v>
      </c>
    </row>
    <row r="7110" spans="24:25" x14ac:dyDescent="0.25">
      <c r="X7110" s="131" t="s">
        <v>21812</v>
      </c>
      <c r="Y7110" s="132" t="s">
        <v>21813</v>
      </c>
    </row>
    <row r="7111" spans="24:25" x14ac:dyDescent="0.25">
      <c r="X7111" s="131" t="s">
        <v>21814</v>
      </c>
      <c r="Y7111" s="132" t="s">
        <v>21815</v>
      </c>
    </row>
    <row r="7112" spans="24:25" x14ac:dyDescent="0.25">
      <c r="X7112" s="131" t="s">
        <v>21816</v>
      </c>
      <c r="Y7112" s="132" t="s">
        <v>21817</v>
      </c>
    </row>
    <row r="7113" spans="24:25" x14ac:dyDescent="0.25">
      <c r="X7113" s="131" t="s">
        <v>21818</v>
      </c>
      <c r="Y7113" s="132" t="s">
        <v>21819</v>
      </c>
    </row>
    <row r="7114" spans="24:25" x14ac:dyDescent="0.25">
      <c r="X7114" s="131" t="s">
        <v>21820</v>
      </c>
      <c r="Y7114" s="132" t="s">
        <v>21821</v>
      </c>
    </row>
    <row r="7115" spans="24:25" ht="26.25" x14ac:dyDescent="0.25">
      <c r="X7115" s="131" t="s">
        <v>21822</v>
      </c>
      <c r="Y7115" s="132" t="s">
        <v>21823</v>
      </c>
    </row>
    <row r="7116" spans="24:25" x14ac:dyDescent="0.25">
      <c r="X7116" s="131" t="s">
        <v>21824</v>
      </c>
      <c r="Y7116" s="132" t="s">
        <v>21825</v>
      </c>
    </row>
    <row r="7117" spans="24:25" ht="26.25" x14ac:dyDescent="0.25">
      <c r="X7117" s="131" t="s">
        <v>21826</v>
      </c>
      <c r="Y7117" s="132" t="s">
        <v>21827</v>
      </c>
    </row>
    <row r="7118" spans="24:25" x14ac:dyDescent="0.25">
      <c r="X7118" s="131" t="s">
        <v>21828</v>
      </c>
      <c r="Y7118" s="132" t="s">
        <v>21829</v>
      </c>
    </row>
    <row r="7119" spans="24:25" x14ac:dyDescent="0.25">
      <c r="X7119" s="131" t="s">
        <v>21830</v>
      </c>
      <c r="Y7119" s="132" t="s">
        <v>21831</v>
      </c>
    </row>
    <row r="7120" spans="24:25" x14ac:dyDescent="0.25">
      <c r="X7120" s="131" t="s">
        <v>21832</v>
      </c>
      <c r="Y7120" s="132" t="s">
        <v>21833</v>
      </c>
    </row>
    <row r="7121" spans="24:25" x14ac:dyDescent="0.25">
      <c r="X7121" s="131" t="s">
        <v>21834</v>
      </c>
      <c r="Y7121" s="132" t="s">
        <v>21835</v>
      </c>
    </row>
    <row r="7122" spans="24:25" x14ac:dyDescent="0.25">
      <c r="X7122" s="131" t="s">
        <v>21836</v>
      </c>
      <c r="Y7122" s="132" t="s">
        <v>21837</v>
      </c>
    </row>
    <row r="7123" spans="24:25" x14ac:dyDescent="0.25">
      <c r="X7123" s="131" t="s">
        <v>21838</v>
      </c>
      <c r="Y7123" s="132" t="s">
        <v>21839</v>
      </c>
    </row>
    <row r="7124" spans="24:25" x14ac:dyDescent="0.25">
      <c r="X7124" s="131" t="s">
        <v>21840</v>
      </c>
      <c r="Y7124" s="132" t="s">
        <v>21841</v>
      </c>
    </row>
    <row r="7125" spans="24:25" x14ac:dyDescent="0.25">
      <c r="X7125" s="131" t="s">
        <v>21842</v>
      </c>
      <c r="Y7125" s="132" t="s">
        <v>21843</v>
      </c>
    </row>
    <row r="7126" spans="24:25" x14ac:dyDescent="0.25">
      <c r="X7126" s="131" t="s">
        <v>21844</v>
      </c>
      <c r="Y7126" s="132" t="s">
        <v>21845</v>
      </c>
    </row>
    <row r="7127" spans="24:25" ht="26.25" x14ac:dyDescent="0.25">
      <c r="X7127" s="131" t="s">
        <v>21846</v>
      </c>
      <c r="Y7127" s="132" t="s">
        <v>21847</v>
      </c>
    </row>
    <row r="7128" spans="24:25" x14ac:dyDescent="0.25">
      <c r="X7128" s="131" t="s">
        <v>21848</v>
      </c>
      <c r="Y7128" s="132" t="s">
        <v>21849</v>
      </c>
    </row>
    <row r="7129" spans="24:25" x14ac:dyDescent="0.25">
      <c r="X7129" s="131" t="s">
        <v>21850</v>
      </c>
      <c r="Y7129" s="132" t="s">
        <v>21851</v>
      </c>
    </row>
    <row r="7130" spans="24:25" x14ac:dyDescent="0.25">
      <c r="X7130" s="131" t="s">
        <v>21852</v>
      </c>
      <c r="Y7130" s="132" t="s">
        <v>21853</v>
      </c>
    </row>
    <row r="7131" spans="24:25" x14ac:dyDescent="0.25">
      <c r="X7131" s="131" t="s">
        <v>21854</v>
      </c>
      <c r="Y7131" s="132" t="s">
        <v>21855</v>
      </c>
    </row>
    <row r="7132" spans="24:25" x14ac:dyDescent="0.25">
      <c r="X7132" s="131" t="s">
        <v>21856</v>
      </c>
      <c r="Y7132" s="132" t="s">
        <v>21857</v>
      </c>
    </row>
    <row r="7133" spans="24:25" x14ac:dyDescent="0.25">
      <c r="X7133" s="131" t="s">
        <v>21858</v>
      </c>
      <c r="Y7133" s="132" t="s">
        <v>21859</v>
      </c>
    </row>
    <row r="7134" spans="24:25" x14ac:dyDescent="0.25">
      <c r="X7134" s="131" t="s">
        <v>21860</v>
      </c>
      <c r="Y7134" s="132" t="s">
        <v>21861</v>
      </c>
    </row>
    <row r="7135" spans="24:25" x14ac:dyDescent="0.25">
      <c r="X7135" s="131" t="s">
        <v>21862</v>
      </c>
      <c r="Y7135" s="132" t="s">
        <v>21863</v>
      </c>
    </row>
    <row r="7136" spans="24:25" x14ac:dyDescent="0.25">
      <c r="X7136" s="131" t="s">
        <v>21864</v>
      </c>
      <c r="Y7136" s="132" t="s">
        <v>21865</v>
      </c>
    </row>
    <row r="7137" spans="24:25" ht="26.25" x14ac:dyDescent="0.25">
      <c r="X7137" s="131" t="s">
        <v>21866</v>
      </c>
      <c r="Y7137" s="132" t="s">
        <v>21867</v>
      </c>
    </row>
    <row r="7138" spans="24:25" x14ac:dyDescent="0.25">
      <c r="X7138" s="131" t="s">
        <v>21868</v>
      </c>
      <c r="Y7138" s="132" t="s">
        <v>21869</v>
      </c>
    </row>
    <row r="7139" spans="24:25" x14ac:dyDescent="0.25">
      <c r="X7139" s="131" t="s">
        <v>21870</v>
      </c>
      <c r="Y7139" s="132" t="s">
        <v>21871</v>
      </c>
    </row>
    <row r="7140" spans="24:25" x14ac:dyDescent="0.25">
      <c r="X7140" s="131" t="s">
        <v>21872</v>
      </c>
      <c r="Y7140" s="132" t="s">
        <v>21873</v>
      </c>
    </row>
    <row r="7141" spans="24:25" x14ac:dyDescent="0.25">
      <c r="X7141" s="131" t="s">
        <v>21874</v>
      </c>
      <c r="Y7141" s="132" t="s">
        <v>21875</v>
      </c>
    </row>
    <row r="7142" spans="24:25" x14ac:dyDescent="0.25">
      <c r="X7142" s="131" t="s">
        <v>21876</v>
      </c>
      <c r="Y7142" s="132" t="s">
        <v>21877</v>
      </c>
    </row>
    <row r="7143" spans="24:25" ht="26.25" x14ac:dyDescent="0.25">
      <c r="X7143" s="131" t="s">
        <v>21878</v>
      </c>
      <c r="Y7143" s="132" t="s">
        <v>21879</v>
      </c>
    </row>
    <row r="7144" spans="24:25" x14ac:dyDescent="0.25">
      <c r="X7144" s="131" t="s">
        <v>21880</v>
      </c>
      <c r="Y7144" s="132" t="s">
        <v>21881</v>
      </c>
    </row>
    <row r="7145" spans="24:25" x14ac:dyDescent="0.25">
      <c r="X7145" s="131" t="s">
        <v>21882</v>
      </c>
      <c r="Y7145" s="132" t="s">
        <v>21883</v>
      </c>
    </row>
    <row r="7146" spans="24:25" x14ac:dyDescent="0.25">
      <c r="X7146" s="131" t="s">
        <v>21884</v>
      </c>
      <c r="Y7146" s="132" t="s">
        <v>21885</v>
      </c>
    </row>
    <row r="7147" spans="24:25" x14ac:dyDescent="0.25">
      <c r="X7147" s="131" t="s">
        <v>21886</v>
      </c>
      <c r="Y7147" s="132" t="s">
        <v>21887</v>
      </c>
    </row>
    <row r="7148" spans="24:25" x14ac:dyDescent="0.25">
      <c r="X7148" s="131" t="s">
        <v>21888</v>
      </c>
      <c r="Y7148" s="132" t="s">
        <v>21889</v>
      </c>
    </row>
    <row r="7149" spans="24:25" x14ac:dyDescent="0.25">
      <c r="X7149" s="131" t="s">
        <v>21890</v>
      </c>
      <c r="Y7149" s="132" t="s">
        <v>21891</v>
      </c>
    </row>
    <row r="7150" spans="24:25" ht="26.25" x14ac:dyDescent="0.25">
      <c r="X7150" s="131" t="s">
        <v>21892</v>
      </c>
      <c r="Y7150" s="132" t="s">
        <v>21893</v>
      </c>
    </row>
    <row r="7151" spans="24:25" ht="26.25" x14ac:dyDescent="0.25">
      <c r="X7151" s="131" t="s">
        <v>21894</v>
      </c>
      <c r="Y7151" s="132" t="s">
        <v>21895</v>
      </c>
    </row>
    <row r="7152" spans="24:25" ht="26.25" x14ac:dyDescent="0.25">
      <c r="X7152" s="131" t="s">
        <v>21896</v>
      </c>
      <c r="Y7152" s="132" t="s">
        <v>21897</v>
      </c>
    </row>
    <row r="7153" spans="24:25" ht="26.25" x14ac:dyDescent="0.25">
      <c r="X7153" s="131" t="s">
        <v>21898</v>
      </c>
      <c r="Y7153" s="132" t="s">
        <v>21899</v>
      </c>
    </row>
    <row r="7154" spans="24:25" x14ac:dyDescent="0.25">
      <c r="X7154" s="131" t="s">
        <v>21900</v>
      </c>
      <c r="Y7154" s="132" t="s">
        <v>21901</v>
      </c>
    </row>
    <row r="7155" spans="24:25" ht="26.25" x14ac:dyDescent="0.25">
      <c r="X7155" s="131" t="s">
        <v>21902</v>
      </c>
      <c r="Y7155" s="132" t="s">
        <v>21903</v>
      </c>
    </row>
    <row r="7156" spans="24:25" ht="26.25" x14ac:dyDescent="0.25">
      <c r="X7156" s="131" t="s">
        <v>21904</v>
      </c>
      <c r="Y7156" s="132" t="s">
        <v>21905</v>
      </c>
    </row>
    <row r="7157" spans="24:25" x14ac:dyDescent="0.25">
      <c r="X7157" s="131" t="s">
        <v>21906</v>
      </c>
      <c r="Y7157" s="132" t="s">
        <v>21907</v>
      </c>
    </row>
    <row r="7158" spans="24:25" ht="26.25" x14ac:dyDescent="0.25">
      <c r="X7158" s="131" t="s">
        <v>21908</v>
      </c>
      <c r="Y7158" s="132" t="s">
        <v>21909</v>
      </c>
    </row>
    <row r="7159" spans="24:25" ht="26.25" x14ac:dyDescent="0.25">
      <c r="X7159" s="131" t="s">
        <v>21910</v>
      </c>
      <c r="Y7159" s="132" t="s">
        <v>21911</v>
      </c>
    </row>
    <row r="7160" spans="24:25" ht="26.25" x14ac:dyDescent="0.25">
      <c r="X7160" s="131" t="s">
        <v>21912</v>
      </c>
      <c r="Y7160" s="132" t="s">
        <v>21913</v>
      </c>
    </row>
    <row r="7161" spans="24:25" x14ac:dyDescent="0.25">
      <c r="X7161" s="131" t="s">
        <v>21914</v>
      </c>
      <c r="Y7161" s="132" t="s">
        <v>21915</v>
      </c>
    </row>
    <row r="7162" spans="24:25" x14ac:dyDescent="0.25">
      <c r="X7162" s="131" t="s">
        <v>21916</v>
      </c>
      <c r="Y7162" s="132" t="s">
        <v>21917</v>
      </c>
    </row>
    <row r="7163" spans="24:25" ht="26.25" x14ac:dyDescent="0.25">
      <c r="X7163" s="131" t="s">
        <v>21918</v>
      </c>
      <c r="Y7163" s="132" t="s">
        <v>21919</v>
      </c>
    </row>
    <row r="7164" spans="24:25" ht="26.25" x14ac:dyDescent="0.25">
      <c r="X7164" s="131" t="s">
        <v>21920</v>
      </c>
      <c r="Y7164" s="132" t="s">
        <v>21921</v>
      </c>
    </row>
    <row r="7165" spans="24:25" x14ac:dyDescent="0.25">
      <c r="X7165" s="131" t="s">
        <v>21922</v>
      </c>
      <c r="Y7165" s="132" t="s">
        <v>21923</v>
      </c>
    </row>
    <row r="7166" spans="24:25" x14ac:dyDescent="0.25">
      <c r="X7166" s="131" t="s">
        <v>21924</v>
      </c>
      <c r="Y7166" s="132" t="s">
        <v>21925</v>
      </c>
    </row>
    <row r="7167" spans="24:25" x14ac:dyDescent="0.25">
      <c r="X7167" s="131" t="s">
        <v>21926</v>
      </c>
      <c r="Y7167" s="132" t="s">
        <v>21927</v>
      </c>
    </row>
    <row r="7168" spans="24:25" x14ac:dyDescent="0.25">
      <c r="X7168" s="131" t="s">
        <v>21928</v>
      </c>
      <c r="Y7168" s="132" t="s">
        <v>21929</v>
      </c>
    </row>
    <row r="7169" spans="24:25" x14ac:dyDescent="0.25">
      <c r="X7169" s="131" t="s">
        <v>21930</v>
      </c>
      <c r="Y7169" s="132" t="s">
        <v>21931</v>
      </c>
    </row>
    <row r="7170" spans="24:25" x14ac:dyDescent="0.25">
      <c r="X7170" s="131" t="s">
        <v>21932</v>
      </c>
      <c r="Y7170" s="132" t="s">
        <v>21933</v>
      </c>
    </row>
    <row r="7171" spans="24:25" x14ac:dyDescent="0.25">
      <c r="X7171" s="131" t="s">
        <v>21934</v>
      </c>
      <c r="Y7171" s="132" t="s">
        <v>21935</v>
      </c>
    </row>
    <row r="7172" spans="24:25" x14ac:dyDescent="0.25">
      <c r="X7172" s="131" t="s">
        <v>21936</v>
      </c>
      <c r="Y7172" s="132" t="s">
        <v>21937</v>
      </c>
    </row>
    <row r="7173" spans="24:25" x14ac:dyDescent="0.25">
      <c r="X7173" s="131" t="s">
        <v>21938</v>
      </c>
      <c r="Y7173" s="132" t="s">
        <v>21939</v>
      </c>
    </row>
    <row r="7174" spans="24:25" x14ac:dyDescent="0.25">
      <c r="X7174" s="131" t="s">
        <v>21940</v>
      </c>
      <c r="Y7174" s="132" t="s">
        <v>21941</v>
      </c>
    </row>
    <row r="7175" spans="24:25" x14ac:dyDescent="0.25">
      <c r="X7175" s="131" t="s">
        <v>21942</v>
      </c>
      <c r="Y7175" s="132" t="s">
        <v>21943</v>
      </c>
    </row>
    <row r="7176" spans="24:25" x14ac:dyDescent="0.25">
      <c r="X7176" s="131" t="s">
        <v>21944</v>
      </c>
      <c r="Y7176" s="132" t="s">
        <v>21945</v>
      </c>
    </row>
    <row r="7177" spans="24:25" x14ac:dyDescent="0.25">
      <c r="X7177" s="131" t="s">
        <v>21946</v>
      </c>
      <c r="Y7177" s="132" t="s">
        <v>21947</v>
      </c>
    </row>
    <row r="7178" spans="24:25" x14ac:dyDescent="0.25">
      <c r="X7178" s="131" t="s">
        <v>21948</v>
      </c>
      <c r="Y7178" s="132" t="s">
        <v>21949</v>
      </c>
    </row>
    <row r="7179" spans="24:25" x14ac:dyDescent="0.25">
      <c r="X7179" s="131" t="s">
        <v>21950</v>
      </c>
      <c r="Y7179" s="132" t="s">
        <v>21951</v>
      </c>
    </row>
    <row r="7180" spans="24:25" x14ac:dyDescent="0.25">
      <c r="X7180" s="131" t="s">
        <v>21952</v>
      </c>
      <c r="Y7180" s="132" t="s">
        <v>21953</v>
      </c>
    </row>
    <row r="7181" spans="24:25" x14ac:dyDescent="0.25">
      <c r="X7181" s="131" t="s">
        <v>21954</v>
      </c>
      <c r="Y7181" s="132" t="s">
        <v>21955</v>
      </c>
    </row>
    <row r="7182" spans="24:25" x14ac:dyDescent="0.25">
      <c r="X7182" s="131" t="s">
        <v>21956</v>
      </c>
      <c r="Y7182" s="132" t="s">
        <v>21957</v>
      </c>
    </row>
    <row r="7183" spans="24:25" ht="26.25" x14ac:dyDescent="0.25">
      <c r="X7183" s="131" t="s">
        <v>21958</v>
      </c>
      <c r="Y7183" s="132" t="s">
        <v>21959</v>
      </c>
    </row>
    <row r="7184" spans="24:25" x14ac:dyDescent="0.25">
      <c r="X7184" s="131" t="s">
        <v>21960</v>
      </c>
      <c r="Y7184" s="132" t="s">
        <v>21961</v>
      </c>
    </row>
    <row r="7185" spans="24:25" x14ac:dyDescent="0.25">
      <c r="X7185" s="131" t="s">
        <v>21962</v>
      </c>
      <c r="Y7185" s="132" t="s">
        <v>21963</v>
      </c>
    </row>
    <row r="7186" spans="24:25" x14ac:dyDescent="0.25">
      <c r="X7186" s="131" t="s">
        <v>21964</v>
      </c>
      <c r="Y7186" s="132" t="s">
        <v>21965</v>
      </c>
    </row>
    <row r="7187" spans="24:25" x14ac:dyDescent="0.25">
      <c r="X7187" s="131" t="s">
        <v>21966</v>
      </c>
      <c r="Y7187" s="132" t="s">
        <v>21967</v>
      </c>
    </row>
    <row r="7188" spans="24:25" x14ac:dyDescent="0.25">
      <c r="X7188" s="131" t="s">
        <v>21968</v>
      </c>
      <c r="Y7188" s="132" t="s">
        <v>21969</v>
      </c>
    </row>
    <row r="7189" spans="24:25" x14ac:dyDescent="0.25">
      <c r="X7189" s="131" t="s">
        <v>21970</v>
      </c>
      <c r="Y7189" s="132" t="s">
        <v>21971</v>
      </c>
    </row>
    <row r="7190" spans="24:25" x14ac:dyDescent="0.25">
      <c r="X7190" s="131" t="s">
        <v>21972</v>
      </c>
      <c r="Y7190" s="132" t="s">
        <v>21973</v>
      </c>
    </row>
    <row r="7191" spans="24:25" x14ac:dyDescent="0.25">
      <c r="X7191" s="131" t="s">
        <v>21974</v>
      </c>
      <c r="Y7191" s="132" t="s">
        <v>21975</v>
      </c>
    </row>
    <row r="7192" spans="24:25" x14ac:dyDescent="0.25">
      <c r="X7192" s="131" t="s">
        <v>21976</v>
      </c>
      <c r="Y7192" s="132" t="s">
        <v>21977</v>
      </c>
    </row>
    <row r="7193" spans="24:25" x14ac:dyDescent="0.25">
      <c r="X7193" s="131" t="s">
        <v>21978</v>
      </c>
      <c r="Y7193" s="132" t="s">
        <v>21979</v>
      </c>
    </row>
    <row r="7194" spans="24:25" x14ac:dyDescent="0.25">
      <c r="X7194" s="131" t="s">
        <v>21980</v>
      </c>
      <c r="Y7194" s="132" t="s">
        <v>21981</v>
      </c>
    </row>
    <row r="7195" spans="24:25" x14ac:dyDescent="0.25">
      <c r="X7195" s="131" t="s">
        <v>21982</v>
      </c>
      <c r="Y7195" s="132" t="s">
        <v>21983</v>
      </c>
    </row>
    <row r="7196" spans="24:25" x14ac:dyDescent="0.25">
      <c r="X7196" s="131" t="s">
        <v>21984</v>
      </c>
      <c r="Y7196" s="132" t="s">
        <v>21985</v>
      </c>
    </row>
    <row r="7197" spans="24:25" x14ac:dyDescent="0.25">
      <c r="X7197" s="131" t="s">
        <v>21986</v>
      </c>
      <c r="Y7197" s="132" t="s">
        <v>21987</v>
      </c>
    </row>
    <row r="7198" spans="24:25" x14ac:dyDescent="0.25">
      <c r="X7198" s="131" t="s">
        <v>21988</v>
      </c>
      <c r="Y7198" s="132" t="s">
        <v>21989</v>
      </c>
    </row>
    <row r="7199" spans="24:25" x14ac:dyDescent="0.25">
      <c r="X7199" s="131" t="s">
        <v>21990</v>
      </c>
      <c r="Y7199" s="132" t="s">
        <v>21991</v>
      </c>
    </row>
    <row r="7200" spans="24:25" x14ac:dyDescent="0.25">
      <c r="X7200" s="131" t="s">
        <v>21992</v>
      </c>
      <c r="Y7200" s="132" t="s">
        <v>21993</v>
      </c>
    </row>
    <row r="7201" spans="24:25" x14ac:dyDescent="0.25">
      <c r="X7201" s="131" t="s">
        <v>21994</v>
      </c>
      <c r="Y7201" s="132" t="s">
        <v>21995</v>
      </c>
    </row>
    <row r="7202" spans="24:25" x14ac:dyDescent="0.25">
      <c r="X7202" s="131" t="s">
        <v>21996</v>
      </c>
      <c r="Y7202" s="132" t="s">
        <v>21997</v>
      </c>
    </row>
    <row r="7203" spans="24:25" x14ac:dyDescent="0.25">
      <c r="X7203" s="131" t="s">
        <v>21998</v>
      </c>
      <c r="Y7203" s="132" t="s">
        <v>21999</v>
      </c>
    </row>
    <row r="7204" spans="24:25" x14ac:dyDescent="0.25">
      <c r="X7204" s="131" t="s">
        <v>22000</v>
      </c>
      <c r="Y7204" s="132" t="s">
        <v>22001</v>
      </c>
    </row>
    <row r="7205" spans="24:25" ht="26.25" x14ac:dyDescent="0.25">
      <c r="X7205" s="131" t="s">
        <v>22002</v>
      </c>
      <c r="Y7205" s="132" t="s">
        <v>22003</v>
      </c>
    </row>
    <row r="7206" spans="24:25" ht="26.25" x14ac:dyDescent="0.25">
      <c r="X7206" s="131" t="s">
        <v>22004</v>
      </c>
      <c r="Y7206" s="132" t="s">
        <v>22005</v>
      </c>
    </row>
    <row r="7207" spans="24:25" ht="26.25" x14ac:dyDescent="0.25">
      <c r="X7207" s="131" t="s">
        <v>22006</v>
      </c>
      <c r="Y7207" s="132" t="s">
        <v>22007</v>
      </c>
    </row>
    <row r="7208" spans="24:25" ht="26.25" x14ac:dyDescent="0.25">
      <c r="X7208" s="131" t="s">
        <v>22008</v>
      </c>
      <c r="Y7208" s="132" t="s">
        <v>22009</v>
      </c>
    </row>
    <row r="7209" spans="24:25" ht="26.25" x14ac:dyDescent="0.25">
      <c r="X7209" s="131" t="s">
        <v>22010</v>
      </c>
      <c r="Y7209" s="132" t="s">
        <v>22011</v>
      </c>
    </row>
    <row r="7210" spans="24:25" ht="26.25" x14ac:dyDescent="0.25">
      <c r="X7210" s="131" t="s">
        <v>22012</v>
      </c>
      <c r="Y7210" s="132" t="s">
        <v>22013</v>
      </c>
    </row>
    <row r="7211" spans="24:25" x14ac:dyDescent="0.25">
      <c r="X7211" s="131" t="s">
        <v>22014</v>
      </c>
      <c r="Y7211" s="132" t="s">
        <v>22015</v>
      </c>
    </row>
    <row r="7212" spans="24:25" ht="26.25" x14ac:dyDescent="0.25">
      <c r="X7212" s="131" t="s">
        <v>22016</v>
      </c>
      <c r="Y7212" s="132" t="s">
        <v>22017</v>
      </c>
    </row>
    <row r="7213" spans="24:25" x14ac:dyDescent="0.25">
      <c r="X7213" s="131" t="s">
        <v>22018</v>
      </c>
      <c r="Y7213" s="132" t="s">
        <v>22019</v>
      </c>
    </row>
    <row r="7214" spans="24:25" x14ac:dyDescent="0.25">
      <c r="X7214" s="131" t="s">
        <v>22020</v>
      </c>
      <c r="Y7214" s="132" t="s">
        <v>22021</v>
      </c>
    </row>
    <row r="7215" spans="24:25" x14ac:dyDescent="0.25">
      <c r="X7215" s="131" t="s">
        <v>22022</v>
      </c>
      <c r="Y7215" s="132" t="s">
        <v>22023</v>
      </c>
    </row>
    <row r="7216" spans="24:25" x14ac:dyDescent="0.25">
      <c r="X7216" s="131" t="s">
        <v>22024</v>
      </c>
      <c r="Y7216" s="132" t="s">
        <v>22025</v>
      </c>
    </row>
    <row r="7217" spans="24:25" x14ac:dyDescent="0.25">
      <c r="X7217" s="131" t="s">
        <v>22026</v>
      </c>
      <c r="Y7217" s="132" t="s">
        <v>22027</v>
      </c>
    </row>
    <row r="7218" spans="24:25" x14ac:dyDescent="0.25">
      <c r="X7218" s="131" t="s">
        <v>22028</v>
      </c>
      <c r="Y7218" s="132" t="s">
        <v>22029</v>
      </c>
    </row>
    <row r="7219" spans="24:25" x14ac:dyDescent="0.25">
      <c r="X7219" s="131" t="s">
        <v>22030</v>
      </c>
      <c r="Y7219" s="132" t="s">
        <v>22031</v>
      </c>
    </row>
    <row r="7220" spans="24:25" x14ac:dyDescent="0.25">
      <c r="X7220" s="131" t="s">
        <v>22032</v>
      </c>
      <c r="Y7220" s="132" t="s">
        <v>22033</v>
      </c>
    </row>
    <row r="7221" spans="24:25" x14ac:dyDescent="0.25">
      <c r="X7221" s="131" t="s">
        <v>22034</v>
      </c>
      <c r="Y7221" s="132" t="s">
        <v>22035</v>
      </c>
    </row>
    <row r="7222" spans="24:25" x14ac:dyDescent="0.25">
      <c r="X7222" s="131" t="s">
        <v>22036</v>
      </c>
      <c r="Y7222" s="132" t="s">
        <v>22037</v>
      </c>
    </row>
    <row r="7223" spans="24:25" x14ac:dyDescent="0.25">
      <c r="X7223" s="131" t="s">
        <v>22038</v>
      </c>
      <c r="Y7223" s="132" t="s">
        <v>22039</v>
      </c>
    </row>
    <row r="7224" spans="24:25" x14ac:dyDescent="0.25">
      <c r="X7224" s="131" t="s">
        <v>22040</v>
      </c>
      <c r="Y7224" s="132" t="s">
        <v>22041</v>
      </c>
    </row>
    <row r="7225" spans="24:25" x14ac:dyDescent="0.25">
      <c r="X7225" s="131" t="s">
        <v>22042</v>
      </c>
      <c r="Y7225" s="132" t="s">
        <v>22043</v>
      </c>
    </row>
    <row r="7226" spans="24:25" x14ac:dyDescent="0.25">
      <c r="X7226" s="131" t="s">
        <v>22044</v>
      </c>
      <c r="Y7226" s="132" t="s">
        <v>22045</v>
      </c>
    </row>
    <row r="7227" spans="24:25" x14ac:dyDescent="0.25">
      <c r="X7227" s="131" t="s">
        <v>22046</v>
      </c>
      <c r="Y7227" s="132" t="s">
        <v>22047</v>
      </c>
    </row>
    <row r="7228" spans="24:25" x14ac:dyDescent="0.25">
      <c r="X7228" s="131" t="s">
        <v>22048</v>
      </c>
      <c r="Y7228" s="132" t="s">
        <v>22049</v>
      </c>
    </row>
    <row r="7229" spans="24:25" x14ac:dyDescent="0.25">
      <c r="X7229" s="131" t="s">
        <v>22050</v>
      </c>
      <c r="Y7229" s="132" t="s">
        <v>22051</v>
      </c>
    </row>
    <row r="7230" spans="24:25" x14ac:dyDescent="0.25">
      <c r="X7230" s="131" t="s">
        <v>22052</v>
      </c>
      <c r="Y7230" s="132" t="s">
        <v>22053</v>
      </c>
    </row>
    <row r="7231" spans="24:25" x14ac:dyDescent="0.25">
      <c r="X7231" s="131" t="s">
        <v>22054</v>
      </c>
      <c r="Y7231" s="132" t="s">
        <v>22055</v>
      </c>
    </row>
    <row r="7232" spans="24:25" x14ac:dyDescent="0.25">
      <c r="X7232" s="131" t="s">
        <v>22056</v>
      </c>
      <c r="Y7232" s="132" t="s">
        <v>22057</v>
      </c>
    </row>
    <row r="7233" spans="24:25" x14ac:dyDescent="0.25">
      <c r="X7233" s="131" t="s">
        <v>22058</v>
      </c>
      <c r="Y7233" s="132" t="s">
        <v>22059</v>
      </c>
    </row>
    <row r="7234" spans="24:25" x14ac:dyDescent="0.25">
      <c r="X7234" s="131" t="s">
        <v>22060</v>
      </c>
      <c r="Y7234" s="132" t="s">
        <v>22061</v>
      </c>
    </row>
    <row r="7235" spans="24:25" x14ac:dyDescent="0.25">
      <c r="X7235" s="131" t="s">
        <v>22062</v>
      </c>
      <c r="Y7235" s="132" t="s">
        <v>22063</v>
      </c>
    </row>
    <row r="7236" spans="24:25" x14ac:dyDescent="0.25">
      <c r="X7236" s="131" t="s">
        <v>22064</v>
      </c>
      <c r="Y7236" s="132" t="s">
        <v>22065</v>
      </c>
    </row>
    <row r="7237" spans="24:25" x14ac:dyDescent="0.25">
      <c r="X7237" s="131" t="s">
        <v>22066</v>
      </c>
      <c r="Y7237" s="132" t="s">
        <v>22067</v>
      </c>
    </row>
    <row r="7238" spans="24:25" x14ac:dyDescent="0.25">
      <c r="X7238" s="131" t="s">
        <v>22068</v>
      </c>
      <c r="Y7238" s="132" t="s">
        <v>22069</v>
      </c>
    </row>
    <row r="7239" spans="24:25" x14ac:dyDescent="0.25">
      <c r="X7239" s="131" t="s">
        <v>22070</v>
      </c>
      <c r="Y7239" s="132" t="s">
        <v>22071</v>
      </c>
    </row>
    <row r="7240" spans="24:25" x14ac:dyDescent="0.25">
      <c r="X7240" s="131" t="s">
        <v>22072</v>
      </c>
      <c r="Y7240" s="132" t="s">
        <v>22073</v>
      </c>
    </row>
    <row r="7241" spans="24:25" x14ac:dyDescent="0.25">
      <c r="X7241" s="131" t="s">
        <v>22074</v>
      </c>
      <c r="Y7241" s="132" t="s">
        <v>22075</v>
      </c>
    </row>
    <row r="7242" spans="24:25" x14ac:dyDescent="0.25">
      <c r="X7242" s="131" t="s">
        <v>22076</v>
      </c>
      <c r="Y7242" s="132" t="s">
        <v>22077</v>
      </c>
    </row>
    <row r="7243" spans="24:25" x14ac:dyDescent="0.25">
      <c r="X7243" s="131" t="s">
        <v>22078</v>
      </c>
      <c r="Y7243" s="132" t="s">
        <v>22079</v>
      </c>
    </row>
    <row r="7244" spans="24:25" x14ac:dyDescent="0.25">
      <c r="X7244" s="131" t="s">
        <v>22080</v>
      </c>
      <c r="Y7244" s="132" t="s">
        <v>22081</v>
      </c>
    </row>
    <row r="7245" spans="24:25" x14ac:dyDescent="0.25">
      <c r="X7245" s="131" t="s">
        <v>22082</v>
      </c>
      <c r="Y7245" s="132" t="s">
        <v>22083</v>
      </c>
    </row>
    <row r="7246" spans="24:25" ht="26.25" x14ac:dyDescent="0.25">
      <c r="X7246" s="131" t="s">
        <v>22084</v>
      </c>
      <c r="Y7246" s="132" t="s">
        <v>22085</v>
      </c>
    </row>
    <row r="7247" spans="24:25" x14ac:dyDescent="0.25">
      <c r="X7247" s="131" t="s">
        <v>22086</v>
      </c>
      <c r="Y7247" s="132" t="s">
        <v>22087</v>
      </c>
    </row>
    <row r="7248" spans="24:25" x14ac:dyDescent="0.25">
      <c r="X7248" s="131" t="s">
        <v>22088</v>
      </c>
      <c r="Y7248" s="132" t="s">
        <v>22089</v>
      </c>
    </row>
    <row r="7249" spans="24:25" ht="26.25" x14ac:dyDescent="0.25">
      <c r="X7249" s="131" t="s">
        <v>22090</v>
      </c>
      <c r="Y7249" s="132" t="s">
        <v>22091</v>
      </c>
    </row>
    <row r="7250" spans="24:25" x14ac:dyDescent="0.25">
      <c r="X7250" s="131" t="s">
        <v>22092</v>
      </c>
      <c r="Y7250" s="132" t="s">
        <v>22093</v>
      </c>
    </row>
    <row r="7251" spans="24:25" x14ac:dyDescent="0.25">
      <c r="X7251" s="131" t="s">
        <v>22094</v>
      </c>
      <c r="Y7251" s="132" t="s">
        <v>22095</v>
      </c>
    </row>
    <row r="7252" spans="24:25" x14ac:dyDescent="0.25">
      <c r="X7252" s="131" t="s">
        <v>22096</v>
      </c>
      <c r="Y7252" s="132" t="s">
        <v>22097</v>
      </c>
    </row>
    <row r="7253" spans="24:25" x14ac:dyDescent="0.25">
      <c r="X7253" s="131" t="s">
        <v>22098</v>
      </c>
      <c r="Y7253" s="132" t="s">
        <v>22099</v>
      </c>
    </row>
    <row r="7254" spans="24:25" x14ac:dyDescent="0.25">
      <c r="X7254" s="131" t="s">
        <v>22100</v>
      </c>
      <c r="Y7254" s="132" t="s">
        <v>22101</v>
      </c>
    </row>
    <row r="7255" spans="24:25" x14ac:dyDescent="0.25">
      <c r="X7255" s="131" t="s">
        <v>22102</v>
      </c>
      <c r="Y7255" s="132" t="s">
        <v>22103</v>
      </c>
    </row>
    <row r="7256" spans="24:25" x14ac:dyDescent="0.25">
      <c r="X7256" s="131" t="s">
        <v>22104</v>
      </c>
      <c r="Y7256" s="132" t="s">
        <v>22105</v>
      </c>
    </row>
    <row r="7257" spans="24:25" x14ac:dyDescent="0.25">
      <c r="X7257" s="131" t="s">
        <v>22106</v>
      </c>
      <c r="Y7257" s="132" t="s">
        <v>22107</v>
      </c>
    </row>
    <row r="7258" spans="24:25" x14ac:dyDescent="0.25">
      <c r="X7258" s="131" t="s">
        <v>22108</v>
      </c>
      <c r="Y7258" s="132" t="s">
        <v>22109</v>
      </c>
    </row>
    <row r="7259" spans="24:25" x14ac:dyDescent="0.25">
      <c r="X7259" s="131" t="s">
        <v>22110</v>
      </c>
      <c r="Y7259" s="132" t="s">
        <v>22111</v>
      </c>
    </row>
    <row r="7260" spans="24:25" x14ac:dyDescent="0.25">
      <c r="X7260" s="131" t="s">
        <v>22112</v>
      </c>
      <c r="Y7260" s="132" t="s">
        <v>22113</v>
      </c>
    </row>
    <row r="7261" spans="24:25" x14ac:dyDescent="0.25">
      <c r="X7261" s="131" t="s">
        <v>22114</v>
      </c>
      <c r="Y7261" s="132" t="s">
        <v>22115</v>
      </c>
    </row>
    <row r="7262" spans="24:25" x14ac:dyDescent="0.25">
      <c r="X7262" s="131" t="s">
        <v>22116</v>
      </c>
      <c r="Y7262" s="132" t="s">
        <v>22117</v>
      </c>
    </row>
    <row r="7263" spans="24:25" x14ac:dyDescent="0.25">
      <c r="X7263" s="131" t="s">
        <v>22118</v>
      </c>
      <c r="Y7263" s="132" t="s">
        <v>22119</v>
      </c>
    </row>
    <row r="7264" spans="24:25" x14ac:dyDescent="0.25">
      <c r="X7264" s="131" t="s">
        <v>22120</v>
      </c>
      <c r="Y7264" s="132" t="s">
        <v>22121</v>
      </c>
    </row>
    <row r="7265" spans="24:25" x14ac:dyDescent="0.25">
      <c r="X7265" s="131" t="s">
        <v>22122</v>
      </c>
      <c r="Y7265" s="132" t="s">
        <v>22123</v>
      </c>
    </row>
    <row r="7266" spans="24:25" x14ac:dyDescent="0.25">
      <c r="X7266" s="131" t="s">
        <v>22124</v>
      </c>
      <c r="Y7266" s="132" t="s">
        <v>22125</v>
      </c>
    </row>
    <row r="7267" spans="24:25" ht="26.25" x14ac:dyDescent="0.25">
      <c r="X7267" s="131" t="s">
        <v>22126</v>
      </c>
      <c r="Y7267" s="132" t="s">
        <v>22127</v>
      </c>
    </row>
    <row r="7268" spans="24:25" ht="26.25" x14ac:dyDescent="0.25">
      <c r="X7268" s="131" t="s">
        <v>22128</v>
      </c>
      <c r="Y7268" s="132" t="s">
        <v>22129</v>
      </c>
    </row>
    <row r="7269" spans="24:25" ht="26.25" x14ac:dyDescent="0.25">
      <c r="X7269" s="131" t="s">
        <v>22130</v>
      </c>
      <c r="Y7269" s="132" t="s">
        <v>22131</v>
      </c>
    </row>
    <row r="7270" spans="24:25" ht="26.25" x14ac:dyDescent="0.25">
      <c r="X7270" s="131" t="s">
        <v>22132</v>
      </c>
      <c r="Y7270" s="132" t="s">
        <v>22133</v>
      </c>
    </row>
    <row r="7271" spans="24:25" ht="26.25" x14ac:dyDescent="0.25">
      <c r="X7271" s="131" t="s">
        <v>22134</v>
      </c>
      <c r="Y7271" s="132" t="s">
        <v>22135</v>
      </c>
    </row>
    <row r="7272" spans="24:25" ht="26.25" x14ac:dyDescent="0.25">
      <c r="X7272" s="131" t="s">
        <v>22136</v>
      </c>
      <c r="Y7272" s="132" t="s">
        <v>22137</v>
      </c>
    </row>
    <row r="7273" spans="24:25" ht="26.25" x14ac:dyDescent="0.25">
      <c r="X7273" s="131" t="s">
        <v>22138</v>
      </c>
      <c r="Y7273" s="132" t="s">
        <v>22139</v>
      </c>
    </row>
    <row r="7274" spans="24:25" ht="26.25" x14ac:dyDescent="0.25">
      <c r="X7274" s="131" t="s">
        <v>22140</v>
      </c>
      <c r="Y7274" s="132" t="s">
        <v>22141</v>
      </c>
    </row>
    <row r="7275" spans="24:25" x14ac:dyDescent="0.25">
      <c r="X7275" s="131" t="s">
        <v>22142</v>
      </c>
      <c r="Y7275" s="132" t="s">
        <v>22143</v>
      </c>
    </row>
    <row r="7276" spans="24:25" ht="26.25" x14ac:dyDescent="0.25">
      <c r="X7276" s="131" t="s">
        <v>22144</v>
      </c>
      <c r="Y7276" s="132" t="s">
        <v>22145</v>
      </c>
    </row>
    <row r="7277" spans="24:25" x14ac:dyDescent="0.25">
      <c r="X7277" s="131" t="s">
        <v>22146</v>
      </c>
      <c r="Y7277" s="132" t="s">
        <v>22147</v>
      </c>
    </row>
    <row r="7278" spans="24:25" x14ac:dyDescent="0.25">
      <c r="X7278" s="131" t="s">
        <v>22148</v>
      </c>
      <c r="Y7278" s="132" t="s">
        <v>22149</v>
      </c>
    </row>
    <row r="7279" spans="24:25" x14ac:dyDescent="0.25">
      <c r="X7279" s="131" t="s">
        <v>22150</v>
      </c>
      <c r="Y7279" s="132" t="s">
        <v>22151</v>
      </c>
    </row>
    <row r="7280" spans="24:25" ht="26.25" x14ac:dyDescent="0.25">
      <c r="X7280" s="131" t="s">
        <v>22152</v>
      </c>
      <c r="Y7280" s="132" t="s">
        <v>22153</v>
      </c>
    </row>
    <row r="7281" spans="24:25" ht="26.25" x14ac:dyDescent="0.25">
      <c r="X7281" s="131" t="s">
        <v>22154</v>
      </c>
      <c r="Y7281" s="132" t="s">
        <v>22155</v>
      </c>
    </row>
    <row r="7282" spans="24:25" ht="26.25" x14ac:dyDescent="0.25">
      <c r="X7282" s="131" t="s">
        <v>22156</v>
      </c>
      <c r="Y7282" s="132" t="s">
        <v>22157</v>
      </c>
    </row>
    <row r="7283" spans="24:25" x14ac:dyDescent="0.25">
      <c r="X7283" s="131" t="s">
        <v>22158</v>
      </c>
      <c r="Y7283" s="132" t="s">
        <v>22159</v>
      </c>
    </row>
    <row r="7284" spans="24:25" x14ac:dyDescent="0.25">
      <c r="X7284" s="131" t="s">
        <v>22160</v>
      </c>
      <c r="Y7284" s="132" t="s">
        <v>22161</v>
      </c>
    </row>
    <row r="7285" spans="24:25" x14ac:dyDescent="0.25">
      <c r="X7285" s="131" t="s">
        <v>22162</v>
      </c>
      <c r="Y7285" s="132" t="s">
        <v>22163</v>
      </c>
    </row>
    <row r="7286" spans="24:25" x14ac:dyDescent="0.25">
      <c r="X7286" s="131" t="s">
        <v>22164</v>
      </c>
      <c r="Y7286" s="132" t="s">
        <v>22165</v>
      </c>
    </row>
    <row r="7287" spans="24:25" x14ac:dyDescent="0.25">
      <c r="X7287" s="131" t="s">
        <v>22166</v>
      </c>
      <c r="Y7287" s="132" t="s">
        <v>22167</v>
      </c>
    </row>
    <row r="7288" spans="24:25" x14ac:dyDescent="0.25">
      <c r="X7288" s="131" t="s">
        <v>22168</v>
      </c>
      <c r="Y7288" s="132" t="s">
        <v>22169</v>
      </c>
    </row>
    <row r="7289" spans="24:25" x14ac:dyDescent="0.25">
      <c r="X7289" s="131" t="s">
        <v>22170</v>
      </c>
      <c r="Y7289" s="132" t="s">
        <v>22171</v>
      </c>
    </row>
    <row r="7290" spans="24:25" x14ac:dyDescent="0.25">
      <c r="X7290" s="131" t="s">
        <v>22172</v>
      </c>
      <c r="Y7290" s="132" t="s">
        <v>22173</v>
      </c>
    </row>
    <row r="7291" spans="24:25" ht="26.25" x14ac:dyDescent="0.25">
      <c r="X7291" s="131" t="s">
        <v>22174</v>
      </c>
      <c r="Y7291" s="132" t="s">
        <v>22175</v>
      </c>
    </row>
    <row r="7292" spans="24:25" ht="26.25" x14ac:dyDescent="0.25">
      <c r="X7292" s="131" t="s">
        <v>22176</v>
      </c>
      <c r="Y7292" s="132" t="s">
        <v>22177</v>
      </c>
    </row>
    <row r="7293" spans="24:25" ht="26.25" x14ac:dyDescent="0.25">
      <c r="X7293" s="131" t="s">
        <v>22178</v>
      </c>
      <c r="Y7293" s="132" t="s">
        <v>22179</v>
      </c>
    </row>
    <row r="7294" spans="24:25" x14ac:dyDescent="0.25">
      <c r="X7294" s="131" t="s">
        <v>22180</v>
      </c>
      <c r="Y7294" s="132" t="s">
        <v>22181</v>
      </c>
    </row>
    <row r="7295" spans="24:25" x14ac:dyDescent="0.25">
      <c r="X7295" s="131" t="s">
        <v>22182</v>
      </c>
      <c r="Y7295" s="132" t="s">
        <v>22183</v>
      </c>
    </row>
    <row r="7296" spans="24:25" ht="26.25" x14ac:dyDescent="0.25">
      <c r="X7296" s="131" t="s">
        <v>22184</v>
      </c>
      <c r="Y7296" s="132" t="s">
        <v>22185</v>
      </c>
    </row>
    <row r="7297" spans="24:25" x14ac:dyDescent="0.25">
      <c r="X7297" s="131" t="s">
        <v>22186</v>
      </c>
      <c r="Y7297" s="132" t="s">
        <v>22187</v>
      </c>
    </row>
    <row r="7298" spans="24:25" x14ac:dyDescent="0.25">
      <c r="X7298" s="131" t="s">
        <v>22188</v>
      </c>
      <c r="Y7298" s="132" t="s">
        <v>22189</v>
      </c>
    </row>
    <row r="7299" spans="24:25" x14ac:dyDescent="0.25">
      <c r="X7299" s="131" t="s">
        <v>22190</v>
      </c>
      <c r="Y7299" s="132" t="s">
        <v>22191</v>
      </c>
    </row>
    <row r="7300" spans="24:25" x14ac:dyDescent="0.25">
      <c r="X7300" s="131" t="s">
        <v>22192</v>
      </c>
      <c r="Y7300" s="132" t="s">
        <v>22193</v>
      </c>
    </row>
    <row r="7301" spans="24:25" x14ac:dyDescent="0.25">
      <c r="X7301" s="131" t="s">
        <v>22194</v>
      </c>
      <c r="Y7301" s="132" t="s">
        <v>22195</v>
      </c>
    </row>
    <row r="7302" spans="24:25" x14ac:dyDescent="0.25">
      <c r="X7302" s="131" t="s">
        <v>22196</v>
      </c>
      <c r="Y7302" s="132" t="s">
        <v>22197</v>
      </c>
    </row>
    <row r="7303" spans="24:25" x14ac:dyDescent="0.25">
      <c r="X7303" s="131" t="s">
        <v>22198</v>
      </c>
      <c r="Y7303" s="132" t="s">
        <v>22199</v>
      </c>
    </row>
    <row r="7304" spans="24:25" x14ac:dyDescent="0.25">
      <c r="X7304" s="131" t="s">
        <v>22200</v>
      </c>
      <c r="Y7304" s="132" t="s">
        <v>22201</v>
      </c>
    </row>
    <row r="7305" spans="24:25" x14ac:dyDescent="0.25">
      <c r="X7305" s="131" t="s">
        <v>22202</v>
      </c>
      <c r="Y7305" s="132" t="s">
        <v>22203</v>
      </c>
    </row>
    <row r="7306" spans="24:25" x14ac:dyDescent="0.25">
      <c r="X7306" s="131" t="s">
        <v>22204</v>
      </c>
      <c r="Y7306" s="132" t="s">
        <v>22205</v>
      </c>
    </row>
    <row r="7307" spans="24:25" ht="26.25" x14ac:dyDescent="0.25">
      <c r="X7307" s="131" t="s">
        <v>22206</v>
      </c>
      <c r="Y7307" s="132" t="s">
        <v>22207</v>
      </c>
    </row>
    <row r="7308" spans="24:25" x14ac:dyDescent="0.25">
      <c r="X7308" s="131" t="s">
        <v>22208</v>
      </c>
      <c r="Y7308" s="132" t="s">
        <v>22209</v>
      </c>
    </row>
    <row r="7309" spans="24:25" ht="26.25" x14ac:dyDescent="0.25">
      <c r="X7309" s="131" t="s">
        <v>22210</v>
      </c>
      <c r="Y7309" s="132" t="s">
        <v>22211</v>
      </c>
    </row>
    <row r="7310" spans="24:25" ht="26.25" x14ac:dyDescent="0.25">
      <c r="X7310" s="131" t="s">
        <v>22212</v>
      </c>
      <c r="Y7310" s="132" t="s">
        <v>22213</v>
      </c>
    </row>
    <row r="7311" spans="24:25" x14ac:dyDescent="0.25">
      <c r="X7311" s="131" t="s">
        <v>22214</v>
      </c>
      <c r="Y7311" s="132" t="s">
        <v>22215</v>
      </c>
    </row>
    <row r="7312" spans="24:25" x14ac:dyDescent="0.25">
      <c r="X7312" s="131" t="s">
        <v>22216</v>
      </c>
      <c r="Y7312" s="132" t="s">
        <v>22217</v>
      </c>
    </row>
    <row r="7313" spans="24:25" x14ac:dyDescent="0.25">
      <c r="X7313" s="131" t="s">
        <v>22218</v>
      </c>
      <c r="Y7313" s="132" t="s">
        <v>22219</v>
      </c>
    </row>
    <row r="7314" spans="24:25" x14ac:dyDescent="0.25">
      <c r="X7314" s="131" t="s">
        <v>22220</v>
      </c>
      <c r="Y7314" s="132" t="s">
        <v>22221</v>
      </c>
    </row>
    <row r="7315" spans="24:25" x14ac:dyDescent="0.25">
      <c r="X7315" s="131" t="s">
        <v>22222</v>
      </c>
      <c r="Y7315" s="132" t="s">
        <v>22223</v>
      </c>
    </row>
    <row r="7316" spans="24:25" ht="26.25" x14ac:dyDescent="0.25">
      <c r="X7316" s="131" t="s">
        <v>22224</v>
      </c>
      <c r="Y7316" s="132" t="s">
        <v>22225</v>
      </c>
    </row>
    <row r="7317" spans="24:25" ht="26.25" x14ac:dyDescent="0.25">
      <c r="X7317" s="131" t="s">
        <v>22226</v>
      </c>
      <c r="Y7317" s="132" t="s">
        <v>22227</v>
      </c>
    </row>
    <row r="7318" spans="24:25" ht="26.25" x14ac:dyDescent="0.25">
      <c r="X7318" s="131" t="s">
        <v>22228</v>
      </c>
      <c r="Y7318" s="132" t="s">
        <v>22229</v>
      </c>
    </row>
    <row r="7319" spans="24:25" ht="26.25" x14ac:dyDescent="0.25">
      <c r="X7319" s="131" t="s">
        <v>22230</v>
      </c>
      <c r="Y7319" s="132" t="s">
        <v>22231</v>
      </c>
    </row>
    <row r="7320" spans="24:25" ht="26.25" x14ac:dyDescent="0.25">
      <c r="X7320" s="131" t="s">
        <v>22232</v>
      </c>
      <c r="Y7320" s="132" t="s">
        <v>22233</v>
      </c>
    </row>
    <row r="7321" spans="24:25" x14ac:dyDescent="0.25">
      <c r="X7321" s="131" t="s">
        <v>22234</v>
      </c>
      <c r="Y7321" s="132" t="s">
        <v>22235</v>
      </c>
    </row>
    <row r="7322" spans="24:25" x14ac:dyDescent="0.25">
      <c r="X7322" s="131" t="s">
        <v>22236</v>
      </c>
      <c r="Y7322" s="132" t="s">
        <v>22237</v>
      </c>
    </row>
    <row r="7323" spans="24:25" ht="26.25" x14ac:dyDescent="0.25">
      <c r="X7323" s="131" t="s">
        <v>22238</v>
      </c>
      <c r="Y7323" s="132" t="s">
        <v>22239</v>
      </c>
    </row>
    <row r="7324" spans="24:25" ht="26.25" x14ac:dyDescent="0.25">
      <c r="X7324" s="131" t="s">
        <v>22240</v>
      </c>
      <c r="Y7324" s="132" t="s">
        <v>22241</v>
      </c>
    </row>
    <row r="7325" spans="24:25" ht="26.25" x14ac:dyDescent="0.25">
      <c r="X7325" s="131" t="s">
        <v>22242</v>
      </c>
      <c r="Y7325" s="132" t="s">
        <v>22243</v>
      </c>
    </row>
    <row r="7326" spans="24:25" x14ac:dyDescent="0.25">
      <c r="X7326" s="131" t="s">
        <v>22244</v>
      </c>
      <c r="Y7326" s="132" t="s">
        <v>22245</v>
      </c>
    </row>
    <row r="7327" spans="24:25" x14ac:dyDescent="0.25">
      <c r="X7327" s="131" t="s">
        <v>22246</v>
      </c>
      <c r="Y7327" s="132" t="s">
        <v>22247</v>
      </c>
    </row>
    <row r="7328" spans="24:25" x14ac:dyDescent="0.25">
      <c r="X7328" s="131" t="s">
        <v>22248</v>
      </c>
      <c r="Y7328" s="132" t="s">
        <v>22249</v>
      </c>
    </row>
    <row r="7329" spans="24:25" x14ac:dyDescent="0.25">
      <c r="X7329" s="131" t="s">
        <v>22250</v>
      </c>
      <c r="Y7329" s="132" t="s">
        <v>22251</v>
      </c>
    </row>
    <row r="7330" spans="24:25" ht="26.25" x14ac:dyDescent="0.25">
      <c r="X7330" s="131" t="s">
        <v>22252</v>
      </c>
      <c r="Y7330" s="132" t="s">
        <v>22253</v>
      </c>
    </row>
    <row r="7331" spans="24:25" ht="26.25" x14ac:dyDescent="0.25">
      <c r="X7331" s="131" t="s">
        <v>22254</v>
      </c>
      <c r="Y7331" s="132" t="s">
        <v>22255</v>
      </c>
    </row>
    <row r="7332" spans="24:25" ht="26.25" x14ac:dyDescent="0.25">
      <c r="X7332" s="131" t="s">
        <v>22256</v>
      </c>
      <c r="Y7332" s="132" t="s">
        <v>22257</v>
      </c>
    </row>
    <row r="7333" spans="24:25" ht="26.25" x14ac:dyDescent="0.25">
      <c r="X7333" s="131" t="s">
        <v>22258</v>
      </c>
      <c r="Y7333" s="132" t="s">
        <v>22259</v>
      </c>
    </row>
    <row r="7334" spans="24:25" ht="26.25" x14ac:dyDescent="0.25">
      <c r="X7334" s="131" t="s">
        <v>22260</v>
      </c>
      <c r="Y7334" s="132" t="s">
        <v>22261</v>
      </c>
    </row>
    <row r="7335" spans="24:25" x14ac:dyDescent="0.25">
      <c r="X7335" s="131" t="s">
        <v>22262</v>
      </c>
      <c r="Y7335" s="132" t="s">
        <v>22263</v>
      </c>
    </row>
    <row r="7336" spans="24:25" x14ac:dyDescent="0.25">
      <c r="X7336" s="131" t="s">
        <v>22264</v>
      </c>
      <c r="Y7336" s="132" t="s">
        <v>22265</v>
      </c>
    </row>
    <row r="7337" spans="24:25" x14ac:dyDescent="0.25">
      <c r="X7337" s="131" t="s">
        <v>22266</v>
      </c>
      <c r="Y7337" s="132" t="s">
        <v>22267</v>
      </c>
    </row>
    <row r="7338" spans="24:25" x14ac:dyDescent="0.25">
      <c r="X7338" s="131" t="s">
        <v>22268</v>
      </c>
      <c r="Y7338" s="132" t="s">
        <v>22269</v>
      </c>
    </row>
    <row r="7339" spans="24:25" x14ac:dyDescent="0.25">
      <c r="X7339" s="131" t="s">
        <v>22270</v>
      </c>
      <c r="Y7339" s="132" t="s">
        <v>22271</v>
      </c>
    </row>
    <row r="7340" spans="24:25" x14ac:dyDescent="0.25">
      <c r="X7340" s="131" t="s">
        <v>22272</v>
      </c>
      <c r="Y7340" s="132" t="s">
        <v>22273</v>
      </c>
    </row>
    <row r="7341" spans="24:25" x14ac:dyDescent="0.25">
      <c r="X7341" s="131" t="s">
        <v>22274</v>
      </c>
      <c r="Y7341" s="132" t="s">
        <v>22275</v>
      </c>
    </row>
    <row r="7342" spans="24:25" x14ac:dyDescent="0.25">
      <c r="X7342" s="131" t="s">
        <v>22276</v>
      </c>
      <c r="Y7342" s="132" t="s">
        <v>22277</v>
      </c>
    </row>
    <row r="7343" spans="24:25" x14ac:dyDescent="0.25">
      <c r="X7343" s="131" t="s">
        <v>22278</v>
      </c>
      <c r="Y7343" s="132" t="s">
        <v>22279</v>
      </c>
    </row>
    <row r="7344" spans="24:25" x14ac:dyDescent="0.25">
      <c r="X7344" s="131" t="s">
        <v>22280</v>
      </c>
      <c r="Y7344" s="132" t="s">
        <v>22281</v>
      </c>
    </row>
    <row r="7345" spans="24:25" x14ac:dyDescent="0.25">
      <c r="X7345" s="131" t="s">
        <v>22282</v>
      </c>
      <c r="Y7345" s="132" t="s">
        <v>22283</v>
      </c>
    </row>
    <row r="7346" spans="24:25" x14ac:dyDescent="0.25">
      <c r="X7346" s="131" t="s">
        <v>22284</v>
      </c>
      <c r="Y7346" s="132" t="s">
        <v>22285</v>
      </c>
    </row>
    <row r="7347" spans="24:25" x14ac:dyDescent="0.25">
      <c r="X7347" s="131" t="s">
        <v>22286</v>
      </c>
      <c r="Y7347" s="132" t="s">
        <v>22287</v>
      </c>
    </row>
    <row r="7348" spans="24:25" x14ac:dyDescent="0.25">
      <c r="X7348" s="131" t="s">
        <v>22288</v>
      </c>
      <c r="Y7348" s="132" t="s">
        <v>22289</v>
      </c>
    </row>
    <row r="7349" spans="24:25" x14ac:dyDescent="0.25">
      <c r="X7349" s="131" t="s">
        <v>22290</v>
      </c>
      <c r="Y7349" s="132" t="s">
        <v>22291</v>
      </c>
    </row>
    <row r="7350" spans="24:25" x14ac:dyDescent="0.25">
      <c r="X7350" s="131" t="s">
        <v>22292</v>
      </c>
      <c r="Y7350" s="132" t="s">
        <v>22293</v>
      </c>
    </row>
    <row r="7351" spans="24:25" x14ac:dyDescent="0.25">
      <c r="X7351" s="131" t="s">
        <v>22294</v>
      </c>
      <c r="Y7351" s="132" t="s">
        <v>22295</v>
      </c>
    </row>
    <row r="7352" spans="24:25" x14ac:dyDescent="0.25">
      <c r="X7352" s="131" t="s">
        <v>22296</v>
      </c>
      <c r="Y7352" s="132" t="s">
        <v>22297</v>
      </c>
    </row>
    <row r="7353" spans="24:25" x14ac:dyDescent="0.25">
      <c r="X7353" s="131" t="s">
        <v>22298</v>
      </c>
      <c r="Y7353" s="132" t="s">
        <v>22299</v>
      </c>
    </row>
    <row r="7354" spans="24:25" x14ac:dyDescent="0.25">
      <c r="X7354" s="131" t="s">
        <v>22300</v>
      </c>
      <c r="Y7354" s="132" t="s">
        <v>22301</v>
      </c>
    </row>
    <row r="7355" spans="24:25" x14ac:dyDescent="0.25">
      <c r="X7355" s="131" t="s">
        <v>22302</v>
      </c>
      <c r="Y7355" s="132" t="s">
        <v>22303</v>
      </c>
    </row>
    <row r="7356" spans="24:25" x14ac:dyDescent="0.25">
      <c r="X7356" s="131" t="s">
        <v>22304</v>
      </c>
      <c r="Y7356" s="132" t="s">
        <v>22305</v>
      </c>
    </row>
    <row r="7357" spans="24:25" x14ac:dyDescent="0.25">
      <c r="X7357" s="131" t="s">
        <v>22306</v>
      </c>
      <c r="Y7357" s="132" t="s">
        <v>22307</v>
      </c>
    </row>
    <row r="7358" spans="24:25" ht="26.25" x14ac:dyDescent="0.25">
      <c r="X7358" s="131" t="s">
        <v>22308</v>
      </c>
      <c r="Y7358" s="132" t="s">
        <v>22309</v>
      </c>
    </row>
    <row r="7359" spans="24:25" ht="26.25" x14ac:dyDescent="0.25">
      <c r="X7359" s="131" t="s">
        <v>22310</v>
      </c>
      <c r="Y7359" s="132" t="s">
        <v>22311</v>
      </c>
    </row>
    <row r="7360" spans="24:25" ht="26.25" x14ac:dyDescent="0.25">
      <c r="X7360" s="131" t="s">
        <v>22312</v>
      </c>
      <c r="Y7360" s="132" t="s">
        <v>22313</v>
      </c>
    </row>
    <row r="7361" spans="24:25" x14ac:dyDescent="0.25">
      <c r="X7361" s="131" t="s">
        <v>22314</v>
      </c>
      <c r="Y7361" s="132" t="s">
        <v>22315</v>
      </c>
    </row>
    <row r="7362" spans="24:25" x14ac:dyDescent="0.25">
      <c r="X7362" s="131" t="s">
        <v>22316</v>
      </c>
      <c r="Y7362" s="132" t="s">
        <v>22317</v>
      </c>
    </row>
    <row r="7363" spans="24:25" x14ac:dyDescent="0.25">
      <c r="X7363" s="131" t="s">
        <v>22318</v>
      </c>
      <c r="Y7363" s="132" t="s">
        <v>22319</v>
      </c>
    </row>
    <row r="7364" spans="24:25" x14ac:dyDescent="0.25">
      <c r="X7364" s="131" t="s">
        <v>22320</v>
      </c>
      <c r="Y7364" s="132" t="s">
        <v>22321</v>
      </c>
    </row>
    <row r="7365" spans="24:25" x14ac:dyDescent="0.25">
      <c r="X7365" s="131" t="s">
        <v>22322</v>
      </c>
      <c r="Y7365" s="132" t="s">
        <v>22323</v>
      </c>
    </row>
    <row r="7366" spans="24:25" x14ac:dyDescent="0.25">
      <c r="X7366" s="131" t="s">
        <v>22324</v>
      </c>
      <c r="Y7366" s="132" t="s">
        <v>22325</v>
      </c>
    </row>
    <row r="7367" spans="24:25" x14ac:dyDescent="0.25">
      <c r="X7367" s="131" t="s">
        <v>22326</v>
      </c>
      <c r="Y7367" s="132" t="s">
        <v>22327</v>
      </c>
    </row>
    <row r="7368" spans="24:25" x14ac:dyDescent="0.25">
      <c r="X7368" s="131" t="s">
        <v>22328</v>
      </c>
      <c r="Y7368" s="132" t="s">
        <v>22329</v>
      </c>
    </row>
    <row r="7369" spans="24:25" x14ac:dyDescent="0.25">
      <c r="X7369" s="131" t="s">
        <v>22330</v>
      </c>
      <c r="Y7369" s="132" t="s">
        <v>22331</v>
      </c>
    </row>
    <row r="7370" spans="24:25" x14ac:dyDescent="0.25">
      <c r="X7370" s="131" t="s">
        <v>22332</v>
      </c>
      <c r="Y7370" s="132" t="s">
        <v>22333</v>
      </c>
    </row>
    <row r="7371" spans="24:25" x14ac:dyDescent="0.25">
      <c r="X7371" s="131" t="s">
        <v>22334</v>
      </c>
      <c r="Y7371" s="132" t="s">
        <v>22335</v>
      </c>
    </row>
    <row r="7372" spans="24:25" x14ac:dyDescent="0.25">
      <c r="X7372" s="131" t="s">
        <v>22336</v>
      </c>
      <c r="Y7372" s="132" t="s">
        <v>22337</v>
      </c>
    </row>
    <row r="7373" spans="24:25" x14ac:dyDescent="0.25">
      <c r="X7373" s="131" t="s">
        <v>22338</v>
      </c>
      <c r="Y7373" s="132" t="s">
        <v>22339</v>
      </c>
    </row>
    <row r="7374" spans="24:25" x14ac:dyDescent="0.25">
      <c r="X7374" s="131" t="s">
        <v>22340</v>
      </c>
      <c r="Y7374" s="132" t="s">
        <v>22341</v>
      </c>
    </row>
    <row r="7375" spans="24:25" x14ac:dyDescent="0.25">
      <c r="X7375" s="131" t="s">
        <v>22342</v>
      </c>
      <c r="Y7375" s="132" t="s">
        <v>22343</v>
      </c>
    </row>
    <row r="7376" spans="24:25" x14ac:dyDescent="0.25">
      <c r="X7376" s="131" t="s">
        <v>22344</v>
      </c>
      <c r="Y7376" s="132" t="s">
        <v>22345</v>
      </c>
    </row>
    <row r="7377" spans="24:25" x14ac:dyDescent="0.25">
      <c r="X7377" s="131" t="s">
        <v>22346</v>
      </c>
      <c r="Y7377" s="132" t="s">
        <v>22347</v>
      </c>
    </row>
    <row r="7378" spans="24:25" ht="26.25" x14ac:dyDescent="0.25">
      <c r="X7378" s="131" t="s">
        <v>22348</v>
      </c>
      <c r="Y7378" s="132" t="s">
        <v>22349</v>
      </c>
    </row>
    <row r="7379" spans="24:25" ht="26.25" x14ac:dyDescent="0.25">
      <c r="X7379" s="131" t="s">
        <v>22350</v>
      </c>
      <c r="Y7379" s="132" t="s">
        <v>22351</v>
      </c>
    </row>
    <row r="7380" spans="24:25" ht="26.25" x14ac:dyDescent="0.25">
      <c r="X7380" s="131" t="s">
        <v>22352</v>
      </c>
      <c r="Y7380" s="132" t="s">
        <v>22353</v>
      </c>
    </row>
    <row r="7381" spans="24:25" x14ac:dyDescent="0.25">
      <c r="X7381" s="131" t="s">
        <v>22354</v>
      </c>
      <c r="Y7381" s="132" t="s">
        <v>22355</v>
      </c>
    </row>
    <row r="7382" spans="24:25" x14ac:dyDescent="0.25">
      <c r="X7382" s="131" t="s">
        <v>22356</v>
      </c>
      <c r="Y7382" s="132" t="s">
        <v>22357</v>
      </c>
    </row>
    <row r="7383" spans="24:25" ht="26.25" x14ac:dyDescent="0.25">
      <c r="X7383" s="131" t="s">
        <v>22358</v>
      </c>
      <c r="Y7383" s="132" t="s">
        <v>22359</v>
      </c>
    </row>
    <row r="7384" spans="24:25" x14ac:dyDescent="0.25">
      <c r="X7384" s="131" t="s">
        <v>22360</v>
      </c>
      <c r="Y7384" s="132" t="s">
        <v>22361</v>
      </c>
    </row>
    <row r="7385" spans="24:25" x14ac:dyDescent="0.25">
      <c r="X7385" s="131" t="s">
        <v>22362</v>
      </c>
      <c r="Y7385" s="132" t="s">
        <v>22363</v>
      </c>
    </row>
    <row r="7386" spans="24:25" x14ac:dyDescent="0.25">
      <c r="X7386" s="131" t="s">
        <v>22364</v>
      </c>
      <c r="Y7386" s="132" t="s">
        <v>22365</v>
      </c>
    </row>
    <row r="7387" spans="24:25" x14ac:dyDescent="0.25">
      <c r="X7387" s="131" t="s">
        <v>22366</v>
      </c>
      <c r="Y7387" s="132" t="s">
        <v>22367</v>
      </c>
    </row>
    <row r="7388" spans="24:25" x14ac:dyDescent="0.25">
      <c r="X7388" s="131" t="s">
        <v>22368</v>
      </c>
      <c r="Y7388" s="132" t="s">
        <v>22369</v>
      </c>
    </row>
    <row r="7389" spans="24:25" x14ac:dyDescent="0.25">
      <c r="X7389" s="131" t="s">
        <v>22370</v>
      </c>
      <c r="Y7389" s="132" t="s">
        <v>22371</v>
      </c>
    </row>
    <row r="7390" spans="24:25" x14ac:dyDescent="0.25">
      <c r="X7390" s="131" t="s">
        <v>22372</v>
      </c>
      <c r="Y7390" s="132" t="s">
        <v>22373</v>
      </c>
    </row>
    <row r="7391" spans="24:25" x14ac:dyDescent="0.25">
      <c r="X7391" s="131" t="s">
        <v>22374</v>
      </c>
      <c r="Y7391" s="132" t="s">
        <v>22375</v>
      </c>
    </row>
    <row r="7392" spans="24:25" x14ac:dyDescent="0.25">
      <c r="X7392" s="131" t="s">
        <v>22376</v>
      </c>
      <c r="Y7392" s="132" t="s">
        <v>22377</v>
      </c>
    </row>
    <row r="7393" spans="24:25" x14ac:dyDescent="0.25">
      <c r="X7393" s="131" t="s">
        <v>22378</v>
      </c>
      <c r="Y7393" s="132" t="s">
        <v>22379</v>
      </c>
    </row>
    <row r="7394" spans="24:25" x14ac:dyDescent="0.25">
      <c r="X7394" s="131" t="s">
        <v>22380</v>
      </c>
      <c r="Y7394" s="132" t="s">
        <v>22381</v>
      </c>
    </row>
    <row r="7395" spans="24:25" x14ac:dyDescent="0.25">
      <c r="X7395" s="131" t="s">
        <v>22382</v>
      </c>
      <c r="Y7395" s="132" t="s">
        <v>22383</v>
      </c>
    </row>
    <row r="7396" spans="24:25" x14ac:dyDescent="0.25">
      <c r="X7396" s="131" t="s">
        <v>22384</v>
      </c>
      <c r="Y7396" s="132" t="s">
        <v>22385</v>
      </c>
    </row>
    <row r="7397" spans="24:25" x14ac:dyDescent="0.25">
      <c r="X7397" s="131" t="s">
        <v>22386</v>
      </c>
      <c r="Y7397" s="132" t="s">
        <v>22387</v>
      </c>
    </row>
    <row r="7398" spans="24:25" x14ac:dyDescent="0.25">
      <c r="X7398" s="131" t="s">
        <v>22388</v>
      </c>
      <c r="Y7398" s="132" t="s">
        <v>22389</v>
      </c>
    </row>
    <row r="7399" spans="24:25" x14ac:dyDescent="0.25">
      <c r="X7399" s="131" t="s">
        <v>22390</v>
      </c>
      <c r="Y7399" s="132" t="s">
        <v>22391</v>
      </c>
    </row>
    <row r="7400" spans="24:25" ht="26.25" x14ac:dyDescent="0.25">
      <c r="X7400" s="131" t="s">
        <v>22392</v>
      </c>
      <c r="Y7400" s="132" t="s">
        <v>22393</v>
      </c>
    </row>
    <row r="7401" spans="24:25" x14ac:dyDescent="0.25">
      <c r="X7401" s="131" t="s">
        <v>22394</v>
      </c>
      <c r="Y7401" s="132" t="s">
        <v>22395</v>
      </c>
    </row>
    <row r="7402" spans="24:25" x14ac:dyDescent="0.25">
      <c r="X7402" s="131" t="s">
        <v>22396</v>
      </c>
      <c r="Y7402" s="132" t="s">
        <v>22397</v>
      </c>
    </row>
    <row r="7403" spans="24:25" x14ac:dyDescent="0.25">
      <c r="X7403" s="131" t="s">
        <v>22398</v>
      </c>
      <c r="Y7403" s="132" t="s">
        <v>22399</v>
      </c>
    </row>
    <row r="7404" spans="24:25" x14ac:dyDescent="0.25">
      <c r="X7404" s="131" t="s">
        <v>22400</v>
      </c>
      <c r="Y7404" s="132" t="s">
        <v>22401</v>
      </c>
    </row>
    <row r="7405" spans="24:25" x14ac:dyDescent="0.25">
      <c r="X7405" s="131" t="s">
        <v>22402</v>
      </c>
      <c r="Y7405" s="132" t="s">
        <v>22403</v>
      </c>
    </row>
    <row r="7406" spans="24:25" x14ac:dyDescent="0.25">
      <c r="X7406" s="131" t="s">
        <v>22404</v>
      </c>
      <c r="Y7406" s="132" t="s">
        <v>22405</v>
      </c>
    </row>
    <row r="7407" spans="24:25" x14ac:dyDescent="0.25">
      <c r="X7407" s="131" t="s">
        <v>22406</v>
      </c>
      <c r="Y7407" s="132" t="s">
        <v>22407</v>
      </c>
    </row>
    <row r="7408" spans="24:25" x14ac:dyDescent="0.25">
      <c r="X7408" s="131" t="s">
        <v>22408</v>
      </c>
      <c r="Y7408" s="132" t="s">
        <v>22409</v>
      </c>
    </row>
    <row r="7409" spans="24:25" x14ac:dyDescent="0.25">
      <c r="X7409" s="131" t="s">
        <v>22410</v>
      </c>
      <c r="Y7409" s="132" t="s">
        <v>22411</v>
      </c>
    </row>
    <row r="7410" spans="24:25" x14ac:dyDescent="0.25">
      <c r="X7410" s="131" t="s">
        <v>22412</v>
      </c>
      <c r="Y7410" s="132" t="s">
        <v>22413</v>
      </c>
    </row>
    <row r="7411" spans="24:25" x14ac:dyDescent="0.25">
      <c r="X7411" s="131" t="s">
        <v>22414</v>
      </c>
      <c r="Y7411" s="132" t="s">
        <v>22415</v>
      </c>
    </row>
    <row r="7412" spans="24:25" x14ac:dyDescent="0.25">
      <c r="X7412" s="131" t="s">
        <v>22416</v>
      </c>
      <c r="Y7412" s="132" t="s">
        <v>22417</v>
      </c>
    </row>
    <row r="7413" spans="24:25" x14ac:dyDescent="0.25">
      <c r="X7413" s="131" t="s">
        <v>22418</v>
      </c>
      <c r="Y7413" s="132" t="s">
        <v>22419</v>
      </c>
    </row>
    <row r="7414" spans="24:25" x14ac:dyDescent="0.25">
      <c r="X7414" s="131" t="s">
        <v>22420</v>
      </c>
      <c r="Y7414" s="132" t="s">
        <v>22421</v>
      </c>
    </row>
    <row r="7415" spans="24:25" x14ac:dyDescent="0.25">
      <c r="X7415" s="131" t="s">
        <v>22422</v>
      </c>
      <c r="Y7415" s="132" t="s">
        <v>22423</v>
      </c>
    </row>
    <row r="7416" spans="24:25" x14ac:dyDescent="0.25">
      <c r="X7416" s="131" t="s">
        <v>22424</v>
      </c>
      <c r="Y7416" s="132" t="s">
        <v>22425</v>
      </c>
    </row>
    <row r="7417" spans="24:25" ht="26.25" x14ac:dyDescent="0.25">
      <c r="X7417" s="131" t="s">
        <v>22426</v>
      </c>
      <c r="Y7417" s="132" t="s">
        <v>22427</v>
      </c>
    </row>
    <row r="7418" spans="24:25" ht="26.25" x14ac:dyDescent="0.25">
      <c r="X7418" s="131" t="s">
        <v>22428</v>
      </c>
      <c r="Y7418" s="132" t="s">
        <v>22429</v>
      </c>
    </row>
    <row r="7419" spans="24:25" x14ac:dyDescent="0.25">
      <c r="X7419" s="131" t="s">
        <v>22430</v>
      </c>
      <c r="Y7419" s="132" t="s">
        <v>22431</v>
      </c>
    </row>
    <row r="7420" spans="24:25" x14ac:dyDescent="0.25">
      <c r="X7420" s="131" t="s">
        <v>22432</v>
      </c>
      <c r="Y7420" s="132" t="s">
        <v>22433</v>
      </c>
    </row>
    <row r="7421" spans="24:25" x14ac:dyDescent="0.25">
      <c r="X7421" s="131" t="s">
        <v>22434</v>
      </c>
      <c r="Y7421" s="132" t="s">
        <v>22435</v>
      </c>
    </row>
    <row r="7422" spans="24:25" x14ac:dyDescent="0.25">
      <c r="X7422" s="131" t="s">
        <v>22436</v>
      </c>
      <c r="Y7422" s="132" t="s">
        <v>22437</v>
      </c>
    </row>
    <row r="7423" spans="24:25" x14ac:dyDescent="0.25">
      <c r="X7423" s="131" t="s">
        <v>22438</v>
      </c>
      <c r="Y7423" s="132" t="s">
        <v>22439</v>
      </c>
    </row>
    <row r="7424" spans="24:25" x14ac:dyDescent="0.25">
      <c r="X7424" s="131" t="s">
        <v>22440</v>
      </c>
      <c r="Y7424" s="132" t="s">
        <v>22441</v>
      </c>
    </row>
    <row r="7425" spans="24:25" x14ac:dyDescent="0.25">
      <c r="X7425" s="131" t="s">
        <v>22442</v>
      </c>
      <c r="Y7425" s="132" t="s">
        <v>22443</v>
      </c>
    </row>
    <row r="7426" spans="24:25" x14ac:dyDescent="0.25">
      <c r="X7426" s="131" t="s">
        <v>22444</v>
      </c>
      <c r="Y7426" s="132" t="s">
        <v>22445</v>
      </c>
    </row>
    <row r="7427" spans="24:25" x14ac:dyDescent="0.25">
      <c r="X7427" s="131" t="s">
        <v>22446</v>
      </c>
      <c r="Y7427" s="132" t="s">
        <v>22447</v>
      </c>
    </row>
    <row r="7428" spans="24:25" x14ac:dyDescent="0.25">
      <c r="X7428" s="131" t="s">
        <v>22448</v>
      </c>
      <c r="Y7428" s="132" t="s">
        <v>22449</v>
      </c>
    </row>
    <row r="7429" spans="24:25" x14ac:dyDescent="0.25">
      <c r="X7429" s="131" t="s">
        <v>22450</v>
      </c>
      <c r="Y7429" s="132" t="s">
        <v>22451</v>
      </c>
    </row>
    <row r="7430" spans="24:25" x14ac:dyDescent="0.25">
      <c r="X7430" s="131" t="s">
        <v>22452</v>
      </c>
      <c r="Y7430" s="132" t="s">
        <v>22453</v>
      </c>
    </row>
    <row r="7431" spans="24:25" x14ac:dyDescent="0.25">
      <c r="X7431" s="131" t="s">
        <v>22454</v>
      </c>
      <c r="Y7431" s="132" t="s">
        <v>22455</v>
      </c>
    </row>
    <row r="7432" spans="24:25" ht="26.25" x14ac:dyDescent="0.25">
      <c r="X7432" s="131" t="s">
        <v>22456</v>
      </c>
      <c r="Y7432" s="132" t="s">
        <v>22457</v>
      </c>
    </row>
    <row r="7433" spans="24:25" ht="26.25" x14ac:dyDescent="0.25">
      <c r="X7433" s="131" t="s">
        <v>22458</v>
      </c>
      <c r="Y7433" s="132" t="s">
        <v>22459</v>
      </c>
    </row>
    <row r="7434" spans="24:25" ht="26.25" x14ac:dyDescent="0.25">
      <c r="X7434" s="131" t="s">
        <v>22460</v>
      </c>
      <c r="Y7434" s="132" t="s">
        <v>22461</v>
      </c>
    </row>
    <row r="7435" spans="24:25" ht="26.25" x14ac:dyDescent="0.25">
      <c r="X7435" s="131" t="s">
        <v>22462</v>
      </c>
      <c r="Y7435" s="132" t="s">
        <v>22463</v>
      </c>
    </row>
    <row r="7436" spans="24:25" x14ac:dyDescent="0.25">
      <c r="X7436" s="131" t="s">
        <v>22464</v>
      </c>
      <c r="Y7436" s="132" t="s">
        <v>22465</v>
      </c>
    </row>
    <row r="7437" spans="24:25" ht="26.25" x14ac:dyDescent="0.25">
      <c r="X7437" s="131" t="s">
        <v>22466</v>
      </c>
      <c r="Y7437" s="132" t="s">
        <v>22467</v>
      </c>
    </row>
    <row r="7438" spans="24:25" x14ac:dyDescent="0.25">
      <c r="X7438" s="131" t="s">
        <v>22468</v>
      </c>
      <c r="Y7438" s="132" t="s">
        <v>22469</v>
      </c>
    </row>
    <row r="7439" spans="24:25" x14ac:dyDescent="0.25">
      <c r="X7439" s="131" t="s">
        <v>22470</v>
      </c>
      <c r="Y7439" s="132" t="s">
        <v>22471</v>
      </c>
    </row>
    <row r="7440" spans="24:25" x14ac:dyDescent="0.25">
      <c r="X7440" s="131" t="s">
        <v>22472</v>
      </c>
      <c r="Y7440" s="132" t="s">
        <v>22473</v>
      </c>
    </row>
    <row r="7441" spans="24:25" x14ac:dyDescent="0.25">
      <c r="X7441" s="131" t="s">
        <v>22474</v>
      </c>
      <c r="Y7441" s="132" t="s">
        <v>22475</v>
      </c>
    </row>
    <row r="7442" spans="24:25" x14ac:dyDescent="0.25">
      <c r="X7442" s="131" t="s">
        <v>22476</v>
      </c>
      <c r="Y7442" s="132" t="s">
        <v>22477</v>
      </c>
    </row>
    <row r="7443" spans="24:25" x14ac:dyDescent="0.25">
      <c r="X7443" s="131" t="s">
        <v>22478</v>
      </c>
      <c r="Y7443" s="132" t="s">
        <v>22479</v>
      </c>
    </row>
    <row r="7444" spans="24:25" x14ac:dyDescent="0.25">
      <c r="X7444" s="131" t="s">
        <v>22480</v>
      </c>
      <c r="Y7444" s="132" t="s">
        <v>22481</v>
      </c>
    </row>
    <row r="7445" spans="24:25" x14ac:dyDescent="0.25">
      <c r="X7445" s="131" t="s">
        <v>22482</v>
      </c>
      <c r="Y7445" s="132" t="s">
        <v>22483</v>
      </c>
    </row>
    <row r="7446" spans="24:25" x14ac:dyDescent="0.25">
      <c r="X7446" s="131" t="s">
        <v>22484</v>
      </c>
      <c r="Y7446" s="132" t="s">
        <v>22485</v>
      </c>
    </row>
    <row r="7447" spans="24:25" x14ac:dyDescent="0.25">
      <c r="X7447" s="131" t="s">
        <v>22486</v>
      </c>
      <c r="Y7447" s="132" t="s">
        <v>22487</v>
      </c>
    </row>
    <row r="7448" spans="24:25" x14ac:dyDescent="0.25">
      <c r="X7448" s="131" t="s">
        <v>22488</v>
      </c>
      <c r="Y7448" s="132" t="s">
        <v>22489</v>
      </c>
    </row>
    <row r="7449" spans="24:25" x14ac:dyDescent="0.25">
      <c r="X7449" s="131" t="s">
        <v>22490</v>
      </c>
      <c r="Y7449" s="132" t="s">
        <v>22491</v>
      </c>
    </row>
    <row r="7450" spans="24:25" ht="26.25" x14ac:dyDescent="0.25">
      <c r="X7450" s="131" t="s">
        <v>22492</v>
      </c>
      <c r="Y7450" s="132" t="s">
        <v>22493</v>
      </c>
    </row>
    <row r="7451" spans="24:25" x14ac:dyDescent="0.25">
      <c r="X7451" s="131" t="s">
        <v>22494</v>
      </c>
      <c r="Y7451" s="132" t="s">
        <v>22495</v>
      </c>
    </row>
    <row r="7452" spans="24:25" ht="26.25" x14ac:dyDescent="0.25">
      <c r="X7452" s="131" t="s">
        <v>22496</v>
      </c>
      <c r="Y7452" s="132" t="s">
        <v>22497</v>
      </c>
    </row>
    <row r="7453" spans="24:25" ht="26.25" x14ac:dyDescent="0.25">
      <c r="X7453" s="131" t="s">
        <v>22498</v>
      </c>
      <c r="Y7453" s="132" t="s">
        <v>22499</v>
      </c>
    </row>
    <row r="7454" spans="24:25" ht="26.25" x14ac:dyDescent="0.25">
      <c r="X7454" s="131" t="s">
        <v>22500</v>
      </c>
      <c r="Y7454" s="132" t="s">
        <v>22501</v>
      </c>
    </row>
    <row r="7455" spans="24:25" x14ac:dyDescent="0.25">
      <c r="X7455" s="131" t="s">
        <v>22502</v>
      </c>
      <c r="Y7455" s="132" t="s">
        <v>22503</v>
      </c>
    </row>
    <row r="7456" spans="24:25" x14ac:dyDescent="0.25">
      <c r="X7456" s="131" t="s">
        <v>22504</v>
      </c>
      <c r="Y7456" s="132" t="s">
        <v>22505</v>
      </c>
    </row>
    <row r="7457" spans="24:25" x14ac:dyDescent="0.25">
      <c r="X7457" s="131" t="s">
        <v>22506</v>
      </c>
      <c r="Y7457" s="132" t="s">
        <v>22507</v>
      </c>
    </row>
    <row r="7458" spans="24:25" x14ac:dyDescent="0.25">
      <c r="X7458" s="131" t="s">
        <v>22508</v>
      </c>
      <c r="Y7458" s="132" t="s">
        <v>22509</v>
      </c>
    </row>
    <row r="7459" spans="24:25" x14ac:dyDescent="0.25">
      <c r="X7459" s="131" t="s">
        <v>22510</v>
      </c>
      <c r="Y7459" s="132" t="s">
        <v>22511</v>
      </c>
    </row>
    <row r="7460" spans="24:25" ht="26.25" x14ac:dyDescent="0.25">
      <c r="X7460" s="131" t="s">
        <v>22512</v>
      </c>
      <c r="Y7460" s="132" t="s">
        <v>22513</v>
      </c>
    </row>
    <row r="7461" spans="24:25" ht="26.25" x14ac:dyDescent="0.25">
      <c r="X7461" s="131" t="s">
        <v>22514</v>
      </c>
      <c r="Y7461" s="132" t="s">
        <v>22515</v>
      </c>
    </row>
    <row r="7462" spans="24:25" x14ac:dyDescent="0.25">
      <c r="X7462" s="131" t="s">
        <v>22516</v>
      </c>
      <c r="Y7462" s="132" t="s">
        <v>22517</v>
      </c>
    </row>
    <row r="7463" spans="24:25" x14ac:dyDescent="0.25">
      <c r="X7463" s="131" t="s">
        <v>22518</v>
      </c>
      <c r="Y7463" s="132" t="s">
        <v>22519</v>
      </c>
    </row>
    <row r="7464" spans="24:25" ht="26.25" x14ac:dyDescent="0.25">
      <c r="X7464" s="131" t="s">
        <v>22520</v>
      </c>
      <c r="Y7464" s="132" t="s">
        <v>22521</v>
      </c>
    </row>
    <row r="7465" spans="24:25" ht="26.25" x14ac:dyDescent="0.25">
      <c r="X7465" s="131" t="s">
        <v>22522</v>
      </c>
      <c r="Y7465" s="132" t="s">
        <v>22523</v>
      </c>
    </row>
    <row r="7466" spans="24:25" ht="26.25" x14ac:dyDescent="0.25">
      <c r="X7466" s="131" t="s">
        <v>22524</v>
      </c>
      <c r="Y7466" s="132" t="s">
        <v>22525</v>
      </c>
    </row>
    <row r="7467" spans="24:25" ht="26.25" x14ac:dyDescent="0.25">
      <c r="X7467" s="131" t="s">
        <v>22526</v>
      </c>
      <c r="Y7467" s="132" t="s">
        <v>22527</v>
      </c>
    </row>
    <row r="7468" spans="24:25" ht="26.25" x14ac:dyDescent="0.25">
      <c r="X7468" s="131" t="s">
        <v>22528</v>
      </c>
      <c r="Y7468" s="132" t="s">
        <v>22529</v>
      </c>
    </row>
    <row r="7469" spans="24:25" ht="26.25" x14ac:dyDescent="0.25">
      <c r="X7469" s="131" t="s">
        <v>22530</v>
      </c>
      <c r="Y7469" s="132" t="s">
        <v>22531</v>
      </c>
    </row>
    <row r="7470" spans="24:25" ht="26.25" x14ac:dyDescent="0.25">
      <c r="X7470" s="131" t="s">
        <v>22532</v>
      </c>
      <c r="Y7470" s="132" t="s">
        <v>22533</v>
      </c>
    </row>
    <row r="7471" spans="24:25" ht="26.25" x14ac:dyDescent="0.25">
      <c r="X7471" s="131" t="s">
        <v>22534</v>
      </c>
      <c r="Y7471" s="132" t="s">
        <v>22535</v>
      </c>
    </row>
    <row r="7472" spans="24:25" x14ac:dyDescent="0.25">
      <c r="X7472" s="131" t="s">
        <v>22536</v>
      </c>
      <c r="Y7472" s="132" t="s">
        <v>22537</v>
      </c>
    </row>
    <row r="7473" spans="24:25" ht="26.25" x14ac:dyDescent="0.25">
      <c r="X7473" s="131" t="s">
        <v>22538</v>
      </c>
      <c r="Y7473" s="132" t="s">
        <v>22539</v>
      </c>
    </row>
    <row r="7474" spans="24:25" ht="26.25" x14ac:dyDescent="0.25">
      <c r="X7474" s="131" t="s">
        <v>22540</v>
      </c>
      <c r="Y7474" s="132" t="s">
        <v>22541</v>
      </c>
    </row>
    <row r="7475" spans="24:25" ht="26.25" x14ac:dyDescent="0.25">
      <c r="X7475" s="131" t="s">
        <v>22542</v>
      </c>
      <c r="Y7475" s="132" t="s">
        <v>22543</v>
      </c>
    </row>
    <row r="7476" spans="24:25" ht="26.25" x14ac:dyDescent="0.25">
      <c r="X7476" s="131" t="s">
        <v>22544</v>
      </c>
      <c r="Y7476" s="132" t="s">
        <v>22545</v>
      </c>
    </row>
    <row r="7477" spans="24:25" ht="26.25" x14ac:dyDescent="0.25">
      <c r="X7477" s="131" t="s">
        <v>22546</v>
      </c>
      <c r="Y7477" s="132" t="s">
        <v>22547</v>
      </c>
    </row>
    <row r="7478" spans="24:25" ht="26.25" x14ac:dyDescent="0.25">
      <c r="X7478" s="131" t="s">
        <v>22548</v>
      </c>
      <c r="Y7478" s="132" t="s">
        <v>22549</v>
      </c>
    </row>
    <row r="7479" spans="24:25" ht="26.25" x14ac:dyDescent="0.25">
      <c r="X7479" s="131" t="s">
        <v>22550</v>
      </c>
      <c r="Y7479" s="132" t="s">
        <v>22551</v>
      </c>
    </row>
    <row r="7480" spans="24:25" x14ac:dyDescent="0.25">
      <c r="X7480" s="131" t="s">
        <v>22552</v>
      </c>
      <c r="Y7480" s="132" t="s">
        <v>22553</v>
      </c>
    </row>
    <row r="7481" spans="24:25" ht="26.25" x14ac:dyDescent="0.25">
      <c r="X7481" s="131" t="s">
        <v>22554</v>
      </c>
      <c r="Y7481" s="132" t="s">
        <v>22555</v>
      </c>
    </row>
    <row r="7482" spans="24:25" x14ac:dyDescent="0.25">
      <c r="X7482" s="131" t="s">
        <v>22556</v>
      </c>
      <c r="Y7482" s="132" t="s">
        <v>22557</v>
      </c>
    </row>
    <row r="7483" spans="24:25" x14ac:dyDescent="0.25">
      <c r="X7483" s="131" t="s">
        <v>22558</v>
      </c>
      <c r="Y7483" s="132" t="s">
        <v>22559</v>
      </c>
    </row>
    <row r="7484" spans="24:25" ht="26.25" x14ac:dyDescent="0.25">
      <c r="X7484" s="131" t="s">
        <v>22560</v>
      </c>
      <c r="Y7484" s="132" t="s">
        <v>22561</v>
      </c>
    </row>
    <row r="7485" spans="24:25" x14ac:dyDescent="0.25">
      <c r="X7485" s="131" t="s">
        <v>22562</v>
      </c>
      <c r="Y7485" s="132" t="s">
        <v>22563</v>
      </c>
    </row>
    <row r="7486" spans="24:25" x14ac:dyDescent="0.25">
      <c r="X7486" s="131" t="s">
        <v>22564</v>
      </c>
      <c r="Y7486" s="132" t="s">
        <v>22565</v>
      </c>
    </row>
    <row r="7487" spans="24:25" x14ac:dyDescent="0.25">
      <c r="X7487" s="131" t="s">
        <v>22566</v>
      </c>
      <c r="Y7487" s="132" t="s">
        <v>22567</v>
      </c>
    </row>
    <row r="7488" spans="24:25" x14ac:dyDescent="0.25">
      <c r="X7488" s="131" t="s">
        <v>22568</v>
      </c>
      <c r="Y7488" s="132" t="s">
        <v>22569</v>
      </c>
    </row>
    <row r="7489" spans="24:25" ht="26.25" x14ac:dyDescent="0.25">
      <c r="X7489" s="131" t="s">
        <v>22570</v>
      </c>
      <c r="Y7489" s="132" t="s">
        <v>22571</v>
      </c>
    </row>
    <row r="7490" spans="24:25" x14ac:dyDescent="0.25">
      <c r="X7490" s="131" t="s">
        <v>22572</v>
      </c>
      <c r="Y7490" s="132" t="s">
        <v>22573</v>
      </c>
    </row>
    <row r="7491" spans="24:25" x14ac:dyDescent="0.25">
      <c r="X7491" s="131" t="s">
        <v>22574</v>
      </c>
      <c r="Y7491" s="132" t="s">
        <v>22575</v>
      </c>
    </row>
    <row r="7492" spans="24:25" ht="26.25" x14ac:dyDescent="0.25">
      <c r="X7492" s="131" t="s">
        <v>22576</v>
      </c>
      <c r="Y7492" s="132" t="s">
        <v>22577</v>
      </c>
    </row>
    <row r="7493" spans="24:25" x14ac:dyDescent="0.25">
      <c r="X7493" s="131" t="s">
        <v>22578</v>
      </c>
      <c r="Y7493" s="132" t="s">
        <v>22579</v>
      </c>
    </row>
    <row r="7494" spans="24:25" ht="26.25" x14ac:dyDescent="0.25">
      <c r="X7494" s="131" t="s">
        <v>22580</v>
      </c>
      <c r="Y7494" s="132" t="s">
        <v>22581</v>
      </c>
    </row>
    <row r="7495" spans="24:25" ht="26.25" x14ac:dyDescent="0.25">
      <c r="X7495" s="131" t="s">
        <v>22582</v>
      </c>
      <c r="Y7495" s="132" t="s">
        <v>22583</v>
      </c>
    </row>
    <row r="7496" spans="24:25" x14ac:dyDescent="0.25">
      <c r="X7496" s="131" t="s">
        <v>22584</v>
      </c>
      <c r="Y7496" s="132" t="s">
        <v>22585</v>
      </c>
    </row>
    <row r="7497" spans="24:25" ht="26.25" x14ac:dyDescent="0.25">
      <c r="X7497" s="131" t="s">
        <v>22586</v>
      </c>
      <c r="Y7497" s="132" t="s">
        <v>22587</v>
      </c>
    </row>
    <row r="7498" spans="24:25" ht="26.25" x14ac:dyDescent="0.25">
      <c r="X7498" s="131" t="s">
        <v>22588</v>
      </c>
      <c r="Y7498" s="132" t="s">
        <v>22589</v>
      </c>
    </row>
    <row r="7499" spans="24:25" x14ac:dyDescent="0.25">
      <c r="X7499" s="131" t="s">
        <v>22590</v>
      </c>
      <c r="Y7499" s="132" t="s">
        <v>22591</v>
      </c>
    </row>
    <row r="7500" spans="24:25" ht="26.25" x14ac:dyDescent="0.25">
      <c r="X7500" s="131" t="s">
        <v>22592</v>
      </c>
      <c r="Y7500" s="132" t="s">
        <v>22593</v>
      </c>
    </row>
    <row r="7501" spans="24:25" ht="26.25" x14ac:dyDescent="0.25">
      <c r="X7501" s="131" t="s">
        <v>22594</v>
      </c>
      <c r="Y7501" s="132" t="s">
        <v>22595</v>
      </c>
    </row>
    <row r="7502" spans="24:25" ht="26.25" x14ac:dyDescent="0.25">
      <c r="X7502" s="131" t="s">
        <v>22596</v>
      </c>
      <c r="Y7502" s="132" t="s">
        <v>22597</v>
      </c>
    </row>
    <row r="7503" spans="24:25" ht="26.25" x14ac:dyDescent="0.25">
      <c r="X7503" s="131" t="s">
        <v>22598</v>
      </c>
      <c r="Y7503" s="132" t="s">
        <v>22599</v>
      </c>
    </row>
    <row r="7504" spans="24:25" x14ac:dyDescent="0.25">
      <c r="X7504" s="131" t="s">
        <v>22600</v>
      </c>
      <c r="Y7504" s="132" t="s">
        <v>22601</v>
      </c>
    </row>
    <row r="7505" spans="24:25" x14ac:dyDescent="0.25">
      <c r="X7505" s="131" t="s">
        <v>22602</v>
      </c>
      <c r="Y7505" s="132" t="s">
        <v>22603</v>
      </c>
    </row>
    <row r="7506" spans="24:25" x14ac:dyDescent="0.25">
      <c r="X7506" s="131" t="s">
        <v>22604</v>
      </c>
      <c r="Y7506" s="132" t="s">
        <v>22605</v>
      </c>
    </row>
    <row r="7507" spans="24:25" x14ac:dyDescent="0.25">
      <c r="X7507" s="131" t="s">
        <v>22606</v>
      </c>
      <c r="Y7507" s="132" t="s">
        <v>22607</v>
      </c>
    </row>
    <row r="7508" spans="24:25" ht="26.25" x14ac:dyDescent="0.25">
      <c r="X7508" s="131" t="s">
        <v>22608</v>
      </c>
      <c r="Y7508" s="132" t="s">
        <v>22609</v>
      </c>
    </row>
    <row r="7509" spans="24:25" x14ac:dyDescent="0.25">
      <c r="X7509" s="131" t="s">
        <v>22610</v>
      </c>
      <c r="Y7509" s="132" t="s">
        <v>22611</v>
      </c>
    </row>
    <row r="7510" spans="24:25" ht="26.25" x14ac:dyDescent="0.25">
      <c r="X7510" s="131" t="s">
        <v>22612</v>
      </c>
      <c r="Y7510" s="132" t="s">
        <v>22613</v>
      </c>
    </row>
    <row r="7511" spans="24:25" x14ac:dyDescent="0.25">
      <c r="X7511" s="131" t="s">
        <v>22614</v>
      </c>
      <c r="Y7511" s="132" t="s">
        <v>22615</v>
      </c>
    </row>
    <row r="7512" spans="24:25" x14ac:dyDescent="0.25">
      <c r="X7512" s="131" t="s">
        <v>22616</v>
      </c>
      <c r="Y7512" s="132" t="s">
        <v>22617</v>
      </c>
    </row>
    <row r="7513" spans="24:25" x14ac:dyDescent="0.25">
      <c r="X7513" s="131" t="s">
        <v>22618</v>
      </c>
      <c r="Y7513" s="132" t="s">
        <v>22619</v>
      </c>
    </row>
    <row r="7514" spans="24:25" x14ac:dyDescent="0.25">
      <c r="X7514" s="131" t="s">
        <v>22620</v>
      </c>
      <c r="Y7514" s="132" t="s">
        <v>22621</v>
      </c>
    </row>
    <row r="7515" spans="24:25" x14ac:dyDescent="0.25">
      <c r="X7515" s="131" t="s">
        <v>22622</v>
      </c>
      <c r="Y7515" s="132" t="s">
        <v>22623</v>
      </c>
    </row>
    <row r="7516" spans="24:25" x14ac:dyDescent="0.25">
      <c r="X7516" s="131" t="s">
        <v>22624</v>
      </c>
      <c r="Y7516" s="132" t="s">
        <v>22625</v>
      </c>
    </row>
    <row r="7517" spans="24:25" x14ac:dyDescent="0.25">
      <c r="X7517" s="131" t="s">
        <v>22626</v>
      </c>
      <c r="Y7517" s="132" t="s">
        <v>22627</v>
      </c>
    </row>
    <row r="7518" spans="24:25" ht="26.25" x14ac:dyDescent="0.25">
      <c r="X7518" s="131" t="s">
        <v>22628</v>
      </c>
      <c r="Y7518" s="132" t="s">
        <v>22629</v>
      </c>
    </row>
    <row r="7519" spans="24:25" x14ac:dyDescent="0.25">
      <c r="X7519" s="131" t="s">
        <v>22630</v>
      </c>
      <c r="Y7519" s="132" t="s">
        <v>22631</v>
      </c>
    </row>
    <row r="7520" spans="24:25" ht="26.25" x14ac:dyDescent="0.25">
      <c r="X7520" s="131" t="s">
        <v>22632</v>
      </c>
      <c r="Y7520" s="132" t="s">
        <v>22633</v>
      </c>
    </row>
    <row r="7521" spans="24:25" ht="26.25" x14ac:dyDescent="0.25">
      <c r="X7521" s="131" t="s">
        <v>22634</v>
      </c>
      <c r="Y7521" s="132" t="s">
        <v>22635</v>
      </c>
    </row>
    <row r="7522" spans="24:25" x14ac:dyDescent="0.25">
      <c r="X7522" s="131" t="s">
        <v>22636</v>
      </c>
      <c r="Y7522" s="132" t="s">
        <v>22637</v>
      </c>
    </row>
    <row r="7523" spans="24:25" x14ac:dyDescent="0.25">
      <c r="X7523" s="131" t="s">
        <v>22638</v>
      </c>
      <c r="Y7523" s="132" t="s">
        <v>22639</v>
      </c>
    </row>
    <row r="7524" spans="24:25" x14ac:dyDescent="0.25">
      <c r="X7524" s="131" t="s">
        <v>22640</v>
      </c>
      <c r="Y7524" s="132" t="s">
        <v>22641</v>
      </c>
    </row>
    <row r="7525" spans="24:25" x14ac:dyDescent="0.25">
      <c r="X7525" s="131" t="s">
        <v>22642</v>
      </c>
      <c r="Y7525" s="132" t="s">
        <v>22643</v>
      </c>
    </row>
    <row r="7526" spans="24:25" x14ac:dyDescent="0.25">
      <c r="X7526" s="131" t="s">
        <v>22644</v>
      </c>
      <c r="Y7526" s="132" t="s">
        <v>22645</v>
      </c>
    </row>
    <row r="7527" spans="24:25" x14ac:dyDescent="0.25">
      <c r="X7527" s="131" t="s">
        <v>22646</v>
      </c>
      <c r="Y7527" s="132" t="s">
        <v>22647</v>
      </c>
    </row>
    <row r="7528" spans="24:25" ht="26.25" x14ac:dyDescent="0.25">
      <c r="X7528" s="131" t="s">
        <v>22648</v>
      </c>
      <c r="Y7528" s="132" t="s">
        <v>22649</v>
      </c>
    </row>
    <row r="7529" spans="24:25" x14ac:dyDescent="0.25">
      <c r="X7529" s="131" t="s">
        <v>22650</v>
      </c>
      <c r="Y7529" s="132" t="s">
        <v>22651</v>
      </c>
    </row>
    <row r="7530" spans="24:25" ht="26.25" x14ac:dyDescent="0.25">
      <c r="X7530" s="131" t="s">
        <v>22652</v>
      </c>
      <c r="Y7530" s="132" t="s">
        <v>22653</v>
      </c>
    </row>
    <row r="7531" spans="24:25" ht="26.25" x14ac:dyDescent="0.25">
      <c r="X7531" s="131" t="s">
        <v>22654</v>
      </c>
      <c r="Y7531" s="132" t="s">
        <v>22655</v>
      </c>
    </row>
    <row r="7532" spans="24:25" x14ac:dyDescent="0.25">
      <c r="X7532" s="131" t="s">
        <v>22656</v>
      </c>
      <c r="Y7532" s="132" t="s">
        <v>22657</v>
      </c>
    </row>
    <row r="7533" spans="24:25" x14ac:dyDescent="0.25">
      <c r="X7533" s="131" t="s">
        <v>22658</v>
      </c>
      <c r="Y7533" s="132" t="s">
        <v>22659</v>
      </c>
    </row>
    <row r="7534" spans="24:25" x14ac:dyDescent="0.25">
      <c r="X7534" s="131" t="s">
        <v>22660</v>
      </c>
      <c r="Y7534" s="132" t="s">
        <v>22661</v>
      </c>
    </row>
    <row r="7535" spans="24:25" x14ac:dyDescent="0.25">
      <c r="X7535" s="131" t="s">
        <v>22662</v>
      </c>
      <c r="Y7535" s="132" t="s">
        <v>22663</v>
      </c>
    </row>
    <row r="7536" spans="24:25" x14ac:dyDescent="0.25">
      <c r="X7536" s="131" t="s">
        <v>22664</v>
      </c>
      <c r="Y7536" s="132" t="s">
        <v>22665</v>
      </c>
    </row>
    <row r="7537" spans="24:25" x14ac:dyDescent="0.25">
      <c r="X7537" s="131" t="s">
        <v>22666</v>
      </c>
      <c r="Y7537" s="132" t="s">
        <v>22667</v>
      </c>
    </row>
    <row r="7538" spans="24:25" ht="26.25" x14ac:dyDescent="0.25">
      <c r="X7538" s="131" t="s">
        <v>22668</v>
      </c>
      <c r="Y7538" s="132" t="s">
        <v>22669</v>
      </c>
    </row>
    <row r="7539" spans="24:25" x14ac:dyDescent="0.25">
      <c r="X7539" s="131" t="s">
        <v>22670</v>
      </c>
      <c r="Y7539" s="132" t="s">
        <v>22671</v>
      </c>
    </row>
    <row r="7540" spans="24:25" ht="26.25" x14ac:dyDescent="0.25">
      <c r="X7540" s="131" t="s">
        <v>22672</v>
      </c>
      <c r="Y7540" s="132" t="s">
        <v>22673</v>
      </c>
    </row>
    <row r="7541" spans="24:25" x14ac:dyDescent="0.25">
      <c r="X7541" s="131" t="s">
        <v>22674</v>
      </c>
      <c r="Y7541" s="132" t="s">
        <v>22675</v>
      </c>
    </row>
    <row r="7542" spans="24:25" ht="26.25" x14ac:dyDescent="0.25">
      <c r="X7542" s="131" t="s">
        <v>22676</v>
      </c>
      <c r="Y7542" s="132" t="s">
        <v>22677</v>
      </c>
    </row>
    <row r="7543" spans="24:25" x14ac:dyDescent="0.25">
      <c r="X7543" s="131" t="s">
        <v>22678</v>
      </c>
      <c r="Y7543" s="132" t="s">
        <v>22679</v>
      </c>
    </row>
    <row r="7544" spans="24:25" x14ac:dyDescent="0.25">
      <c r="X7544" s="131" t="s">
        <v>22680</v>
      </c>
      <c r="Y7544" s="132" t="s">
        <v>22681</v>
      </c>
    </row>
    <row r="7545" spans="24:25" x14ac:dyDescent="0.25">
      <c r="X7545" s="131" t="s">
        <v>22682</v>
      </c>
      <c r="Y7545" s="132" t="s">
        <v>22683</v>
      </c>
    </row>
    <row r="7546" spans="24:25" x14ac:dyDescent="0.25">
      <c r="X7546" s="131" t="s">
        <v>22684</v>
      </c>
      <c r="Y7546" s="132" t="s">
        <v>22685</v>
      </c>
    </row>
    <row r="7547" spans="24:25" x14ac:dyDescent="0.25">
      <c r="X7547" s="131" t="s">
        <v>22686</v>
      </c>
      <c r="Y7547" s="132" t="s">
        <v>22687</v>
      </c>
    </row>
    <row r="7548" spans="24:25" x14ac:dyDescent="0.25">
      <c r="X7548" s="131" t="s">
        <v>22688</v>
      </c>
      <c r="Y7548" s="132" t="s">
        <v>22689</v>
      </c>
    </row>
    <row r="7549" spans="24:25" x14ac:dyDescent="0.25">
      <c r="X7549" s="131" t="s">
        <v>22690</v>
      </c>
      <c r="Y7549" s="132" t="s">
        <v>22691</v>
      </c>
    </row>
    <row r="7550" spans="24:25" x14ac:dyDescent="0.25">
      <c r="X7550" s="131" t="s">
        <v>22692</v>
      </c>
      <c r="Y7550" s="132" t="s">
        <v>22693</v>
      </c>
    </row>
    <row r="7551" spans="24:25" x14ac:dyDescent="0.25">
      <c r="X7551" s="131" t="s">
        <v>22694</v>
      </c>
      <c r="Y7551" s="132" t="s">
        <v>22695</v>
      </c>
    </row>
    <row r="7552" spans="24:25" x14ac:dyDescent="0.25">
      <c r="X7552" s="131" t="s">
        <v>22696</v>
      </c>
      <c r="Y7552" s="132" t="s">
        <v>22697</v>
      </c>
    </row>
    <row r="7553" spans="24:25" x14ac:dyDescent="0.25">
      <c r="X7553" s="131" t="s">
        <v>22698</v>
      </c>
      <c r="Y7553" s="132" t="s">
        <v>22699</v>
      </c>
    </row>
    <row r="7554" spans="24:25" x14ac:dyDescent="0.25">
      <c r="X7554" s="131" t="s">
        <v>22700</v>
      </c>
      <c r="Y7554" s="132" t="s">
        <v>22701</v>
      </c>
    </row>
    <row r="7555" spans="24:25" x14ac:dyDescent="0.25">
      <c r="X7555" s="131" t="s">
        <v>22702</v>
      </c>
      <c r="Y7555" s="132" t="s">
        <v>22703</v>
      </c>
    </row>
    <row r="7556" spans="24:25" x14ac:dyDescent="0.25">
      <c r="X7556" s="131" t="s">
        <v>22704</v>
      </c>
      <c r="Y7556" s="132" t="s">
        <v>22705</v>
      </c>
    </row>
    <row r="7557" spans="24:25" x14ac:dyDescent="0.25">
      <c r="X7557" s="131" t="s">
        <v>22706</v>
      </c>
      <c r="Y7557" s="132" t="s">
        <v>22707</v>
      </c>
    </row>
    <row r="7558" spans="24:25" x14ac:dyDescent="0.25">
      <c r="X7558" s="131" t="s">
        <v>22708</v>
      </c>
      <c r="Y7558" s="132" t="s">
        <v>22709</v>
      </c>
    </row>
    <row r="7559" spans="24:25" x14ac:dyDescent="0.25">
      <c r="X7559" s="131" t="s">
        <v>22710</v>
      </c>
      <c r="Y7559" s="132" t="s">
        <v>22711</v>
      </c>
    </row>
    <row r="7560" spans="24:25" x14ac:dyDescent="0.25">
      <c r="X7560" s="131" t="s">
        <v>22712</v>
      </c>
      <c r="Y7560" s="132" t="s">
        <v>22713</v>
      </c>
    </row>
    <row r="7561" spans="24:25" x14ac:dyDescent="0.25">
      <c r="X7561" s="131" t="s">
        <v>22714</v>
      </c>
      <c r="Y7561" s="132" t="s">
        <v>22715</v>
      </c>
    </row>
    <row r="7562" spans="24:25" x14ac:dyDescent="0.25">
      <c r="X7562" s="131" t="s">
        <v>22716</v>
      </c>
      <c r="Y7562" s="132" t="s">
        <v>22717</v>
      </c>
    </row>
    <row r="7563" spans="24:25" x14ac:dyDescent="0.25">
      <c r="X7563" s="131" t="s">
        <v>22718</v>
      </c>
      <c r="Y7563" s="132" t="s">
        <v>22719</v>
      </c>
    </row>
    <row r="7564" spans="24:25" ht="26.25" x14ac:dyDescent="0.25">
      <c r="X7564" s="131" t="s">
        <v>22720</v>
      </c>
      <c r="Y7564" s="132" t="s">
        <v>22721</v>
      </c>
    </row>
    <row r="7565" spans="24:25" x14ac:dyDescent="0.25">
      <c r="X7565" s="131" t="s">
        <v>22722</v>
      </c>
      <c r="Y7565" s="132" t="s">
        <v>22723</v>
      </c>
    </row>
    <row r="7566" spans="24:25" x14ac:dyDescent="0.25">
      <c r="X7566" s="131" t="s">
        <v>22724</v>
      </c>
      <c r="Y7566" s="132" t="s">
        <v>22725</v>
      </c>
    </row>
    <row r="7567" spans="24:25" x14ac:dyDescent="0.25">
      <c r="X7567" s="131" t="s">
        <v>22726</v>
      </c>
      <c r="Y7567" s="132" t="s">
        <v>22727</v>
      </c>
    </row>
    <row r="7568" spans="24:25" x14ac:dyDescent="0.25">
      <c r="X7568" s="131" t="s">
        <v>22728</v>
      </c>
      <c r="Y7568" s="132" t="s">
        <v>22729</v>
      </c>
    </row>
    <row r="7569" spans="24:25" x14ac:dyDescent="0.25">
      <c r="X7569" s="131" t="s">
        <v>22730</v>
      </c>
      <c r="Y7569" s="132" t="s">
        <v>22731</v>
      </c>
    </row>
    <row r="7570" spans="24:25" ht="26.25" x14ac:dyDescent="0.25">
      <c r="X7570" s="131" t="s">
        <v>22732</v>
      </c>
      <c r="Y7570" s="132" t="s">
        <v>22733</v>
      </c>
    </row>
    <row r="7571" spans="24:25" x14ac:dyDescent="0.25">
      <c r="X7571" s="131" t="s">
        <v>22734</v>
      </c>
      <c r="Y7571" s="132" t="s">
        <v>22735</v>
      </c>
    </row>
    <row r="7572" spans="24:25" x14ac:dyDescent="0.25">
      <c r="X7572" s="131" t="s">
        <v>22736</v>
      </c>
      <c r="Y7572" s="132" t="s">
        <v>22737</v>
      </c>
    </row>
    <row r="7573" spans="24:25" x14ac:dyDescent="0.25">
      <c r="X7573" s="131" t="s">
        <v>22738</v>
      </c>
      <c r="Y7573" s="132" t="s">
        <v>22739</v>
      </c>
    </row>
    <row r="7574" spans="24:25" x14ac:dyDescent="0.25">
      <c r="X7574" s="131" t="s">
        <v>22740</v>
      </c>
      <c r="Y7574" s="132" t="s">
        <v>22741</v>
      </c>
    </row>
    <row r="7575" spans="24:25" x14ac:dyDescent="0.25">
      <c r="X7575" s="131" t="s">
        <v>22742</v>
      </c>
      <c r="Y7575" s="132" t="s">
        <v>22743</v>
      </c>
    </row>
    <row r="7576" spans="24:25" x14ac:dyDescent="0.25">
      <c r="X7576" s="131" t="s">
        <v>22744</v>
      </c>
      <c r="Y7576" s="132" t="s">
        <v>22745</v>
      </c>
    </row>
    <row r="7577" spans="24:25" x14ac:dyDescent="0.25">
      <c r="X7577" s="131" t="s">
        <v>22746</v>
      </c>
      <c r="Y7577" s="132" t="s">
        <v>22747</v>
      </c>
    </row>
    <row r="7578" spans="24:25" x14ac:dyDescent="0.25">
      <c r="X7578" s="131" t="s">
        <v>22748</v>
      </c>
      <c r="Y7578" s="132" t="s">
        <v>22749</v>
      </c>
    </row>
    <row r="7579" spans="24:25" x14ac:dyDescent="0.25">
      <c r="X7579" s="131" t="s">
        <v>22750</v>
      </c>
      <c r="Y7579" s="132" t="s">
        <v>22751</v>
      </c>
    </row>
    <row r="7580" spans="24:25" x14ac:dyDescent="0.25">
      <c r="X7580" s="131" t="s">
        <v>22752</v>
      </c>
      <c r="Y7580" s="132" t="s">
        <v>22753</v>
      </c>
    </row>
    <row r="7581" spans="24:25" x14ac:dyDescent="0.25">
      <c r="X7581" s="131" t="s">
        <v>22754</v>
      </c>
      <c r="Y7581" s="132" t="s">
        <v>22755</v>
      </c>
    </row>
    <row r="7582" spans="24:25" x14ac:dyDescent="0.25">
      <c r="X7582" s="131" t="s">
        <v>22756</v>
      </c>
      <c r="Y7582" s="132" t="s">
        <v>22757</v>
      </c>
    </row>
    <row r="7583" spans="24:25" x14ac:dyDescent="0.25">
      <c r="X7583" s="131" t="s">
        <v>22758</v>
      </c>
      <c r="Y7583" s="132" t="s">
        <v>22759</v>
      </c>
    </row>
    <row r="7584" spans="24:25" x14ac:dyDescent="0.25">
      <c r="X7584" s="131" t="s">
        <v>22760</v>
      </c>
      <c r="Y7584" s="132" t="s">
        <v>22761</v>
      </c>
    </row>
    <row r="7585" spans="24:25" x14ac:dyDescent="0.25">
      <c r="X7585" s="131" t="s">
        <v>22762</v>
      </c>
      <c r="Y7585" s="132" t="s">
        <v>22763</v>
      </c>
    </row>
    <row r="7586" spans="24:25" x14ac:dyDescent="0.25">
      <c r="X7586" s="131" t="s">
        <v>22764</v>
      </c>
      <c r="Y7586" s="132" t="s">
        <v>22765</v>
      </c>
    </row>
    <row r="7587" spans="24:25" x14ac:dyDescent="0.25">
      <c r="X7587" s="131" t="s">
        <v>22766</v>
      </c>
      <c r="Y7587" s="132" t="s">
        <v>22767</v>
      </c>
    </row>
    <row r="7588" spans="24:25" ht="26.25" x14ac:dyDescent="0.25">
      <c r="X7588" s="131" t="s">
        <v>22768</v>
      </c>
      <c r="Y7588" s="132" t="s">
        <v>22769</v>
      </c>
    </row>
    <row r="7589" spans="24:25" ht="26.25" x14ac:dyDescent="0.25">
      <c r="X7589" s="131" t="s">
        <v>22770</v>
      </c>
      <c r="Y7589" s="132" t="s">
        <v>22771</v>
      </c>
    </row>
    <row r="7590" spans="24:25" ht="26.25" x14ac:dyDescent="0.25">
      <c r="X7590" s="131" t="s">
        <v>22772</v>
      </c>
      <c r="Y7590" s="132" t="s">
        <v>22773</v>
      </c>
    </row>
    <row r="7591" spans="24:25" ht="26.25" x14ac:dyDescent="0.25">
      <c r="X7591" s="131" t="s">
        <v>22774</v>
      </c>
      <c r="Y7591" s="132" t="s">
        <v>22775</v>
      </c>
    </row>
    <row r="7592" spans="24:25" ht="26.25" x14ac:dyDescent="0.25">
      <c r="X7592" s="131" t="s">
        <v>22776</v>
      </c>
      <c r="Y7592" s="132" t="s">
        <v>22777</v>
      </c>
    </row>
    <row r="7593" spans="24:25" ht="26.25" x14ac:dyDescent="0.25">
      <c r="X7593" s="131" t="s">
        <v>22778</v>
      </c>
      <c r="Y7593" s="132" t="s">
        <v>22779</v>
      </c>
    </row>
    <row r="7594" spans="24:25" ht="26.25" x14ac:dyDescent="0.25">
      <c r="X7594" s="131" t="s">
        <v>22780</v>
      </c>
      <c r="Y7594" s="132" t="s">
        <v>22781</v>
      </c>
    </row>
    <row r="7595" spans="24:25" ht="26.25" x14ac:dyDescent="0.25">
      <c r="X7595" s="131" t="s">
        <v>22782</v>
      </c>
      <c r="Y7595" s="132" t="s">
        <v>22783</v>
      </c>
    </row>
    <row r="7596" spans="24:25" x14ac:dyDescent="0.25">
      <c r="X7596" s="131" t="s">
        <v>22784</v>
      </c>
      <c r="Y7596" s="132" t="s">
        <v>22785</v>
      </c>
    </row>
    <row r="7597" spans="24:25" x14ac:dyDescent="0.25">
      <c r="X7597" s="131" t="s">
        <v>22786</v>
      </c>
      <c r="Y7597" s="132" t="s">
        <v>22787</v>
      </c>
    </row>
    <row r="7598" spans="24:25" x14ac:dyDescent="0.25">
      <c r="X7598" s="131" t="s">
        <v>22788</v>
      </c>
      <c r="Y7598" s="132" t="s">
        <v>22789</v>
      </c>
    </row>
    <row r="7599" spans="24:25" x14ac:dyDescent="0.25">
      <c r="X7599" s="131" t="s">
        <v>22790</v>
      </c>
      <c r="Y7599" s="132" t="s">
        <v>22791</v>
      </c>
    </row>
    <row r="7600" spans="24:25" x14ac:dyDescent="0.25">
      <c r="X7600" s="131" t="s">
        <v>22792</v>
      </c>
      <c r="Y7600" s="132" t="s">
        <v>22793</v>
      </c>
    </row>
    <row r="7601" spans="24:25" x14ac:dyDescent="0.25">
      <c r="X7601" s="131" t="s">
        <v>22794</v>
      </c>
      <c r="Y7601" s="132" t="s">
        <v>22795</v>
      </c>
    </row>
    <row r="7602" spans="24:25" x14ac:dyDescent="0.25">
      <c r="X7602" s="131" t="s">
        <v>22796</v>
      </c>
      <c r="Y7602" s="132" t="s">
        <v>22797</v>
      </c>
    </row>
    <row r="7603" spans="24:25" x14ac:dyDescent="0.25">
      <c r="X7603" s="131" t="s">
        <v>22798</v>
      </c>
      <c r="Y7603" s="132" t="s">
        <v>22799</v>
      </c>
    </row>
    <row r="7604" spans="24:25" ht="26.25" x14ac:dyDescent="0.25">
      <c r="X7604" s="131" t="s">
        <v>22800</v>
      </c>
      <c r="Y7604" s="132" t="s">
        <v>22801</v>
      </c>
    </row>
    <row r="7605" spans="24:25" ht="26.25" x14ac:dyDescent="0.25">
      <c r="X7605" s="131" t="s">
        <v>22802</v>
      </c>
      <c r="Y7605" s="132" t="s">
        <v>22803</v>
      </c>
    </row>
    <row r="7606" spans="24:25" ht="26.25" x14ac:dyDescent="0.25">
      <c r="X7606" s="131" t="s">
        <v>22804</v>
      </c>
      <c r="Y7606" s="132" t="s">
        <v>22805</v>
      </c>
    </row>
    <row r="7607" spans="24:25" ht="26.25" x14ac:dyDescent="0.25">
      <c r="X7607" s="131" t="s">
        <v>22806</v>
      </c>
      <c r="Y7607" s="132" t="s">
        <v>22807</v>
      </c>
    </row>
    <row r="7608" spans="24:25" ht="26.25" x14ac:dyDescent="0.25">
      <c r="X7608" s="131" t="s">
        <v>22808</v>
      </c>
      <c r="Y7608" s="132" t="s">
        <v>22809</v>
      </c>
    </row>
    <row r="7609" spans="24:25" ht="26.25" x14ac:dyDescent="0.25">
      <c r="X7609" s="131" t="s">
        <v>22810</v>
      </c>
      <c r="Y7609" s="132" t="s">
        <v>22811</v>
      </c>
    </row>
    <row r="7610" spans="24:25" ht="26.25" x14ac:dyDescent="0.25">
      <c r="X7610" s="131" t="s">
        <v>22812</v>
      </c>
      <c r="Y7610" s="132" t="s">
        <v>22813</v>
      </c>
    </row>
    <row r="7611" spans="24:25" ht="26.25" x14ac:dyDescent="0.25">
      <c r="X7611" s="131" t="s">
        <v>22814</v>
      </c>
      <c r="Y7611" s="132" t="s">
        <v>22815</v>
      </c>
    </row>
    <row r="7612" spans="24:25" ht="26.25" x14ac:dyDescent="0.25">
      <c r="X7612" s="131" t="s">
        <v>22816</v>
      </c>
      <c r="Y7612" s="132" t="s">
        <v>22817</v>
      </c>
    </row>
    <row r="7613" spans="24:25" ht="26.25" x14ac:dyDescent="0.25">
      <c r="X7613" s="131" t="s">
        <v>22818</v>
      </c>
      <c r="Y7613" s="132" t="s">
        <v>22819</v>
      </c>
    </row>
    <row r="7614" spans="24:25" ht="26.25" x14ac:dyDescent="0.25">
      <c r="X7614" s="131" t="s">
        <v>22820</v>
      </c>
      <c r="Y7614" s="132" t="s">
        <v>22821</v>
      </c>
    </row>
    <row r="7615" spans="24:25" ht="26.25" x14ac:dyDescent="0.25">
      <c r="X7615" s="131" t="s">
        <v>22822</v>
      </c>
      <c r="Y7615" s="132" t="s">
        <v>22823</v>
      </c>
    </row>
    <row r="7616" spans="24:25" ht="26.25" x14ac:dyDescent="0.25">
      <c r="X7616" s="131" t="s">
        <v>22824</v>
      </c>
      <c r="Y7616" s="132" t="s">
        <v>22825</v>
      </c>
    </row>
    <row r="7617" spans="24:25" ht="26.25" x14ac:dyDescent="0.25">
      <c r="X7617" s="131" t="s">
        <v>22826</v>
      </c>
      <c r="Y7617" s="132" t="s">
        <v>22827</v>
      </c>
    </row>
    <row r="7618" spans="24:25" ht="26.25" x14ac:dyDescent="0.25">
      <c r="X7618" s="131" t="s">
        <v>22828</v>
      </c>
      <c r="Y7618" s="132" t="s">
        <v>22829</v>
      </c>
    </row>
    <row r="7619" spans="24:25" ht="26.25" x14ac:dyDescent="0.25">
      <c r="X7619" s="131" t="s">
        <v>22830</v>
      </c>
      <c r="Y7619" s="132" t="s">
        <v>22831</v>
      </c>
    </row>
    <row r="7620" spans="24:25" x14ac:dyDescent="0.25">
      <c r="X7620" s="131" t="s">
        <v>22832</v>
      </c>
      <c r="Y7620" s="132" t="s">
        <v>22833</v>
      </c>
    </row>
    <row r="7621" spans="24:25" x14ac:dyDescent="0.25">
      <c r="X7621" s="131" t="s">
        <v>22834</v>
      </c>
      <c r="Y7621" s="132" t="s">
        <v>22835</v>
      </c>
    </row>
    <row r="7622" spans="24:25" ht="26.25" x14ac:dyDescent="0.25">
      <c r="X7622" s="131" t="s">
        <v>22836</v>
      </c>
      <c r="Y7622" s="132" t="s">
        <v>22837</v>
      </c>
    </row>
    <row r="7623" spans="24:25" x14ac:dyDescent="0.25">
      <c r="X7623" s="131" t="s">
        <v>22838</v>
      </c>
      <c r="Y7623" s="132" t="s">
        <v>22839</v>
      </c>
    </row>
    <row r="7624" spans="24:25" ht="26.25" x14ac:dyDescent="0.25">
      <c r="X7624" s="131" t="s">
        <v>22840</v>
      </c>
      <c r="Y7624" s="132" t="s">
        <v>22841</v>
      </c>
    </row>
    <row r="7625" spans="24:25" x14ac:dyDescent="0.25">
      <c r="X7625" s="131" t="s">
        <v>22842</v>
      </c>
      <c r="Y7625" s="132" t="s">
        <v>22843</v>
      </c>
    </row>
    <row r="7626" spans="24:25" x14ac:dyDescent="0.25">
      <c r="X7626" s="131" t="s">
        <v>22844</v>
      </c>
      <c r="Y7626" s="132" t="s">
        <v>22845</v>
      </c>
    </row>
    <row r="7627" spans="24:25" ht="26.25" x14ac:dyDescent="0.25">
      <c r="X7627" s="131" t="s">
        <v>22846</v>
      </c>
      <c r="Y7627" s="132" t="s">
        <v>22847</v>
      </c>
    </row>
    <row r="7628" spans="24:25" x14ac:dyDescent="0.25">
      <c r="X7628" s="131" t="s">
        <v>22848</v>
      </c>
      <c r="Y7628" s="132" t="s">
        <v>22849</v>
      </c>
    </row>
    <row r="7629" spans="24:25" ht="26.25" x14ac:dyDescent="0.25">
      <c r="X7629" s="131" t="s">
        <v>22850</v>
      </c>
      <c r="Y7629" s="132" t="s">
        <v>22851</v>
      </c>
    </row>
    <row r="7630" spans="24:25" x14ac:dyDescent="0.25">
      <c r="X7630" s="131" t="s">
        <v>22852</v>
      </c>
      <c r="Y7630" s="132" t="s">
        <v>22853</v>
      </c>
    </row>
    <row r="7631" spans="24:25" ht="26.25" x14ac:dyDescent="0.25">
      <c r="X7631" s="131" t="s">
        <v>22854</v>
      </c>
      <c r="Y7631" s="132" t="s">
        <v>22855</v>
      </c>
    </row>
    <row r="7632" spans="24:25" x14ac:dyDescent="0.25">
      <c r="X7632" s="131" t="s">
        <v>22856</v>
      </c>
      <c r="Y7632" s="132" t="s">
        <v>22857</v>
      </c>
    </row>
    <row r="7633" spans="24:25" ht="26.25" x14ac:dyDescent="0.25">
      <c r="X7633" s="131" t="s">
        <v>22858</v>
      </c>
      <c r="Y7633" s="132" t="s">
        <v>22859</v>
      </c>
    </row>
    <row r="7634" spans="24:25" x14ac:dyDescent="0.25">
      <c r="X7634" s="131" t="s">
        <v>22860</v>
      </c>
      <c r="Y7634" s="132" t="s">
        <v>22861</v>
      </c>
    </row>
    <row r="7635" spans="24:25" x14ac:dyDescent="0.25">
      <c r="X7635" s="131" t="s">
        <v>22862</v>
      </c>
      <c r="Y7635" s="132" t="s">
        <v>22863</v>
      </c>
    </row>
    <row r="7636" spans="24:25" x14ac:dyDescent="0.25">
      <c r="X7636" s="131" t="s">
        <v>22864</v>
      </c>
      <c r="Y7636" s="132" t="s">
        <v>22865</v>
      </c>
    </row>
    <row r="7637" spans="24:25" ht="26.25" x14ac:dyDescent="0.25">
      <c r="X7637" s="131" t="s">
        <v>22866</v>
      </c>
      <c r="Y7637" s="132" t="s">
        <v>22867</v>
      </c>
    </row>
    <row r="7638" spans="24:25" x14ac:dyDescent="0.25">
      <c r="X7638" s="131" t="s">
        <v>22868</v>
      </c>
      <c r="Y7638" s="132" t="s">
        <v>22869</v>
      </c>
    </row>
    <row r="7639" spans="24:25" x14ac:dyDescent="0.25">
      <c r="X7639" s="131" t="s">
        <v>22870</v>
      </c>
      <c r="Y7639" s="132" t="s">
        <v>22871</v>
      </c>
    </row>
    <row r="7640" spans="24:25" x14ac:dyDescent="0.25">
      <c r="X7640" s="131" t="s">
        <v>22872</v>
      </c>
      <c r="Y7640" s="132" t="s">
        <v>22873</v>
      </c>
    </row>
    <row r="7641" spans="24:25" x14ac:dyDescent="0.25">
      <c r="X7641" s="131" t="s">
        <v>22874</v>
      </c>
      <c r="Y7641" s="132" t="s">
        <v>22875</v>
      </c>
    </row>
    <row r="7642" spans="24:25" x14ac:dyDescent="0.25">
      <c r="X7642" s="131" t="s">
        <v>22876</v>
      </c>
      <c r="Y7642" s="132" t="s">
        <v>22877</v>
      </c>
    </row>
    <row r="7643" spans="24:25" x14ac:dyDescent="0.25">
      <c r="X7643" s="131" t="s">
        <v>22878</v>
      </c>
      <c r="Y7643" s="132" t="s">
        <v>22879</v>
      </c>
    </row>
    <row r="7644" spans="24:25" x14ac:dyDescent="0.25">
      <c r="X7644" s="131" t="s">
        <v>22880</v>
      </c>
      <c r="Y7644" s="132" t="s">
        <v>22881</v>
      </c>
    </row>
    <row r="7645" spans="24:25" x14ac:dyDescent="0.25">
      <c r="X7645" s="131" t="s">
        <v>22882</v>
      </c>
      <c r="Y7645" s="132" t="s">
        <v>22883</v>
      </c>
    </row>
    <row r="7646" spans="24:25" x14ac:dyDescent="0.25">
      <c r="X7646" s="131" t="s">
        <v>22884</v>
      </c>
      <c r="Y7646" s="132" t="s">
        <v>22885</v>
      </c>
    </row>
    <row r="7647" spans="24:25" x14ac:dyDescent="0.25">
      <c r="X7647" s="131" t="s">
        <v>22886</v>
      </c>
      <c r="Y7647" s="132" t="s">
        <v>22887</v>
      </c>
    </row>
    <row r="7648" spans="24:25" ht="26.25" x14ac:dyDescent="0.25">
      <c r="X7648" s="131" t="s">
        <v>22888</v>
      </c>
      <c r="Y7648" s="132" t="s">
        <v>22889</v>
      </c>
    </row>
    <row r="7649" spans="24:25" ht="26.25" x14ac:dyDescent="0.25">
      <c r="X7649" s="131" t="s">
        <v>22890</v>
      </c>
      <c r="Y7649" s="132" t="s">
        <v>22891</v>
      </c>
    </row>
    <row r="7650" spans="24:25" ht="26.25" x14ac:dyDescent="0.25">
      <c r="X7650" s="131" t="s">
        <v>22892</v>
      </c>
      <c r="Y7650" s="132" t="s">
        <v>22893</v>
      </c>
    </row>
    <row r="7651" spans="24:25" ht="26.25" x14ac:dyDescent="0.25">
      <c r="X7651" s="131" t="s">
        <v>22894</v>
      </c>
      <c r="Y7651" s="132" t="s">
        <v>22895</v>
      </c>
    </row>
    <row r="7652" spans="24:25" ht="26.25" x14ac:dyDescent="0.25">
      <c r="X7652" s="131" t="s">
        <v>22896</v>
      </c>
      <c r="Y7652" s="132" t="s">
        <v>22897</v>
      </c>
    </row>
    <row r="7653" spans="24:25" ht="26.25" x14ac:dyDescent="0.25">
      <c r="X7653" s="131" t="s">
        <v>22898</v>
      </c>
      <c r="Y7653" s="132" t="s">
        <v>22899</v>
      </c>
    </row>
    <row r="7654" spans="24:25" ht="26.25" x14ac:dyDescent="0.25">
      <c r="X7654" s="131" t="s">
        <v>22900</v>
      </c>
      <c r="Y7654" s="132" t="s">
        <v>22901</v>
      </c>
    </row>
    <row r="7655" spans="24:25" ht="26.25" x14ac:dyDescent="0.25">
      <c r="X7655" s="131" t="s">
        <v>22902</v>
      </c>
      <c r="Y7655" s="132" t="s">
        <v>22903</v>
      </c>
    </row>
    <row r="7656" spans="24:25" ht="26.25" x14ac:dyDescent="0.25">
      <c r="X7656" s="131" t="s">
        <v>22904</v>
      </c>
      <c r="Y7656" s="132" t="s">
        <v>22905</v>
      </c>
    </row>
    <row r="7657" spans="24:25" x14ac:dyDescent="0.25">
      <c r="X7657" s="131" t="s">
        <v>22906</v>
      </c>
      <c r="Y7657" s="132" t="s">
        <v>22907</v>
      </c>
    </row>
    <row r="7658" spans="24:25" x14ac:dyDescent="0.25">
      <c r="X7658" s="131" t="s">
        <v>22908</v>
      </c>
      <c r="Y7658" s="132" t="s">
        <v>22909</v>
      </c>
    </row>
    <row r="7659" spans="24:25" x14ac:dyDescent="0.25">
      <c r="X7659" s="131" t="s">
        <v>22910</v>
      </c>
      <c r="Y7659" s="132" t="s">
        <v>22911</v>
      </c>
    </row>
    <row r="7660" spans="24:25" ht="26.25" x14ac:dyDescent="0.25">
      <c r="X7660" s="131" t="s">
        <v>22912</v>
      </c>
      <c r="Y7660" s="132" t="s">
        <v>22913</v>
      </c>
    </row>
    <row r="7661" spans="24:25" x14ac:dyDescent="0.25">
      <c r="X7661" s="131" t="s">
        <v>22914</v>
      </c>
      <c r="Y7661" s="132" t="s">
        <v>22915</v>
      </c>
    </row>
    <row r="7662" spans="24:25" x14ac:dyDescent="0.25">
      <c r="X7662" s="131" t="s">
        <v>22916</v>
      </c>
      <c r="Y7662" s="132" t="s">
        <v>22917</v>
      </c>
    </row>
    <row r="7663" spans="24:25" x14ac:dyDescent="0.25">
      <c r="X7663" s="131" t="s">
        <v>22918</v>
      </c>
      <c r="Y7663" s="132" t="s">
        <v>22919</v>
      </c>
    </row>
    <row r="7664" spans="24:25" x14ac:dyDescent="0.25">
      <c r="X7664" s="131" t="s">
        <v>22920</v>
      </c>
      <c r="Y7664" s="132" t="s">
        <v>22921</v>
      </c>
    </row>
    <row r="7665" spans="24:25" x14ac:dyDescent="0.25">
      <c r="X7665" s="131" t="s">
        <v>22922</v>
      </c>
      <c r="Y7665" s="132" t="s">
        <v>22923</v>
      </c>
    </row>
    <row r="7666" spans="24:25" x14ac:dyDescent="0.25">
      <c r="X7666" s="131" t="s">
        <v>22924</v>
      </c>
      <c r="Y7666" s="132" t="s">
        <v>22925</v>
      </c>
    </row>
    <row r="7667" spans="24:25" x14ac:dyDescent="0.25">
      <c r="X7667" s="131" t="s">
        <v>22926</v>
      </c>
      <c r="Y7667" s="132" t="s">
        <v>22927</v>
      </c>
    </row>
    <row r="7668" spans="24:25" x14ac:dyDescent="0.25">
      <c r="X7668" s="131" t="s">
        <v>22928</v>
      </c>
      <c r="Y7668" s="132" t="s">
        <v>22929</v>
      </c>
    </row>
    <row r="7669" spans="24:25" x14ac:dyDescent="0.25">
      <c r="X7669" s="131" t="s">
        <v>22930</v>
      </c>
      <c r="Y7669" s="132" t="s">
        <v>22931</v>
      </c>
    </row>
    <row r="7670" spans="24:25" x14ac:dyDescent="0.25">
      <c r="X7670" s="131" t="s">
        <v>22932</v>
      </c>
      <c r="Y7670" s="132" t="s">
        <v>22933</v>
      </c>
    </row>
    <row r="7671" spans="24:25" x14ac:dyDescent="0.25">
      <c r="X7671" s="131" t="s">
        <v>22934</v>
      </c>
      <c r="Y7671" s="132" t="s">
        <v>22935</v>
      </c>
    </row>
    <row r="7672" spans="24:25" x14ac:dyDescent="0.25">
      <c r="X7672" s="131" t="s">
        <v>22936</v>
      </c>
      <c r="Y7672" s="132" t="s">
        <v>22937</v>
      </c>
    </row>
    <row r="7673" spans="24:25" x14ac:dyDescent="0.25">
      <c r="X7673" s="131" t="s">
        <v>22938</v>
      </c>
      <c r="Y7673" s="132" t="s">
        <v>22939</v>
      </c>
    </row>
    <row r="7674" spans="24:25" x14ac:dyDescent="0.25">
      <c r="X7674" s="131" t="s">
        <v>22940</v>
      </c>
      <c r="Y7674" s="132" t="s">
        <v>22941</v>
      </c>
    </row>
    <row r="7675" spans="24:25" x14ac:dyDescent="0.25">
      <c r="X7675" s="131" t="s">
        <v>22942</v>
      </c>
      <c r="Y7675" s="132" t="s">
        <v>22943</v>
      </c>
    </row>
    <row r="7676" spans="24:25" x14ac:dyDescent="0.25">
      <c r="X7676" s="131" t="s">
        <v>22944</v>
      </c>
      <c r="Y7676" s="132" t="s">
        <v>22945</v>
      </c>
    </row>
    <row r="7677" spans="24:25" x14ac:dyDescent="0.25">
      <c r="X7677" s="131" t="s">
        <v>22946</v>
      </c>
      <c r="Y7677" s="132" t="s">
        <v>22947</v>
      </c>
    </row>
    <row r="7678" spans="24:25" x14ac:dyDescent="0.25">
      <c r="X7678" s="131" t="s">
        <v>22948</v>
      </c>
      <c r="Y7678" s="132" t="s">
        <v>22949</v>
      </c>
    </row>
    <row r="7679" spans="24:25" x14ac:dyDescent="0.25">
      <c r="X7679" s="131" t="s">
        <v>22950</v>
      </c>
      <c r="Y7679" s="132" t="s">
        <v>22951</v>
      </c>
    </row>
    <row r="7680" spans="24:25" x14ac:dyDescent="0.25">
      <c r="X7680" s="131" t="s">
        <v>22952</v>
      </c>
      <c r="Y7680" s="132" t="s">
        <v>22953</v>
      </c>
    </row>
    <row r="7681" spans="24:25" x14ac:dyDescent="0.25">
      <c r="X7681" s="131" t="s">
        <v>22954</v>
      </c>
      <c r="Y7681" s="132" t="s">
        <v>22955</v>
      </c>
    </row>
    <row r="7682" spans="24:25" x14ac:dyDescent="0.25">
      <c r="X7682" s="131" t="s">
        <v>22956</v>
      </c>
      <c r="Y7682" s="132" t="s">
        <v>22957</v>
      </c>
    </row>
    <row r="7683" spans="24:25" x14ac:dyDescent="0.25">
      <c r="X7683" s="131" t="s">
        <v>22958</v>
      </c>
      <c r="Y7683" s="132" t="s">
        <v>22959</v>
      </c>
    </row>
    <row r="7684" spans="24:25" x14ac:dyDescent="0.25">
      <c r="X7684" s="131" t="s">
        <v>22960</v>
      </c>
      <c r="Y7684" s="132" t="s">
        <v>22961</v>
      </c>
    </row>
    <row r="7685" spans="24:25" x14ac:dyDescent="0.25">
      <c r="X7685" s="131" t="s">
        <v>22962</v>
      </c>
      <c r="Y7685" s="132" t="s">
        <v>22963</v>
      </c>
    </row>
    <row r="7686" spans="24:25" x14ac:dyDescent="0.25">
      <c r="X7686" s="131" t="s">
        <v>22964</v>
      </c>
      <c r="Y7686" s="132" t="s">
        <v>22965</v>
      </c>
    </row>
    <row r="7687" spans="24:25" ht="26.25" x14ac:dyDescent="0.25">
      <c r="X7687" s="131" t="s">
        <v>22966</v>
      </c>
      <c r="Y7687" s="132" t="s">
        <v>22967</v>
      </c>
    </row>
    <row r="7688" spans="24:25" x14ac:dyDescent="0.25">
      <c r="X7688" s="131" t="s">
        <v>22968</v>
      </c>
      <c r="Y7688" s="132" t="s">
        <v>22969</v>
      </c>
    </row>
    <row r="7689" spans="24:25" x14ac:dyDescent="0.25">
      <c r="X7689" s="131" t="s">
        <v>22970</v>
      </c>
      <c r="Y7689" s="132" t="s">
        <v>22971</v>
      </c>
    </row>
    <row r="7690" spans="24:25" x14ac:dyDescent="0.25">
      <c r="X7690" s="131" t="s">
        <v>22972</v>
      </c>
      <c r="Y7690" s="132" t="s">
        <v>22973</v>
      </c>
    </row>
    <row r="7691" spans="24:25" x14ac:dyDescent="0.25">
      <c r="X7691" s="131" t="s">
        <v>22974</v>
      </c>
      <c r="Y7691" s="132" t="s">
        <v>22975</v>
      </c>
    </row>
    <row r="7692" spans="24:25" x14ac:dyDescent="0.25">
      <c r="X7692" s="131" t="s">
        <v>22976</v>
      </c>
      <c r="Y7692" s="132" t="s">
        <v>22977</v>
      </c>
    </row>
    <row r="7693" spans="24:25" x14ac:dyDescent="0.25">
      <c r="X7693" s="131" t="s">
        <v>22978</v>
      </c>
      <c r="Y7693" s="132" t="s">
        <v>22979</v>
      </c>
    </row>
    <row r="7694" spans="24:25" x14ac:dyDescent="0.25">
      <c r="X7694" s="131" t="s">
        <v>22980</v>
      </c>
      <c r="Y7694" s="132" t="s">
        <v>22981</v>
      </c>
    </row>
    <row r="7695" spans="24:25" x14ac:dyDescent="0.25">
      <c r="X7695" s="131" t="s">
        <v>22982</v>
      </c>
      <c r="Y7695" s="132" t="s">
        <v>22983</v>
      </c>
    </row>
    <row r="7696" spans="24:25" x14ac:dyDescent="0.25">
      <c r="X7696" s="131" t="s">
        <v>22984</v>
      </c>
      <c r="Y7696" s="132" t="s">
        <v>22985</v>
      </c>
    </row>
    <row r="7697" spans="24:25" ht="26.25" x14ac:dyDescent="0.25">
      <c r="X7697" s="131" t="s">
        <v>22986</v>
      </c>
      <c r="Y7697" s="132" t="s">
        <v>22987</v>
      </c>
    </row>
    <row r="7698" spans="24:25" x14ac:dyDescent="0.25">
      <c r="X7698" s="131" t="s">
        <v>22988</v>
      </c>
      <c r="Y7698" s="132" t="s">
        <v>22989</v>
      </c>
    </row>
    <row r="7699" spans="24:25" ht="26.25" x14ac:dyDescent="0.25">
      <c r="X7699" s="131" t="s">
        <v>22990</v>
      </c>
      <c r="Y7699" s="132" t="s">
        <v>22991</v>
      </c>
    </row>
    <row r="7700" spans="24:25" ht="26.25" x14ac:dyDescent="0.25">
      <c r="X7700" s="131" t="s">
        <v>22992</v>
      </c>
      <c r="Y7700" s="132" t="s">
        <v>22993</v>
      </c>
    </row>
    <row r="7701" spans="24:25" ht="26.25" x14ac:dyDescent="0.25">
      <c r="X7701" s="131" t="s">
        <v>22994</v>
      </c>
      <c r="Y7701" s="132" t="s">
        <v>22995</v>
      </c>
    </row>
    <row r="7702" spans="24:25" ht="26.25" x14ac:dyDescent="0.25">
      <c r="X7702" s="131" t="s">
        <v>22996</v>
      </c>
      <c r="Y7702" s="132" t="s">
        <v>22997</v>
      </c>
    </row>
    <row r="7703" spans="24:25" ht="26.25" x14ac:dyDescent="0.25">
      <c r="X7703" s="131" t="s">
        <v>22998</v>
      </c>
      <c r="Y7703" s="132" t="s">
        <v>22999</v>
      </c>
    </row>
    <row r="7704" spans="24:25" x14ac:dyDescent="0.25">
      <c r="X7704" s="131" t="s">
        <v>23000</v>
      </c>
      <c r="Y7704" s="132" t="s">
        <v>23001</v>
      </c>
    </row>
    <row r="7705" spans="24:25" ht="26.25" x14ac:dyDescent="0.25">
      <c r="X7705" s="131" t="s">
        <v>23002</v>
      </c>
      <c r="Y7705" s="132" t="s">
        <v>23003</v>
      </c>
    </row>
    <row r="7706" spans="24:25" x14ac:dyDescent="0.25">
      <c r="X7706" s="131" t="s">
        <v>23004</v>
      </c>
      <c r="Y7706" s="132" t="s">
        <v>23005</v>
      </c>
    </row>
    <row r="7707" spans="24:25" ht="26.25" x14ac:dyDescent="0.25">
      <c r="X7707" s="131" t="s">
        <v>23006</v>
      </c>
      <c r="Y7707" s="132" t="s">
        <v>23007</v>
      </c>
    </row>
    <row r="7708" spans="24:25" x14ac:dyDescent="0.25">
      <c r="X7708" s="131" t="s">
        <v>23008</v>
      </c>
      <c r="Y7708" s="132" t="s">
        <v>23009</v>
      </c>
    </row>
    <row r="7709" spans="24:25" x14ac:dyDescent="0.25">
      <c r="X7709" s="131" t="s">
        <v>23010</v>
      </c>
      <c r="Y7709" s="132" t="s">
        <v>23011</v>
      </c>
    </row>
    <row r="7710" spans="24:25" x14ac:dyDescent="0.25">
      <c r="X7710" s="131" t="s">
        <v>23012</v>
      </c>
      <c r="Y7710" s="132" t="s">
        <v>23013</v>
      </c>
    </row>
    <row r="7711" spans="24:25" x14ac:dyDescent="0.25">
      <c r="X7711" s="131" t="s">
        <v>23014</v>
      </c>
      <c r="Y7711" s="132" t="s">
        <v>23015</v>
      </c>
    </row>
    <row r="7712" spans="24:25" x14ac:dyDescent="0.25">
      <c r="X7712" s="131" t="s">
        <v>23016</v>
      </c>
      <c r="Y7712" s="132" t="s">
        <v>23017</v>
      </c>
    </row>
    <row r="7713" spans="24:25" x14ac:dyDescent="0.25">
      <c r="X7713" s="131" t="s">
        <v>23018</v>
      </c>
      <c r="Y7713" s="132" t="s">
        <v>23019</v>
      </c>
    </row>
    <row r="7714" spans="24:25" x14ac:dyDescent="0.25">
      <c r="X7714" s="131" t="s">
        <v>23020</v>
      </c>
      <c r="Y7714" s="132" t="s">
        <v>23021</v>
      </c>
    </row>
    <row r="7715" spans="24:25" x14ac:dyDescent="0.25">
      <c r="X7715" s="131" t="s">
        <v>23022</v>
      </c>
      <c r="Y7715" s="132" t="s">
        <v>23023</v>
      </c>
    </row>
    <row r="7716" spans="24:25" x14ac:dyDescent="0.25">
      <c r="X7716" s="131" t="s">
        <v>23024</v>
      </c>
      <c r="Y7716" s="132" t="s">
        <v>23025</v>
      </c>
    </row>
    <row r="7717" spans="24:25" x14ac:dyDescent="0.25">
      <c r="X7717" s="131" t="s">
        <v>23026</v>
      </c>
      <c r="Y7717" s="132" t="s">
        <v>23027</v>
      </c>
    </row>
    <row r="7718" spans="24:25" x14ac:dyDescent="0.25">
      <c r="X7718" s="131" t="s">
        <v>23028</v>
      </c>
      <c r="Y7718" s="132" t="s">
        <v>23029</v>
      </c>
    </row>
    <row r="7719" spans="24:25" x14ac:dyDescent="0.25">
      <c r="X7719" s="131" t="s">
        <v>23030</v>
      </c>
      <c r="Y7719" s="132" t="s">
        <v>23031</v>
      </c>
    </row>
    <row r="7720" spans="24:25" x14ac:dyDescent="0.25">
      <c r="X7720" s="131" t="s">
        <v>23032</v>
      </c>
      <c r="Y7720" s="132" t="s">
        <v>23033</v>
      </c>
    </row>
    <row r="7721" spans="24:25" x14ac:dyDescent="0.25">
      <c r="X7721" s="131" t="s">
        <v>23034</v>
      </c>
      <c r="Y7721" s="132" t="s">
        <v>23035</v>
      </c>
    </row>
    <row r="7722" spans="24:25" x14ac:dyDescent="0.25">
      <c r="X7722" s="131" t="s">
        <v>23036</v>
      </c>
      <c r="Y7722" s="132" t="s">
        <v>23037</v>
      </c>
    </row>
    <row r="7723" spans="24:25" x14ac:dyDescent="0.25">
      <c r="X7723" s="131" t="s">
        <v>23038</v>
      </c>
      <c r="Y7723" s="132" t="s">
        <v>23039</v>
      </c>
    </row>
    <row r="7724" spans="24:25" ht="26.25" x14ac:dyDescent="0.25">
      <c r="X7724" s="131" t="s">
        <v>23040</v>
      </c>
      <c r="Y7724" s="132" t="s">
        <v>23041</v>
      </c>
    </row>
    <row r="7725" spans="24:25" x14ac:dyDescent="0.25">
      <c r="X7725" s="131" t="s">
        <v>23042</v>
      </c>
      <c r="Y7725" s="132" t="s">
        <v>23043</v>
      </c>
    </row>
    <row r="7726" spans="24:25" x14ac:dyDescent="0.25">
      <c r="X7726" s="131" t="s">
        <v>23044</v>
      </c>
      <c r="Y7726" s="132" t="s">
        <v>23045</v>
      </c>
    </row>
    <row r="7727" spans="24:25" x14ac:dyDescent="0.25">
      <c r="X7727" s="131" t="s">
        <v>23046</v>
      </c>
      <c r="Y7727" s="132" t="s">
        <v>23047</v>
      </c>
    </row>
    <row r="7728" spans="24:25" ht="26.25" x14ac:dyDescent="0.25">
      <c r="X7728" s="131" t="s">
        <v>23048</v>
      </c>
      <c r="Y7728" s="132" t="s">
        <v>23049</v>
      </c>
    </row>
    <row r="7729" spans="24:25" ht="26.25" x14ac:dyDescent="0.25">
      <c r="X7729" s="131" t="s">
        <v>23050</v>
      </c>
      <c r="Y7729" s="132" t="s">
        <v>23051</v>
      </c>
    </row>
    <row r="7730" spans="24:25" x14ac:dyDescent="0.25">
      <c r="X7730" s="131" t="s">
        <v>23052</v>
      </c>
      <c r="Y7730" s="132" t="s">
        <v>23053</v>
      </c>
    </row>
    <row r="7731" spans="24:25" x14ac:dyDescent="0.25">
      <c r="X7731" s="131" t="s">
        <v>23054</v>
      </c>
      <c r="Y7731" s="132" t="s">
        <v>23055</v>
      </c>
    </row>
    <row r="7732" spans="24:25" x14ac:dyDescent="0.25">
      <c r="X7732" s="131" t="s">
        <v>23056</v>
      </c>
      <c r="Y7732" s="132" t="s">
        <v>23057</v>
      </c>
    </row>
    <row r="7733" spans="24:25" ht="26.25" x14ac:dyDescent="0.25">
      <c r="X7733" s="131" t="s">
        <v>23058</v>
      </c>
      <c r="Y7733" s="132" t="s">
        <v>23059</v>
      </c>
    </row>
    <row r="7734" spans="24:25" x14ac:dyDescent="0.25">
      <c r="X7734" s="131" t="s">
        <v>23060</v>
      </c>
      <c r="Y7734" s="132" t="s">
        <v>23061</v>
      </c>
    </row>
    <row r="7735" spans="24:25" x14ac:dyDescent="0.25">
      <c r="X7735" s="131" t="s">
        <v>23062</v>
      </c>
      <c r="Y7735" s="132" t="s">
        <v>23063</v>
      </c>
    </row>
    <row r="7736" spans="24:25" ht="26.25" x14ac:dyDescent="0.25">
      <c r="X7736" s="131" t="s">
        <v>23064</v>
      </c>
      <c r="Y7736" s="132" t="s">
        <v>23065</v>
      </c>
    </row>
    <row r="7737" spans="24:25" x14ac:dyDescent="0.25">
      <c r="X7737" s="131" t="s">
        <v>23066</v>
      </c>
      <c r="Y7737" s="132" t="s">
        <v>23067</v>
      </c>
    </row>
    <row r="7738" spans="24:25" x14ac:dyDescent="0.25">
      <c r="X7738" s="131" t="s">
        <v>23068</v>
      </c>
      <c r="Y7738" s="132" t="s">
        <v>23069</v>
      </c>
    </row>
    <row r="7739" spans="24:25" x14ac:dyDescent="0.25">
      <c r="X7739" s="131" t="s">
        <v>23070</v>
      </c>
      <c r="Y7739" s="132" t="s">
        <v>23071</v>
      </c>
    </row>
    <row r="7740" spans="24:25" x14ac:dyDescent="0.25">
      <c r="X7740" s="131" t="s">
        <v>23072</v>
      </c>
      <c r="Y7740" s="132" t="s">
        <v>23073</v>
      </c>
    </row>
    <row r="7741" spans="24:25" x14ac:dyDescent="0.25">
      <c r="X7741" s="131" t="s">
        <v>23074</v>
      </c>
      <c r="Y7741" s="132" t="s">
        <v>23075</v>
      </c>
    </row>
    <row r="7742" spans="24:25" x14ac:dyDescent="0.25">
      <c r="X7742" s="131" t="s">
        <v>23076</v>
      </c>
      <c r="Y7742" s="132" t="s">
        <v>23077</v>
      </c>
    </row>
    <row r="7743" spans="24:25" x14ac:dyDescent="0.25">
      <c r="X7743" s="131" t="s">
        <v>23078</v>
      </c>
      <c r="Y7743" s="132" t="s">
        <v>23079</v>
      </c>
    </row>
    <row r="7744" spans="24:25" x14ac:dyDescent="0.25">
      <c r="X7744" s="131" t="s">
        <v>23080</v>
      </c>
      <c r="Y7744" s="132" t="s">
        <v>23081</v>
      </c>
    </row>
    <row r="7745" spans="24:25" ht="26.25" x14ac:dyDescent="0.25">
      <c r="X7745" s="131" t="s">
        <v>23082</v>
      </c>
      <c r="Y7745" s="132" t="s">
        <v>23083</v>
      </c>
    </row>
    <row r="7746" spans="24:25" ht="26.25" x14ac:dyDescent="0.25">
      <c r="X7746" s="131" t="s">
        <v>23084</v>
      </c>
      <c r="Y7746" s="132" t="s">
        <v>23085</v>
      </c>
    </row>
    <row r="7747" spans="24:25" x14ac:dyDescent="0.25">
      <c r="X7747" s="131" t="s">
        <v>23086</v>
      </c>
      <c r="Y7747" s="132" t="s">
        <v>23087</v>
      </c>
    </row>
    <row r="7748" spans="24:25" x14ac:dyDescent="0.25">
      <c r="X7748" s="131" t="s">
        <v>23088</v>
      </c>
      <c r="Y7748" s="132" t="s">
        <v>23089</v>
      </c>
    </row>
    <row r="7749" spans="24:25" x14ac:dyDescent="0.25">
      <c r="X7749" s="131" t="s">
        <v>23090</v>
      </c>
      <c r="Y7749" s="132" t="s">
        <v>23091</v>
      </c>
    </row>
    <row r="7750" spans="24:25" x14ac:dyDescent="0.25">
      <c r="X7750" s="131" t="s">
        <v>23092</v>
      </c>
      <c r="Y7750" s="132" t="s">
        <v>23093</v>
      </c>
    </row>
    <row r="7751" spans="24:25" x14ac:dyDescent="0.25">
      <c r="X7751" s="131" t="s">
        <v>23094</v>
      </c>
      <c r="Y7751" s="132" t="s">
        <v>23095</v>
      </c>
    </row>
    <row r="7752" spans="24:25" x14ac:dyDescent="0.25">
      <c r="X7752" s="131" t="s">
        <v>23096</v>
      </c>
      <c r="Y7752" s="132" t="s">
        <v>23097</v>
      </c>
    </row>
    <row r="7753" spans="24:25" x14ac:dyDescent="0.25">
      <c r="X7753" s="131" t="s">
        <v>23098</v>
      </c>
      <c r="Y7753" s="132" t="s">
        <v>23099</v>
      </c>
    </row>
    <row r="7754" spans="24:25" x14ac:dyDescent="0.25">
      <c r="X7754" s="131" t="s">
        <v>23100</v>
      </c>
      <c r="Y7754" s="132" t="s">
        <v>23101</v>
      </c>
    </row>
    <row r="7755" spans="24:25" x14ac:dyDescent="0.25">
      <c r="X7755" s="131" t="s">
        <v>23102</v>
      </c>
      <c r="Y7755" s="132" t="s">
        <v>23103</v>
      </c>
    </row>
    <row r="7756" spans="24:25" x14ac:dyDescent="0.25">
      <c r="X7756" s="131" t="s">
        <v>23104</v>
      </c>
      <c r="Y7756" s="132" t="s">
        <v>23105</v>
      </c>
    </row>
    <row r="7757" spans="24:25" x14ac:dyDescent="0.25">
      <c r="X7757" s="131" t="s">
        <v>23106</v>
      </c>
      <c r="Y7757" s="132" t="s">
        <v>23107</v>
      </c>
    </row>
    <row r="7758" spans="24:25" x14ac:dyDescent="0.25">
      <c r="X7758" s="131" t="s">
        <v>23108</v>
      </c>
      <c r="Y7758" s="132" t="s">
        <v>23109</v>
      </c>
    </row>
    <row r="7759" spans="24:25" x14ac:dyDescent="0.25">
      <c r="X7759" s="131" t="s">
        <v>23110</v>
      </c>
      <c r="Y7759" s="132" t="s">
        <v>23111</v>
      </c>
    </row>
    <row r="7760" spans="24:25" x14ac:dyDescent="0.25">
      <c r="X7760" s="131" t="s">
        <v>23112</v>
      </c>
      <c r="Y7760" s="132" t="s">
        <v>23113</v>
      </c>
    </row>
    <row r="7761" spans="24:25" x14ac:dyDescent="0.25">
      <c r="X7761" s="131" t="s">
        <v>23114</v>
      </c>
      <c r="Y7761" s="132" t="s">
        <v>23115</v>
      </c>
    </row>
    <row r="7762" spans="24:25" x14ac:dyDescent="0.25">
      <c r="X7762" s="131" t="s">
        <v>23116</v>
      </c>
      <c r="Y7762" s="132" t="s">
        <v>23117</v>
      </c>
    </row>
    <row r="7763" spans="24:25" x14ac:dyDescent="0.25">
      <c r="X7763" s="131" t="s">
        <v>23118</v>
      </c>
      <c r="Y7763" s="132" t="s">
        <v>23119</v>
      </c>
    </row>
    <row r="7764" spans="24:25" x14ac:dyDescent="0.25">
      <c r="X7764" s="131" t="s">
        <v>23120</v>
      </c>
      <c r="Y7764" s="132" t="s">
        <v>23121</v>
      </c>
    </row>
    <row r="7765" spans="24:25" x14ac:dyDescent="0.25">
      <c r="X7765" s="131" t="s">
        <v>23122</v>
      </c>
      <c r="Y7765" s="132" t="s">
        <v>23123</v>
      </c>
    </row>
    <row r="7766" spans="24:25" x14ac:dyDescent="0.25">
      <c r="X7766" s="131" t="s">
        <v>23124</v>
      </c>
      <c r="Y7766" s="132" t="s">
        <v>23125</v>
      </c>
    </row>
    <row r="7767" spans="24:25" x14ac:dyDescent="0.25">
      <c r="X7767" s="131" t="s">
        <v>23126</v>
      </c>
      <c r="Y7767" s="132" t="s">
        <v>23127</v>
      </c>
    </row>
    <row r="7768" spans="24:25" x14ac:dyDescent="0.25">
      <c r="X7768" s="131" t="s">
        <v>23128</v>
      </c>
      <c r="Y7768" s="132" t="s">
        <v>23129</v>
      </c>
    </row>
    <row r="7769" spans="24:25" x14ac:dyDescent="0.25">
      <c r="X7769" s="131" t="s">
        <v>23130</v>
      </c>
      <c r="Y7769" s="132" t="s">
        <v>23131</v>
      </c>
    </row>
    <row r="7770" spans="24:25" x14ac:dyDescent="0.25">
      <c r="X7770" s="131" t="s">
        <v>23132</v>
      </c>
      <c r="Y7770" s="132" t="s">
        <v>23133</v>
      </c>
    </row>
    <row r="7771" spans="24:25" ht="26.25" x14ac:dyDescent="0.25">
      <c r="X7771" s="131" t="s">
        <v>23134</v>
      </c>
      <c r="Y7771" s="132" t="s">
        <v>23135</v>
      </c>
    </row>
    <row r="7772" spans="24:25" x14ac:dyDescent="0.25">
      <c r="X7772" s="131" t="s">
        <v>23136</v>
      </c>
      <c r="Y7772" s="132" t="s">
        <v>23137</v>
      </c>
    </row>
    <row r="7773" spans="24:25" x14ac:dyDescent="0.25">
      <c r="X7773" s="131" t="s">
        <v>23138</v>
      </c>
      <c r="Y7773" s="132" t="s">
        <v>23139</v>
      </c>
    </row>
    <row r="7774" spans="24:25" x14ac:dyDescent="0.25">
      <c r="X7774" s="131" t="s">
        <v>23140</v>
      </c>
      <c r="Y7774" s="132" t="s">
        <v>23141</v>
      </c>
    </row>
    <row r="7775" spans="24:25" ht="26.25" x14ac:dyDescent="0.25">
      <c r="X7775" s="131" t="s">
        <v>23142</v>
      </c>
      <c r="Y7775" s="132" t="s">
        <v>23143</v>
      </c>
    </row>
    <row r="7776" spans="24:25" x14ac:dyDescent="0.25">
      <c r="X7776" s="131" t="s">
        <v>23144</v>
      </c>
      <c r="Y7776" s="132" t="s">
        <v>23145</v>
      </c>
    </row>
    <row r="7777" spans="24:25" x14ac:dyDescent="0.25">
      <c r="X7777" s="131" t="s">
        <v>23146</v>
      </c>
      <c r="Y7777" s="132" t="s">
        <v>23147</v>
      </c>
    </row>
    <row r="7778" spans="24:25" ht="26.25" x14ac:dyDescent="0.25">
      <c r="X7778" s="131" t="s">
        <v>23148</v>
      </c>
      <c r="Y7778" s="132" t="s">
        <v>23149</v>
      </c>
    </row>
    <row r="7779" spans="24:25" x14ac:dyDescent="0.25">
      <c r="X7779" s="131" t="s">
        <v>23150</v>
      </c>
      <c r="Y7779" s="132" t="s">
        <v>23151</v>
      </c>
    </row>
    <row r="7780" spans="24:25" x14ac:dyDescent="0.25">
      <c r="X7780" s="131" t="s">
        <v>23152</v>
      </c>
      <c r="Y7780" s="132" t="s">
        <v>23153</v>
      </c>
    </row>
    <row r="7781" spans="24:25" x14ac:dyDescent="0.25">
      <c r="X7781" s="131" t="s">
        <v>23154</v>
      </c>
      <c r="Y7781" s="132" t="s">
        <v>23155</v>
      </c>
    </row>
    <row r="7782" spans="24:25" x14ac:dyDescent="0.25">
      <c r="X7782" s="131" t="s">
        <v>23156</v>
      </c>
      <c r="Y7782" s="132" t="s">
        <v>23157</v>
      </c>
    </row>
    <row r="7783" spans="24:25" x14ac:dyDescent="0.25">
      <c r="X7783" s="131" t="s">
        <v>23158</v>
      </c>
      <c r="Y7783" s="132" t="s">
        <v>23159</v>
      </c>
    </row>
    <row r="7784" spans="24:25" ht="39" x14ac:dyDescent="0.25">
      <c r="X7784" s="131" t="s">
        <v>23160</v>
      </c>
      <c r="Y7784" s="132" t="s">
        <v>23161</v>
      </c>
    </row>
    <row r="7785" spans="24:25" ht="26.25" x14ac:dyDescent="0.25">
      <c r="X7785" s="131" t="s">
        <v>23162</v>
      </c>
      <c r="Y7785" s="132" t="s">
        <v>23163</v>
      </c>
    </row>
    <row r="7786" spans="24:25" ht="26.25" x14ac:dyDescent="0.25">
      <c r="X7786" s="131" t="s">
        <v>23164</v>
      </c>
      <c r="Y7786" s="132" t="s">
        <v>23163</v>
      </c>
    </row>
    <row r="7787" spans="24:25" ht="26.25" x14ac:dyDescent="0.25">
      <c r="X7787" s="131" t="s">
        <v>23165</v>
      </c>
      <c r="Y7787" s="132" t="s">
        <v>23166</v>
      </c>
    </row>
    <row r="7788" spans="24:25" ht="26.25" x14ac:dyDescent="0.25">
      <c r="X7788" s="131" t="s">
        <v>23167</v>
      </c>
      <c r="Y7788" s="132" t="s">
        <v>23166</v>
      </c>
    </row>
    <row r="7789" spans="24:25" ht="26.25" x14ac:dyDescent="0.25">
      <c r="X7789" s="131" t="s">
        <v>23168</v>
      </c>
      <c r="Y7789" s="132" t="s">
        <v>23169</v>
      </c>
    </row>
    <row r="7790" spans="24:25" ht="26.25" x14ac:dyDescent="0.25">
      <c r="X7790" s="131" t="s">
        <v>23170</v>
      </c>
      <c r="Y7790" s="132" t="s">
        <v>23171</v>
      </c>
    </row>
    <row r="7791" spans="24:25" x14ac:dyDescent="0.25">
      <c r="X7791" s="131" t="s">
        <v>23172</v>
      </c>
      <c r="Y7791" s="132" t="s">
        <v>23173</v>
      </c>
    </row>
    <row r="7792" spans="24:25" x14ac:dyDescent="0.25">
      <c r="X7792" s="131" t="s">
        <v>23174</v>
      </c>
      <c r="Y7792" s="132" t="s">
        <v>23175</v>
      </c>
    </row>
    <row r="7793" spans="24:25" x14ac:dyDescent="0.25">
      <c r="X7793" s="131" t="s">
        <v>23176</v>
      </c>
      <c r="Y7793" s="132" t="s">
        <v>23177</v>
      </c>
    </row>
    <row r="7794" spans="24:25" x14ac:dyDescent="0.25">
      <c r="X7794" s="131" t="s">
        <v>23178</v>
      </c>
      <c r="Y7794" s="132" t="s">
        <v>23179</v>
      </c>
    </row>
    <row r="7795" spans="24:25" x14ac:dyDescent="0.25">
      <c r="X7795" s="131" t="s">
        <v>23180</v>
      </c>
      <c r="Y7795" s="132" t="s">
        <v>23181</v>
      </c>
    </row>
    <row r="7796" spans="24:25" x14ac:dyDescent="0.25">
      <c r="X7796" s="131" t="s">
        <v>23182</v>
      </c>
      <c r="Y7796" s="132" t="s">
        <v>23183</v>
      </c>
    </row>
    <row r="7797" spans="24:25" x14ac:dyDescent="0.25">
      <c r="X7797" s="131" t="s">
        <v>23184</v>
      </c>
      <c r="Y7797" s="132" t="s">
        <v>23185</v>
      </c>
    </row>
    <row r="7798" spans="24:25" x14ac:dyDescent="0.25">
      <c r="X7798" s="131" t="s">
        <v>23186</v>
      </c>
      <c r="Y7798" s="132" t="s">
        <v>23187</v>
      </c>
    </row>
    <row r="7799" spans="24:25" ht="26.25" x14ac:dyDescent="0.25">
      <c r="X7799" s="131" t="s">
        <v>23188</v>
      </c>
      <c r="Y7799" s="132" t="s">
        <v>23189</v>
      </c>
    </row>
    <row r="7800" spans="24:25" ht="26.25" x14ac:dyDescent="0.25">
      <c r="X7800" s="131" t="s">
        <v>23190</v>
      </c>
      <c r="Y7800" s="132" t="s">
        <v>23191</v>
      </c>
    </row>
    <row r="7801" spans="24:25" x14ac:dyDescent="0.25">
      <c r="X7801" s="131" t="s">
        <v>23192</v>
      </c>
      <c r="Y7801" s="132" t="s">
        <v>23193</v>
      </c>
    </row>
    <row r="7802" spans="24:25" x14ac:dyDescent="0.25">
      <c r="X7802" s="131" t="s">
        <v>23194</v>
      </c>
      <c r="Y7802" s="132" t="s">
        <v>23195</v>
      </c>
    </row>
    <row r="7803" spans="24:25" x14ac:dyDescent="0.25">
      <c r="X7803" s="131" t="s">
        <v>23196</v>
      </c>
      <c r="Y7803" s="132" t="s">
        <v>23197</v>
      </c>
    </row>
    <row r="7804" spans="24:25" x14ac:dyDescent="0.25">
      <c r="X7804" s="131" t="s">
        <v>23198</v>
      </c>
      <c r="Y7804" s="132" t="s">
        <v>23199</v>
      </c>
    </row>
    <row r="7805" spans="24:25" x14ac:dyDescent="0.25">
      <c r="X7805" s="131" t="s">
        <v>23200</v>
      </c>
      <c r="Y7805" s="132" t="s">
        <v>23201</v>
      </c>
    </row>
    <row r="7806" spans="24:25" x14ac:dyDescent="0.25">
      <c r="X7806" s="131" t="s">
        <v>23202</v>
      </c>
      <c r="Y7806" s="132" t="s">
        <v>23203</v>
      </c>
    </row>
    <row r="7807" spans="24:25" x14ac:dyDescent="0.25">
      <c r="X7807" s="131" t="s">
        <v>23204</v>
      </c>
      <c r="Y7807" s="132" t="s">
        <v>23205</v>
      </c>
    </row>
    <row r="7808" spans="24:25" x14ac:dyDescent="0.25">
      <c r="X7808" s="131" t="s">
        <v>23206</v>
      </c>
      <c r="Y7808" s="132" t="s">
        <v>23207</v>
      </c>
    </row>
    <row r="7809" spans="24:25" x14ac:dyDescent="0.25">
      <c r="X7809" s="131" t="s">
        <v>23208</v>
      </c>
      <c r="Y7809" s="132" t="s">
        <v>23209</v>
      </c>
    </row>
    <row r="7810" spans="24:25" ht="26.25" x14ac:dyDescent="0.25">
      <c r="X7810" s="131" t="s">
        <v>23210</v>
      </c>
      <c r="Y7810" s="132" t="s">
        <v>23211</v>
      </c>
    </row>
    <row r="7811" spans="24:25" x14ac:dyDescent="0.25">
      <c r="X7811" s="131" t="s">
        <v>23212</v>
      </c>
      <c r="Y7811" s="132" t="s">
        <v>23213</v>
      </c>
    </row>
    <row r="7812" spans="24:25" ht="26.25" x14ac:dyDescent="0.25">
      <c r="X7812" s="131" t="s">
        <v>23214</v>
      </c>
      <c r="Y7812" s="132" t="s">
        <v>23215</v>
      </c>
    </row>
    <row r="7813" spans="24:25" x14ac:dyDescent="0.25">
      <c r="X7813" s="131" t="s">
        <v>23216</v>
      </c>
      <c r="Y7813" s="132" t="s">
        <v>23217</v>
      </c>
    </row>
    <row r="7814" spans="24:25" x14ac:dyDescent="0.25">
      <c r="X7814" s="131" t="s">
        <v>23218</v>
      </c>
      <c r="Y7814" s="132" t="s">
        <v>23219</v>
      </c>
    </row>
    <row r="7815" spans="24:25" x14ac:dyDescent="0.25">
      <c r="X7815" s="131" t="s">
        <v>23220</v>
      </c>
      <c r="Y7815" s="132" t="s">
        <v>23221</v>
      </c>
    </row>
    <row r="7816" spans="24:25" x14ac:dyDescent="0.25">
      <c r="X7816" s="131" t="s">
        <v>23222</v>
      </c>
      <c r="Y7816" s="132" t="s">
        <v>23223</v>
      </c>
    </row>
    <row r="7817" spans="24:25" x14ac:dyDescent="0.25">
      <c r="X7817" s="131" t="s">
        <v>23224</v>
      </c>
      <c r="Y7817" s="132" t="s">
        <v>23225</v>
      </c>
    </row>
    <row r="7818" spans="24:25" x14ac:dyDescent="0.25">
      <c r="X7818" s="131" t="s">
        <v>23226</v>
      </c>
      <c r="Y7818" s="132" t="s">
        <v>23227</v>
      </c>
    </row>
    <row r="7819" spans="24:25" ht="26.25" x14ac:dyDescent="0.25">
      <c r="X7819" s="131" t="s">
        <v>23228</v>
      </c>
      <c r="Y7819" s="132" t="s">
        <v>23229</v>
      </c>
    </row>
    <row r="7820" spans="24:25" ht="26.25" x14ac:dyDescent="0.25">
      <c r="X7820" s="131" t="s">
        <v>23230</v>
      </c>
      <c r="Y7820" s="132" t="s">
        <v>23231</v>
      </c>
    </row>
    <row r="7821" spans="24:25" x14ac:dyDescent="0.25">
      <c r="X7821" s="131" t="s">
        <v>23232</v>
      </c>
      <c r="Y7821" s="132" t="s">
        <v>23233</v>
      </c>
    </row>
    <row r="7822" spans="24:25" ht="26.25" x14ac:dyDescent="0.25">
      <c r="X7822" s="131" t="s">
        <v>23234</v>
      </c>
      <c r="Y7822" s="132" t="s">
        <v>23235</v>
      </c>
    </row>
    <row r="7823" spans="24:25" ht="26.25" x14ac:dyDescent="0.25">
      <c r="X7823" s="131" t="s">
        <v>23236</v>
      </c>
      <c r="Y7823" s="132" t="s">
        <v>23237</v>
      </c>
    </row>
    <row r="7824" spans="24:25" x14ac:dyDescent="0.25">
      <c r="X7824" s="131" t="s">
        <v>23238</v>
      </c>
      <c r="Y7824" s="132" t="s">
        <v>23239</v>
      </c>
    </row>
    <row r="7825" spans="24:25" x14ac:dyDescent="0.25">
      <c r="X7825" s="131" t="s">
        <v>23240</v>
      </c>
      <c r="Y7825" s="132" t="s">
        <v>23241</v>
      </c>
    </row>
    <row r="7826" spans="24:25" x14ac:dyDescent="0.25">
      <c r="X7826" s="131" t="s">
        <v>23242</v>
      </c>
      <c r="Y7826" s="132" t="s">
        <v>23243</v>
      </c>
    </row>
    <row r="7827" spans="24:25" x14ac:dyDescent="0.25">
      <c r="X7827" s="131" t="s">
        <v>23244</v>
      </c>
      <c r="Y7827" s="132" t="s">
        <v>23245</v>
      </c>
    </row>
    <row r="7828" spans="24:25" ht="26.25" x14ac:dyDescent="0.25">
      <c r="X7828" s="131" t="s">
        <v>23246</v>
      </c>
      <c r="Y7828" s="132" t="s">
        <v>23247</v>
      </c>
    </row>
    <row r="7829" spans="24:25" ht="26.25" x14ac:dyDescent="0.25">
      <c r="X7829" s="131" t="s">
        <v>23248</v>
      </c>
      <c r="Y7829" s="132" t="s">
        <v>23249</v>
      </c>
    </row>
    <row r="7830" spans="24:25" x14ac:dyDescent="0.25">
      <c r="X7830" s="131" t="s">
        <v>23250</v>
      </c>
      <c r="Y7830" s="132" t="s">
        <v>23251</v>
      </c>
    </row>
    <row r="7831" spans="24:25" x14ac:dyDescent="0.25">
      <c r="X7831" s="131" t="s">
        <v>23252</v>
      </c>
      <c r="Y7831" s="132" t="s">
        <v>23253</v>
      </c>
    </row>
    <row r="7832" spans="24:25" ht="26.25" x14ac:dyDescent="0.25">
      <c r="X7832" s="131" t="s">
        <v>23254</v>
      </c>
      <c r="Y7832" s="132" t="s">
        <v>23255</v>
      </c>
    </row>
    <row r="7833" spans="24:25" ht="26.25" x14ac:dyDescent="0.25">
      <c r="X7833" s="131" t="s">
        <v>23256</v>
      </c>
      <c r="Y7833" s="132" t="s">
        <v>23257</v>
      </c>
    </row>
    <row r="7834" spans="24:25" x14ac:dyDescent="0.25">
      <c r="X7834" s="131" t="s">
        <v>23258</v>
      </c>
      <c r="Y7834" s="132" t="s">
        <v>23259</v>
      </c>
    </row>
    <row r="7835" spans="24:25" x14ac:dyDescent="0.25">
      <c r="X7835" s="131" t="s">
        <v>23260</v>
      </c>
      <c r="Y7835" s="132" t="s">
        <v>23261</v>
      </c>
    </row>
    <row r="7836" spans="24:25" x14ac:dyDescent="0.25">
      <c r="X7836" s="131" t="s">
        <v>23262</v>
      </c>
      <c r="Y7836" s="132" t="s">
        <v>23263</v>
      </c>
    </row>
    <row r="7837" spans="24:25" x14ac:dyDescent="0.25">
      <c r="X7837" s="131" t="s">
        <v>23264</v>
      </c>
      <c r="Y7837" s="132" t="s">
        <v>23265</v>
      </c>
    </row>
    <row r="7838" spans="24:25" x14ac:dyDescent="0.25">
      <c r="X7838" s="131" t="s">
        <v>23266</v>
      </c>
      <c r="Y7838" s="132" t="s">
        <v>23267</v>
      </c>
    </row>
    <row r="7839" spans="24:25" x14ac:dyDescent="0.25">
      <c r="X7839" s="131" t="s">
        <v>23268</v>
      </c>
      <c r="Y7839" s="132" t="s">
        <v>23269</v>
      </c>
    </row>
    <row r="7840" spans="24:25" x14ac:dyDescent="0.25">
      <c r="X7840" s="131" t="s">
        <v>23270</v>
      </c>
      <c r="Y7840" s="132" t="s">
        <v>23271</v>
      </c>
    </row>
    <row r="7841" spans="24:25" ht="26.25" x14ac:dyDescent="0.25">
      <c r="X7841" s="131" t="s">
        <v>23272</v>
      </c>
      <c r="Y7841" s="132" t="s">
        <v>23273</v>
      </c>
    </row>
    <row r="7842" spans="24:25" ht="26.25" x14ac:dyDescent="0.25">
      <c r="X7842" s="131" t="s">
        <v>23274</v>
      </c>
      <c r="Y7842" s="132" t="s">
        <v>23275</v>
      </c>
    </row>
    <row r="7843" spans="24:25" x14ac:dyDescent="0.25">
      <c r="X7843" s="131" t="s">
        <v>23276</v>
      </c>
      <c r="Y7843" s="132" t="s">
        <v>23277</v>
      </c>
    </row>
    <row r="7844" spans="24:25" x14ac:dyDescent="0.25">
      <c r="X7844" s="131" t="s">
        <v>23278</v>
      </c>
      <c r="Y7844" s="132" t="s">
        <v>23279</v>
      </c>
    </row>
    <row r="7845" spans="24:25" x14ac:dyDescent="0.25">
      <c r="X7845" s="131" t="s">
        <v>23280</v>
      </c>
      <c r="Y7845" s="132" t="s">
        <v>23281</v>
      </c>
    </row>
    <row r="7846" spans="24:25" x14ac:dyDescent="0.25">
      <c r="X7846" s="131" t="s">
        <v>23282</v>
      </c>
      <c r="Y7846" s="132" t="s">
        <v>23283</v>
      </c>
    </row>
    <row r="7847" spans="24:25" x14ac:dyDescent="0.25">
      <c r="X7847" s="131" t="s">
        <v>23284</v>
      </c>
      <c r="Y7847" s="132" t="s">
        <v>23285</v>
      </c>
    </row>
    <row r="7848" spans="24:25" ht="26.25" x14ac:dyDescent="0.25">
      <c r="X7848" s="131" t="s">
        <v>23286</v>
      </c>
      <c r="Y7848" s="132" t="s">
        <v>23287</v>
      </c>
    </row>
    <row r="7849" spans="24:25" x14ac:dyDescent="0.25">
      <c r="X7849" s="131" t="s">
        <v>23288</v>
      </c>
      <c r="Y7849" s="132" t="s">
        <v>23289</v>
      </c>
    </row>
    <row r="7850" spans="24:25" x14ac:dyDescent="0.25">
      <c r="X7850" s="131" t="s">
        <v>23290</v>
      </c>
      <c r="Y7850" s="132" t="s">
        <v>23291</v>
      </c>
    </row>
    <row r="7851" spans="24:25" x14ac:dyDescent="0.25">
      <c r="X7851" s="131" t="s">
        <v>23292</v>
      </c>
      <c r="Y7851" s="132" t="s">
        <v>23293</v>
      </c>
    </row>
    <row r="7852" spans="24:25" x14ac:dyDescent="0.25">
      <c r="X7852" s="131" t="s">
        <v>23294</v>
      </c>
      <c r="Y7852" s="132" t="s">
        <v>23295</v>
      </c>
    </row>
    <row r="7853" spans="24:25" x14ac:dyDescent="0.25">
      <c r="X7853" s="131" t="s">
        <v>23296</v>
      </c>
      <c r="Y7853" s="132" t="s">
        <v>23297</v>
      </c>
    </row>
    <row r="7854" spans="24:25" x14ac:dyDescent="0.25">
      <c r="X7854" s="131" t="s">
        <v>23298</v>
      </c>
      <c r="Y7854" s="132" t="s">
        <v>23299</v>
      </c>
    </row>
    <row r="7855" spans="24:25" x14ac:dyDescent="0.25">
      <c r="X7855" s="131" t="s">
        <v>23300</v>
      </c>
      <c r="Y7855" s="132" t="s">
        <v>23301</v>
      </c>
    </row>
    <row r="7856" spans="24:25" x14ac:dyDescent="0.25">
      <c r="X7856" s="131" t="s">
        <v>23302</v>
      </c>
      <c r="Y7856" s="132" t="s">
        <v>23303</v>
      </c>
    </row>
    <row r="7857" spans="24:25" x14ac:dyDescent="0.25">
      <c r="X7857" s="131" t="s">
        <v>23304</v>
      </c>
      <c r="Y7857" s="132" t="s">
        <v>23305</v>
      </c>
    </row>
    <row r="7858" spans="24:25" x14ac:dyDescent="0.25">
      <c r="X7858" s="131" t="s">
        <v>23306</v>
      </c>
      <c r="Y7858" s="132" t="s">
        <v>23307</v>
      </c>
    </row>
    <row r="7859" spans="24:25" x14ac:dyDescent="0.25">
      <c r="X7859" s="131" t="s">
        <v>23308</v>
      </c>
      <c r="Y7859" s="132" t="s">
        <v>23309</v>
      </c>
    </row>
    <row r="7860" spans="24:25" x14ac:dyDescent="0.25">
      <c r="X7860" s="131" t="s">
        <v>23310</v>
      </c>
      <c r="Y7860" s="132" t="s">
        <v>23311</v>
      </c>
    </row>
    <row r="7861" spans="24:25" x14ac:dyDescent="0.25">
      <c r="X7861" s="131" t="s">
        <v>23312</v>
      </c>
      <c r="Y7861" s="132" t="s">
        <v>23313</v>
      </c>
    </row>
    <row r="7862" spans="24:25" x14ac:dyDescent="0.25">
      <c r="X7862" s="131" t="s">
        <v>23314</v>
      </c>
      <c r="Y7862" s="132" t="s">
        <v>23315</v>
      </c>
    </row>
    <row r="7863" spans="24:25" x14ac:dyDescent="0.25">
      <c r="X7863" s="131" t="s">
        <v>23316</v>
      </c>
      <c r="Y7863" s="132" t="s">
        <v>23317</v>
      </c>
    </row>
    <row r="7864" spans="24:25" x14ac:dyDescent="0.25">
      <c r="X7864" s="131" t="s">
        <v>23318</v>
      </c>
      <c r="Y7864" s="132" t="s">
        <v>23319</v>
      </c>
    </row>
    <row r="7865" spans="24:25" x14ac:dyDescent="0.25">
      <c r="X7865" s="131" t="s">
        <v>23320</v>
      </c>
      <c r="Y7865" s="132" t="s">
        <v>23321</v>
      </c>
    </row>
    <row r="7866" spans="24:25" x14ac:dyDescent="0.25">
      <c r="X7866" s="131" t="s">
        <v>23322</v>
      </c>
      <c r="Y7866" s="132" t="s">
        <v>23323</v>
      </c>
    </row>
    <row r="7867" spans="24:25" x14ac:dyDescent="0.25">
      <c r="X7867" s="131" t="s">
        <v>23324</v>
      </c>
      <c r="Y7867" s="132" t="s">
        <v>23325</v>
      </c>
    </row>
    <row r="7868" spans="24:25" x14ac:dyDescent="0.25">
      <c r="X7868" s="131" t="s">
        <v>23326</v>
      </c>
      <c r="Y7868" s="132" t="s">
        <v>23327</v>
      </c>
    </row>
    <row r="7869" spans="24:25" x14ac:dyDescent="0.25">
      <c r="X7869" s="131" t="s">
        <v>23328</v>
      </c>
      <c r="Y7869" s="132" t="s">
        <v>23329</v>
      </c>
    </row>
    <row r="7870" spans="24:25" ht="26.25" x14ac:dyDescent="0.25">
      <c r="X7870" s="131" t="s">
        <v>23330</v>
      </c>
      <c r="Y7870" s="132" t="s">
        <v>23331</v>
      </c>
    </row>
    <row r="7871" spans="24:25" x14ac:dyDescent="0.25">
      <c r="X7871" s="131" t="s">
        <v>23332</v>
      </c>
      <c r="Y7871" s="132" t="s">
        <v>23333</v>
      </c>
    </row>
    <row r="7872" spans="24:25" x14ac:dyDescent="0.25">
      <c r="X7872" s="131" t="s">
        <v>23334</v>
      </c>
      <c r="Y7872" s="132" t="s">
        <v>23335</v>
      </c>
    </row>
    <row r="7873" spans="24:25" x14ac:dyDescent="0.25">
      <c r="X7873" s="131" t="s">
        <v>23336</v>
      </c>
      <c r="Y7873" s="132" t="s">
        <v>23337</v>
      </c>
    </row>
    <row r="7874" spans="24:25" x14ac:dyDescent="0.25">
      <c r="X7874" s="131" t="s">
        <v>23338</v>
      </c>
      <c r="Y7874" s="132" t="s">
        <v>23339</v>
      </c>
    </row>
    <row r="7875" spans="24:25" x14ac:dyDescent="0.25">
      <c r="X7875" s="131" t="s">
        <v>23340</v>
      </c>
      <c r="Y7875" s="132" t="s">
        <v>23341</v>
      </c>
    </row>
    <row r="7876" spans="24:25" x14ac:dyDescent="0.25">
      <c r="X7876" s="131" t="s">
        <v>23342</v>
      </c>
      <c r="Y7876" s="132" t="s">
        <v>23343</v>
      </c>
    </row>
    <row r="7877" spans="24:25" x14ac:dyDescent="0.25">
      <c r="X7877" s="131" t="s">
        <v>23344</v>
      </c>
      <c r="Y7877" s="132" t="s">
        <v>23345</v>
      </c>
    </row>
    <row r="7878" spans="24:25" x14ac:dyDescent="0.25">
      <c r="X7878" s="131" t="s">
        <v>23346</v>
      </c>
      <c r="Y7878" s="132" t="s">
        <v>23347</v>
      </c>
    </row>
    <row r="7879" spans="24:25" x14ac:dyDescent="0.25">
      <c r="X7879" s="131" t="s">
        <v>23348</v>
      </c>
      <c r="Y7879" s="132" t="s">
        <v>23349</v>
      </c>
    </row>
    <row r="7880" spans="24:25" x14ac:dyDescent="0.25">
      <c r="X7880" s="131" t="s">
        <v>23350</v>
      </c>
      <c r="Y7880" s="132" t="s">
        <v>23351</v>
      </c>
    </row>
    <row r="7881" spans="24:25" x14ac:dyDescent="0.25">
      <c r="X7881" s="131" t="s">
        <v>23352</v>
      </c>
      <c r="Y7881" s="132" t="s">
        <v>23353</v>
      </c>
    </row>
    <row r="7882" spans="24:25" x14ac:dyDescent="0.25">
      <c r="X7882" s="131" t="s">
        <v>23354</v>
      </c>
      <c r="Y7882" s="132" t="s">
        <v>23355</v>
      </c>
    </row>
    <row r="7883" spans="24:25" x14ac:dyDescent="0.25">
      <c r="X7883" s="131" t="s">
        <v>23356</v>
      </c>
      <c r="Y7883" s="132" t="s">
        <v>23357</v>
      </c>
    </row>
    <row r="7884" spans="24:25" x14ac:dyDescent="0.25">
      <c r="X7884" s="131" t="s">
        <v>23358</v>
      </c>
      <c r="Y7884" s="132" t="s">
        <v>23359</v>
      </c>
    </row>
    <row r="7885" spans="24:25" x14ac:dyDescent="0.25">
      <c r="X7885" s="131" t="s">
        <v>23360</v>
      </c>
      <c r="Y7885" s="132" t="s">
        <v>23361</v>
      </c>
    </row>
    <row r="7886" spans="24:25" x14ac:dyDescent="0.25">
      <c r="X7886" s="131" t="s">
        <v>23362</v>
      </c>
      <c r="Y7886" s="132" t="s">
        <v>23363</v>
      </c>
    </row>
    <row r="7887" spans="24:25" x14ac:dyDescent="0.25">
      <c r="X7887" s="131" t="s">
        <v>23364</v>
      </c>
      <c r="Y7887" s="132" t="s">
        <v>23365</v>
      </c>
    </row>
    <row r="7888" spans="24:25" x14ac:dyDescent="0.25">
      <c r="X7888" s="131" t="s">
        <v>23366</v>
      </c>
      <c r="Y7888" s="132" t="s">
        <v>23367</v>
      </c>
    </row>
    <row r="7889" spans="24:25" x14ac:dyDescent="0.25">
      <c r="X7889" s="131" t="s">
        <v>23368</v>
      </c>
      <c r="Y7889" s="132" t="s">
        <v>23369</v>
      </c>
    </row>
    <row r="7890" spans="24:25" x14ac:dyDescent="0.25">
      <c r="X7890" s="131" t="s">
        <v>23370</v>
      </c>
      <c r="Y7890" s="132" t="s">
        <v>23371</v>
      </c>
    </row>
    <row r="7891" spans="24:25" x14ac:dyDescent="0.25">
      <c r="X7891" s="131" t="s">
        <v>23372</v>
      </c>
      <c r="Y7891" s="132" t="s">
        <v>23373</v>
      </c>
    </row>
    <row r="7892" spans="24:25" x14ac:dyDescent="0.25">
      <c r="X7892" s="131" t="s">
        <v>23374</v>
      </c>
      <c r="Y7892" s="132" t="s">
        <v>23375</v>
      </c>
    </row>
    <row r="7893" spans="24:25" x14ac:dyDescent="0.25">
      <c r="X7893" s="131" t="s">
        <v>23376</v>
      </c>
      <c r="Y7893" s="132" t="s">
        <v>23377</v>
      </c>
    </row>
    <row r="7894" spans="24:25" x14ac:dyDescent="0.25">
      <c r="X7894" s="131" t="s">
        <v>23378</v>
      </c>
      <c r="Y7894" s="132" t="s">
        <v>23379</v>
      </c>
    </row>
    <row r="7895" spans="24:25" x14ac:dyDescent="0.25">
      <c r="X7895" s="131" t="s">
        <v>23380</v>
      </c>
      <c r="Y7895" s="132" t="s">
        <v>23381</v>
      </c>
    </row>
    <row r="7896" spans="24:25" x14ac:dyDescent="0.25">
      <c r="X7896" s="131" t="s">
        <v>23382</v>
      </c>
      <c r="Y7896" s="132" t="s">
        <v>23383</v>
      </c>
    </row>
    <row r="7897" spans="24:25" x14ac:dyDescent="0.25">
      <c r="X7897" s="131" t="s">
        <v>23384</v>
      </c>
      <c r="Y7897" s="132" t="s">
        <v>23385</v>
      </c>
    </row>
    <row r="7898" spans="24:25" x14ac:dyDescent="0.25">
      <c r="X7898" s="131" t="s">
        <v>23386</v>
      </c>
      <c r="Y7898" s="132" t="s">
        <v>23387</v>
      </c>
    </row>
    <row r="7899" spans="24:25" x14ac:dyDescent="0.25">
      <c r="X7899" s="131" t="s">
        <v>23388</v>
      </c>
      <c r="Y7899" s="132" t="s">
        <v>23389</v>
      </c>
    </row>
    <row r="7900" spans="24:25" x14ac:dyDescent="0.25">
      <c r="X7900" s="131" t="s">
        <v>23390</v>
      </c>
      <c r="Y7900" s="132" t="s">
        <v>23391</v>
      </c>
    </row>
    <row r="7901" spans="24:25" x14ac:dyDescent="0.25">
      <c r="X7901" s="131" t="s">
        <v>23392</v>
      </c>
      <c r="Y7901" s="132" t="s">
        <v>23393</v>
      </c>
    </row>
    <row r="7902" spans="24:25" x14ac:dyDescent="0.25">
      <c r="X7902" s="131" t="s">
        <v>23394</v>
      </c>
      <c r="Y7902" s="132" t="s">
        <v>23395</v>
      </c>
    </row>
    <row r="7903" spans="24:25" x14ac:dyDescent="0.25">
      <c r="X7903" s="131" t="s">
        <v>23396</v>
      </c>
      <c r="Y7903" s="132" t="s">
        <v>23397</v>
      </c>
    </row>
    <row r="7904" spans="24:25" x14ac:dyDescent="0.25">
      <c r="X7904" s="131" t="s">
        <v>23398</v>
      </c>
      <c r="Y7904" s="132" t="s">
        <v>23399</v>
      </c>
    </row>
    <row r="7905" spans="24:25" x14ac:dyDescent="0.25">
      <c r="X7905" s="131" t="s">
        <v>23400</v>
      </c>
      <c r="Y7905" s="132" t="s">
        <v>23401</v>
      </c>
    </row>
    <row r="7906" spans="24:25" x14ac:dyDescent="0.25">
      <c r="X7906" s="131" t="s">
        <v>23402</v>
      </c>
      <c r="Y7906" s="132" t="s">
        <v>23403</v>
      </c>
    </row>
    <row r="7907" spans="24:25" x14ac:dyDescent="0.25">
      <c r="X7907" s="131" t="s">
        <v>23404</v>
      </c>
      <c r="Y7907" s="132" t="s">
        <v>23405</v>
      </c>
    </row>
    <row r="7908" spans="24:25" x14ac:dyDescent="0.25">
      <c r="X7908" s="131" t="s">
        <v>23406</v>
      </c>
      <c r="Y7908" s="132" t="s">
        <v>23407</v>
      </c>
    </row>
    <row r="7909" spans="24:25" x14ac:dyDescent="0.25">
      <c r="X7909" s="131" t="s">
        <v>23408</v>
      </c>
      <c r="Y7909" s="132" t="s">
        <v>23409</v>
      </c>
    </row>
    <row r="7910" spans="24:25" x14ac:dyDescent="0.25">
      <c r="X7910" s="131" t="s">
        <v>23410</v>
      </c>
      <c r="Y7910" s="132" t="s">
        <v>23411</v>
      </c>
    </row>
    <row r="7911" spans="24:25" x14ac:dyDescent="0.25">
      <c r="X7911" s="131" t="s">
        <v>23412</v>
      </c>
      <c r="Y7911" s="132" t="s">
        <v>23413</v>
      </c>
    </row>
    <row r="7912" spans="24:25" x14ac:dyDescent="0.25">
      <c r="X7912" s="131" t="s">
        <v>23414</v>
      </c>
      <c r="Y7912" s="132" t="s">
        <v>23415</v>
      </c>
    </row>
    <row r="7913" spans="24:25" x14ac:dyDescent="0.25">
      <c r="X7913" s="131" t="s">
        <v>23416</v>
      </c>
      <c r="Y7913" s="132" t="s">
        <v>23417</v>
      </c>
    </row>
    <row r="7914" spans="24:25" x14ac:dyDescent="0.25">
      <c r="X7914" s="131" t="s">
        <v>23418</v>
      </c>
      <c r="Y7914" s="132" t="s">
        <v>23419</v>
      </c>
    </row>
    <row r="7915" spans="24:25" x14ac:dyDescent="0.25">
      <c r="X7915" s="131" t="s">
        <v>23420</v>
      </c>
      <c r="Y7915" s="132" t="s">
        <v>23421</v>
      </c>
    </row>
    <row r="7916" spans="24:25" x14ac:dyDescent="0.25">
      <c r="X7916" s="131" t="s">
        <v>23422</v>
      </c>
      <c r="Y7916" s="132" t="s">
        <v>23423</v>
      </c>
    </row>
    <row r="7917" spans="24:25" x14ac:dyDescent="0.25">
      <c r="X7917" s="131" t="s">
        <v>23424</v>
      </c>
      <c r="Y7917" s="132" t="s">
        <v>23425</v>
      </c>
    </row>
    <row r="7918" spans="24:25" x14ac:dyDescent="0.25">
      <c r="X7918" s="131" t="s">
        <v>23426</v>
      </c>
      <c r="Y7918" s="132" t="s">
        <v>23427</v>
      </c>
    </row>
    <row r="7919" spans="24:25" ht="26.25" x14ac:dyDescent="0.25">
      <c r="X7919" s="131" t="s">
        <v>23428</v>
      </c>
      <c r="Y7919" s="132" t="s">
        <v>23429</v>
      </c>
    </row>
    <row r="7920" spans="24:25" ht="26.25" x14ac:dyDescent="0.25">
      <c r="X7920" s="131" t="s">
        <v>23430</v>
      </c>
      <c r="Y7920" s="132" t="s">
        <v>23431</v>
      </c>
    </row>
    <row r="7921" spans="24:25" x14ac:dyDescent="0.25">
      <c r="X7921" s="131" t="s">
        <v>23432</v>
      </c>
      <c r="Y7921" s="132" t="s">
        <v>23433</v>
      </c>
    </row>
    <row r="7922" spans="24:25" x14ac:dyDescent="0.25">
      <c r="X7922" s="131" t="s">
        <v>23434</v>
      </c>
      <c r="Y7922" s="132" t="s">
        <v>23435</v>
      </c>
    </row>
    <row r="7923" spans="24:25" x14ac:dyDescent="0.25">
      <c r="X7923" s="131" t="s">
        <v>23436</v>
      </c>
      <c r="Y7923" s="132" t="s">
        <v>23437</v>
      </c>
    </row>
    <row r="7924" spans="24:25" x14ac:dyDescent="0.25">
      <c r="X7924" s="131" t="s">
        <v>23438</v>
      </c>
      <c r="Y7924" s="132" t="s">
        <v>23439</v>
      </c>
    </row>
    <row r="7925" spans="24:25" x14ac:dyDescent="0.25">
      <c r="X7925" s="131" t="s">
        <v>23440</v>
      </c>
      <c r="Y7925" s="132" t="s">
        <v>23441</v>
      </c>
    </row>
    <row r="7926" spans="24:25" x14ac:dyDescent="0.25">
      <c r="X7926" s="131" t="s">
        <v>23442</v>
      </c>
      <c r="Y7926" s="132" t="s">
        <v>23443</v>
      </c>
    </row>
    <row r="7927" spans="24:25" x14ac:dyDescent="0.25">
      <c r="X7927" s="131" t="s">
        <v>23444</v>
      </c>
      <c r="Y7927" s="132" t="s">
        <v>23445</v>
      </c>
    </row>
    <row r="7928" spans="24:25" x14ac:dyDescent="0.25">
      <c r="X7928" s="131" t="s">
        <v>23446</v>
      </c>
      <c r="Y7928" s="132" t="s">
        <v>23447</v>
      </c>
    </row>
    <row r="7929" spans="24:25" ht="26.25" x14ac:dyDescent="0.25">
      <c r="X7929" s="131" t="s">
        <v>23448</v>
      </c>
      <c r="Y7929" s="132" t="s">
        <v>23449</v>
      </c>
    </row>
    <row r="7930" spans="24:25" ht="26.25" x14ac:dyDescent="0.25">
      <c r="X7930" s="131" t="s">
        <v>23450</v>
      </c>
      <c r="Y7930" s="132" t="s">
        <v>23451</v>
      </c>
    </row>
    <row r="7931" spans="24:25" x14ac:dyDescent="0.25">
      <c r="X7931" s="131" t="s">
        <v>23452</v>
      </c>
      <c r="Y7931" s="132" t="s">
        <v>23453</v>
      </c>
    </row>
    <row r="7932" spans="24:25" x14ac:dyDescent="0.25">
      <c r="X7932" s="131" t="s">
        <v>23454</v>
      </c>
      <c r="Y7932" s="132" t="s">
        <v>23455</v>
      </c>
    </row>
    <row r="7933" spans="24:25" x14ac:dyDescent="0.25">
      <c r="X7933" s="131" t="s">
        <v>23456</v>
      </c>
      <c r="Y7933" s="132" t="s">
        <v>23457</v>
      </c>
    </row>
    <row r="7934" spans="24:25" ht="26.25" x14ac:dyDescent="0.25">
      <c r="X7934" s="131" t="s">
        <v>23458</v>
      </c>
      <c r="Y7934" s="132" t="s">
        <v>23459</v>
      </c>
    </row>
    <row r="7935" spans="24:25" x14ac:dyDescent="0.25">
      <c r="X7935" s="131" t="s">
        <v>23460</v>
      </c>
      <c r="Y7935" s="132" t="s">
        <v>23461</v>
      </c>
    </row>
    <row r="7936" spans="24:25" x14ac:dyDescent="0.25">
      <c r="X7936" s="131" t="s">
        <v>23462</v>
      </c>
      <c r="Y7936" s="132" t="s">
        <v>23463</v>
      </c>
    </row>
    <row r="7937" spans="24:25" x14ac:dyDescent="0.25">
      <c r="X7937" s="131" t="s">
        <v>23464</v>
      </c>
      <c r="Y7937" s="132" t="s">
        <v>23465</v>
      </c>
    </row>
    <row r="7938" spans="24:25" x14ac:dyDescent="0.25">
      <c r="X7938" s="131" t="s">
        <v>23466</v>
      </c>
      <c r="Y7938" s="132" t="s">
        <v>23467</v>
      </c>
    </row>
    <row r="7939" spans="24:25" x14ac:dyDescent="0.25">
      <c r="X7939" s="131" t="s">
        <v>23468</v>
      </c>
      <c r="Y7939" s="132" t="s">
        <v>23469</v>
      </c>
    </row>
    <row r="7940" spans="24:25" x14ac:dyDescent="0.25">
      <c r="X7940" s="131" t="s">
        <v>23470</v>
      </c>
      <c r="Y7940" s="132" t="s">
        <v>23471</v>
      </c>
    </row>
    <row r="7941" spans="24:25" x14ac:dyDescent="0.25">
      <c r="X7941" s="131" t="s">
        <v>23472</v>
      </c>
      <c r="Y7941" s="132" t="s">
        <v>23473</v>
      </c>
    </row>
    <row r="7942" spans="24:25" x14ac:dyDescent="0.25">
      <c r="X7942" s="131" t="s">
        <v>23474</v>
      </c>
      <c r="Y7942" s="132" t="s">
        <v>23475</v>
      </c>
    </row>
    <row r="7943" spans="24:25" x14ac:dyDescent="0.25">
      <c r="X7943" s="131" t="s">
        <v>23476</v>
      </c>
      <c r="Y7943" s="132" t="s">
        <v>23477</v>
      </c>
    </row>
    <row r="7944" spans="24:25" x14ac:dyDescent="0.25">
      <c r="X7944" s="131" t="s">
        <v>23478</v>
      </c>
      <c r="Y7944" s="132" t="s">
        <v>23479</v>
      </c>
    </row>
    <row r="7945" spans="24:25" ht="26.25" x14ac:dyDescent="0.25">
      <c r="X7945" s="131" t="s">
        <v>23480</v>
      </c>
      <c r="Y7945" s="132" t="s">
        <v>23481</v>
      </c>
    </row>
    <row r="7946" spans="24:25" x14ac:dyDescent="0.25">
      <c r="X7946" s="131" t="s">
        <v>23482</v>
      </c>
      <c r="Y7946" s="132" t="s">
        <v>23483</v>
      </c>
    </row>
    <row r="7947" spans="24:25" x14ac:dyDescent="0.25">
      <c r="X7947" s="131" t="s">
        <v>23484</v>
      </c>
      <c r="Y7947" s="132" t="s">
        <v>23485</v>
      </c>
    </row>
    <row r="7948" spans="24:25" x14ac:dyDescent="0.25">
      <c r="X7948" s="131" t="s">
        <v>23486</v>
      </c>
      <c r="Y7948" s="132" t="s">
        <v>23487</v>
      </c>
    </row>
    <row r="7949" spans="24:25" x14ac:dyDescent="0.25">
      <c r="X7949" s="131" t="s">
        <v>23488</v>
      </c>
      <c r="Y7949" s="132" t="s">
        <v>23489</v>
      </c>
    </row>
    <row r="7950" spans="24:25" x14ac:dyDescent="0.25">
      <c r="X7950" s="131" t="s">
        <v>23490</v>
      </c>
      <c r="Y7950" s="132" t="s">
        <v>23491</v>
      </c>
    </row>
    <row r="7951" spans="24:25" x14ac:dyDescent="0.25">
      <c r="X7951" s="131" t="s">
        <v>23492</v>
      </c>
      <c r="Y7951" s="132" t="s">
        <v>23493</v>
      </c>
    </row>
    <row r="7952" spans="24:25" x14ac:dyDescent="0.25">
      <c r="X7952" s="131" t="s">
        <v>23494</v>
      </c>
      <c r="Y7952" s="132" t="s">
        <v>23495</v>
      </c>
    </row>
    <row r="7953" spans="24:25" x14ac:dyDescent="0.25">
      <c r="X7953" s="131" t="s">
        <v>23496</v>
      </c>
      <c r="Y7953" s="132" t="s">
        <v>23497</v>
      </c>
    </row>
    <row r="7954" spans="24:25" x14ac:dyDescent="0.25">
      <c r="X7954" s="131" t="s">
        <v>23498</v>
      </c>
      <c r="Y7954" s="132" t="s">
        <v>23499</v>
      </c>
    </row>
    <row r="7955" spans="24:25" x14ac:dyDescent="0.25">
      <c r="X7955" s="131" t="s">
        <v>23500</v>
      </c>
      <c r="Y7955" s="132" t="s">
        <v>23501</v>
      </c>
    </row>
    <row r="7956" spans="24:25" x14ac:dyDescent="0.25">
      <c r="X7956" s="131" t="s">
        <v>23502</v>
      </c>
      <c r="Y7956" s="132" t="s">
        <v>23503</v>
      </c>
    </row>
    <row r="7957" spans="24:25" x14ac:dyDescent="0.25">
      <c r="X7957" s="131" t="s">
        <v>23504</v>
      </c>
      <c r="Y7957" s="132" t="s">
        <v>23505</v>
      </c>
    </row>
    <row r="7958" spans="24:25" x14ac:dyDescent="0.25">
      <c r="X7958" s="131" t="s">
        <v>23506</v>
      </c>
      <c r="Y7958" s="132" t="s">
        <v>23507</v>
      </c>
    </row>
    <row r="7959" spans="24:25" x14ac:dyDescent="0.25">
      <c r="X7959" s="131" t="s">
        <v>23508</v>
      </c>
      <c r="Y7959" s="132" t="s">
        <v>23509</v>
      </c>
    </row>
    <row r="7960" spans="24:25" ht="26.25" x14ac:dyDescent="0.25">
      <c r="X7960" s="131" t="s">
        <v>23510</v>
      </c>
      <c r="Y7960" s="132" t="s">
        <v>23511</v>
      </c>
    </row>
    <row r="7961" spans="24:25" ht="26.25" x14ac:dyDescent="0.25">
      <c r="X7961" s="131" t="s">
        <v>23512</v>
      </c>
      <c r="Y7961" s="132" t="s">
        <v>23513</v>
      </c>
    </row>
    <row r="7962" spans="24:25" ht="26.25" x14ac:dyDescent="0.25">
      <c r="X7962" s="131" t="s">
        <v>23514</v>
      </c>
      <c r="Y7962" s="132" t="s">
        <v>23515</v>
      </c>
    </row>
    <row r="7963" spans="24:25" x14ac:dyDescent="0.25">
      <c r="X7963" s="131" t="s">
        <v>23516</v>
      </c>
      <c r="Y7963" s="132" t="s">
        <v>20805</v>
      </c>
    </row>
    <row r="7964" spans="24:25" x14ac:dyDescent="0.25">
      <c r="X7964" s="131" t="s">
        <v>23517</v>
      </c>
      <c r="Y7964" s="132" t="s">
        <v>23518</v>
      </c>
    </row>
    <row r="7965" spans="24:25" x14ac:dyDescent="0.25">
      <c r="X7965" s="131" t="s">
        <v>23519</v>
      </c>
      <c r="Y7965" s="132" t="s">
        <v>23520</v>
      </c>
    </row>
    <row r="7966" spans="24:25" ht="26.25" x14ac:dyDescent="0.25">
      <c r="X7966" s="131" t="s">
        <v>23521</v>
      </c>
      <c r="Y7966" s="132" t="s">
        <v>23522</v>
      </c>
    </row>
    <row r="7967" spans="24:25" x14ac:dyDescent="0.25">
      <c r="X7967" s="131" t="s">
        <v>23523</v>
      </c>
      <c r="Y7967" s="132" t="s">
        <v>23524</v>
      </c>
    </row>
    <row r="7968" spans="24:25" x14ac:dyDescent="0.25">
      <c r="X7968" s="131" t="s">
        <v>23525</v>
      </c>
      <c r="Y7968" s="132" t="s">
        <v>23526</v>
      </c>
    </row>
    <row r="7969" spans="24:25" x14ac:dyDescent="0.25">
      <c r="X7969" s="131" t="s">
        <v>23527</v>
      </c>
      <c r="Y7969" s="132" t="s">
        <v>23528</v>
      </c>
    </row>
    <row r="7970" spans="24:25" x14ac:dyDescent="0.25">
      <c r="X7970" s="131" t="s">
        <v>23529</v>
      </c>
      <c r="Y7970" s="132" t="s">
        <v>23530</v>
      </c>
    </row>
    <row r="7971" spans="24:25" x14ac:dyDescent="0.25">
      <c r="X7971" s="131" t="s">
        <v>23531</v>
      </c>
      <c r="Y7971" s="132" t="s">
        <v>23532</v>
      </c>
    </row>
    <row r="7972" spans="24:25" x14ac:dyDescent="0.25">
      <c r="X7972" s="131" t="s">
        <v>23533</v>
      </c>
      <c r="Y7972" s="132" t="s">
        <v>23534</v>
      </c>
    </row>
    <row r="7973" spans="24:25" x14ac:dyDescent="0.25">
      <c r="X7973" s="131" t="s">
        <v>23535</v>
      </c>
      <c r="Y7973" s="132" t="s">
        <v>23536</v>
      </c>
    </row>
    <row r="7974" spans="24:25" x14ac:dyDescent="0.25">
      <c r="X7974" s="131" t="s">
        <v>23537</v>
      </c>
      <c r="Y7974" s="132" t="s">
        <v>23538</v>
      </c>
    </row>
    <row r="7975" spans="24:25" x14ac:dyDescent="0.25">
      <c r="X7975" s="131" t="s">
        <v>23539</v>
      </c>
      <c r="Y7975" s="132" t="s">
        <v>23540</v>
      </c>
    </row>
    <row r="7976" spans="24:25" x14ac:dyDescent="0.25">
      <c r="X7976" s="131" t="s">
        <v>23541</v>
      </c>
      <c r="Y7976" s="132" t="s">
        <v>23542</v>
      </c>
    </row>
    <row r="7977" spans="24:25" x14ac:dyDescent="0.25">
      <c r="X7977" s="131" t="s">
        <v>23543</v>
      </c>
      <c r="Y7977" s="132" t="s">
        <v>23544</v>
      </c>
    </row>
    <row r="7978" spans="24:25" x14ac:dyDescent="0.25">
      <c r="X7978" s="131" t="s">
        <v>23545</v>
      </c>
      <c r="Y7978" s="132" t="s">
        <v>23546</v>
      </c>
    </row>
    <row r="7979" spans="24:25" x14ac:dyDescent="0.25">
      <c r="X7979" s="131" t="s">
        <v>23547</v>
      </c>
      <c r="Y7979" s="132" t="s">
        <v>23548</v>
      </c>
    </row>
    <row r="7980" spans="24:25" x14ac:dyDescent="0.25">
      <c r="X7980" s="131" t="s">
        <v>23549</v>
      </c>
      <c r="Y7980" s="132" t="s">
        <v>23550</v>
      </c>
    </row>
    <row r="7981" spans="24:25" x14ac:dyDescent="0.25">
      <c r="X7981" s="131" t="s">
        <v>23551</v>
      </c>
      <c r="Y7981" s="132" t="s">
        <v>23552</v>
      </c>
    </row>
    <row r="7982" spans="24:25" ht="26.25" x14ac:dyDescent="0.25">
      <c r="X7982" s="131" t="s">
        <v>23553</v>
      </c>
      <c r="Y7982" s="132" t="s">
        <v>23554</v>
      </c>
    </row>
    <row r="7983" spans="24:25" x14ac:dyDescent="0.25">
      <c r="X7983" s="131" t="s">
        <v>23555</v>
      </c>
      <c r="Y7983" s="132" t="s">
        <v>23556</v>
      </c>
    </row>
    <row r="7984" spans="24:25" x14ac:dyDescent="0.25">
      <c r="X7984" s="131" t="s">
        <v>23557</v>
      </c>
      <c r="Y7984" s="132" t="s">
        <v>23558</v>
      </c>
    </row>
    <row r="7985" spans="24:25" x14ac:dyDescent="0.25">
      <c r="X7985" s="131" t="s">
        <v>23559</v>
      </c>
      <c r="Y7985" s="132" t="s">
        <v>23560</v>
      </c>
    </row>
    <row r="7986" spans="24:25" x14ac:dyDescent="0.25">
      <c r="X7986" s="131" t="s">
        <v>23561</v>
      </c>
      <c r="Y7986" s="132" t="s">
        <v>23562</v>
      </c>
    </row>
    <row r="7987" spans="24:25" x14ac:dyDescent="0.25">
      <c r="X7987" s="131" t="s">
        <v>23563</v>
      </c>
      <c r="Y7987" s="132" t="s">
        <v>23564</v>
      </c>
    </row>
    <row r="7988" spans="24:25" x14ac:dyDescent="0.25">
      <c r="X7988" s="131" t="s">
        <v>23565</v>
      </c>
      <c r="Y7988" s="132" t="s">
        <v>23566</v>
      </c>
    </row>
    <row r="7989" spans="24:25" x14ac:dyDescent="0.25">
      <c r="X7989" s="131" t="s">
        <v>23567</v>
      </c>
      <c r="Y7989" s="132" t="s">
        <v>23568</v>
      </c>
    </row>
    <row r="7990" spans="24:25" x14ac:dyDescent="0.25">
      <c r="X7990" s="131" t="s">
        <v>23569</v>
      </c>
      <c r="Y7990" s="132" t="s">
        <v>23570</v>
      </c>
    </row>
    <row r="7991" spans="24:25" x14ac:dyDescent="0.25">
      <c r="X7991" s="131" t="s">
        <v>23571</v>
      </c>
      <c r="Y7991" s="132" t="s">
        <v>23572</v>
      </c>
    </row>
    <row r="7992" spans="24:25" x14ac:dyDescent="0.25">
      <c r="X7992" s="131" t="s">
        <v>23573</v>
      </c>
      <c r="Y7992" s="132" t="s">
        <v>23574</v>
      </c>
    </row>
    <row r="7993" spans="24:25" x14ac:dyDescent="0.25">
      <c r="X7993" s="131" t="s">
        <v>23575</v>
      </c>
      <c r="Y7993" s="132" t="s">
        <v>23576</v>
      </c>
    </row>
    <row r="7994" spans="24:25" x14ac:dyDescent="0.25">
      <c r="X7994" s="131" t="s">
        <v>23577</v>
      </c>
      <c r="Y7994" s="132" t="s">
        <v>23578</v>
      </c>
    </row>
    <row r="7995" spans="24:25" x14ac:dyDescent="0.25">
      <c r="X7995" s="131" t="s">
        <v>23579</v>
      </c>
      <c r="Y7995" s="132" t="s">
        <v>23580</v>
      </c>
    </row>
    <row r="7996" spans="24:25" x14ac:dyDescent="0.25">
      <c r="X7996" s="131" t="s">
        <v>23581</v>
      </c>
      <c r="Y7996" s="132" t="s">
        <v>23582</v>
      </c>
    </row>
    <row r="7997" spans="24:25" x14ac:dyDescent="0.25">
      <c r="X7997" s="131" t="s">
        <v>23583</v>
      </c>
      <c r="Y7997" s="132" t="s">
        <v>23584</v>
      </c>
    </row>
    <row r="7998" spans="24:25" x14ac:dyDescent="0.25">
      <c r="X7998" s="131" t="s">
        <v>23585</v>
      </c>
      <c r="Y7998" s="132" t="s">
        <v>23586</v>
      </c>
    </row>
    <row r="7999" spans="24:25" ht="26.25" x14ac:dyDescent="0.25">
      <c r="X7999" s="131" t="s">
        <v>23587</v>
      </c>
      <c r="Y7999" s="132" t="s">
        <v>23588</v>
      </c>
    </row>
    <row r="8000" spans="24:25" ht="26.25" x14ac:dyDescent="0.25">
      <c r="X8000" s="131" t="s">
        <v>23589</v>
      </c>
      <c r="Y8000" s="132" t="s">
        <v>23590</v>
      </c>
    </row>
    <row r="8001" spans="24:25" ht="26.25" x14ac:dyDescent="0.25">
      <c r="X8001" s="131" t="s">
        <v>23591</v>
      </c>
      <c r="Y8001" s="132" t="s">
        <v>23592</v>
      </c>
    </row>
    <row r="8002" spans="24:25" x14ac:dyDescent="0.25">
      <c r="X8002" s="131" t="s">
        <v>23593</v>
      </c>
      <c r="Y8002" s="132" t="s">
        <v>23594</v>
      </c>
    </row>
    <row r="8003" spans="24:25" x14ac:dyDescent="0.25">
      <c r="X8003" s="131" t="s">
        <v>23595</v>
      </c>
      <c r="Y8003" s="132" t="s">
        <v>23596</v>
      </c>
    </row>
    <row r="8004" spans="24:25" x14ac:dyDescent="0.25">
      <c r="X8004" s="131" t="s">
        <v>23597</v>
      </c>
      <c r="Y8004" s="132" t="s">
        <v>23598</v>
      </c>
    </row>
    <row r="8005" spans="24:25" x14ac:dyDescent="0.25">
      <c r="X8005" s="131" t="s">
        <v>23599</v>
      </c>
      <c r="Y8005" s="132" t="s">
        <v>23600</v>
      </c>
    </row>
    <row r="8006" spans="24:25" ht="26.25" x14ac:dyDescent="0.25">
      <c r="X8006" s="131" t="s">
        <v>23601</v>
      </c>
      <c r="Y8006" s="132" t="s">
        <v>23602</v>
      </c>
    </row>
    <row r="8007" spans="24:25" ht="26.25" x14ac:dyDescent="0.25">
      <c r="X8007" s="131" t="s">
        <v>23603</v>
      </c>
      <c r="Y8007" s="132" t="s">
        <v>23604</v>
      </c>
    </row>
    <row r="8008" spans="24:25" ht="26.25" x14ac:dyDescent="0.25">
      <c r="X8008" s="131" t="s">
        <v>23605</v>
      </c>
      <c r="Y8008" s="132" t="s">
        <v>23606</v>
      </c>
    </row>
    <row r="8009" spans="24:25" x14ac:dyDescent="0.25">
      <c r="X8009" s="131" t="s">
        <v>23607</v>
      </c>
      <c r="Y8009" s="132" t="s">
        <v>23608</v>
      </c>
    </row>
    <row r="8010" spans="24:25" ht="26.25" x14ac:dyDescent="0.25">
      <c r="X8010" s="131" t="s">
        <v>23609</v>
      </c>
      <c r="Y8010" s="132" t="s">
        <v>23610</v>
      </c>
    </row>
    <row r="8011" spans="24:25" ht="26.25" x14ac:dyDescent="0.25">
      <c r="X8011" s="131" t="s">
        <v>23611</v>
      </c>
      <c r="Y8011" s="132" t="s">
        <v>23612</v>
      </c>
    </row>
    <row r="8012" spans="24:25" x14ac:dyDescent="0.25">
      <c r="X8012" s="131" t="s">
        <v>23613</v>
      </c>
      <c r="Y8012" s="132" t="s">
        <v>23614</v>
      </c>
    </row>
    <row r="8013" spans="24:25" ht="26.25" x14ac:dyDescent="0.25">
      <c r="X8013" s="131" t="s">
        <v>23615</v>
      </c>
      <c r="Y8013" s="132" t="s">
        <v>23616</v>
      </c>
    </row>
    <row r="8014" spans="24:25" ht="26.25" x14ac:dyDescent="0.25">
      <c r="X8014" s="131" t="s">
        <v>23617</v>
      </c>
      <c r="Y8014" s="132" t="s">
        <v>23618</v>
      </c>
    </row>
    <row r="8015" spans="24:25" ht="26.25" x14ac:dyDescent="0.25">
      <c r="X8015" s="131" t="s">
        <v>23619</v>
      </c>
      <c r="Y8015" s="132" t="s">
        <v>23620</v>
      </c>
    </row>
    <row r="8016" spans="24:25" x14ac:dyDescent="0.25">
      <c r="X8016" s="131" t="s">
        <v>23621</v>
      </c>
      <c r="Y8016" s="132" t="s">
        <v>23622</v>
      </c>
    </row>
    <row r="8017" spans="24:25" x14ac:dyDescent="0.25">
      <c r="X8017" s="131" t="s">
        <v>23623</v>
      </c>
      <c r="Y8017" s="132" t="s">
        <v>23624</v>
      </c>
    </row>
    <row r="8018" spans="24:25" ht="26.25" x14ac:dyDescent="0.25">
      <c r="X8018" s="131" t="s">
        <v>23625</v>
      </c>
      <c r="Y8018" s="132" t="s">
        <v>23626</v>
      </c>
    </row>
    <row r="8019" spans="24:25" ht="26.25" x14ac:dyDescent="0.25">
      <c r="X8019" s="131" t="s">
        <v>23627</v>
      </c>
      <c r="Y8019" s="132" t="s">
        <v>23628</v>
      </c>
    </row>
    <row r="8020" spans="24:25" ht="26.25" x14ac:dyDescent="0.25">
      <c r="X8020" s="131" t="s">
        <v>23629</v>
      </c>
      <c r="Y8020" s="132" t="s">
        <v>23630</v>
      </c>
    </row>
    <row r="8021" spans="24:25" ht="26.25" x14ac:dyDescent="0.25">
      <c r="X8021" s="131" t="s">
        <v>23631</v>
      </c>
      <c r="Y8021" s="132" t="s">
        <v>23632</v>
      </c>
    </row>
    <row r="8022" spans="24:25" ht="26.25" x14ac:dyDescent="0.25">
      <c r="X8022" s="131" t="s">
        <v>23633</v>
      </c>
      <c r="Y8022" s="132" t="s">
        <v>23634</v>
      </c>
    </row>
    <row r="8023" spans="24:25" ht="26.25" x14ac:dyDescent="0.25">
      <c r="X8023" s="131" t="s">
        <v>23635</v>
      </c>
      <c r="Y8023" s="132" t="s">
        <v>23636</v>
      </c>
    </row>
    <row r="8024" spans="24:25" ht="26.25" x14ac:dyDescent="0.25">
      <c r="X8024" s="131" t="s">
        <v>23637</v>
      </c>
      <c r="Y8024" s="132" t="s">
        <v>23638</v>
      </c>
    </row>
    <row r="8025" spans="24:25" ht="26.25" x14ac:dyDescent="0.25">
      <c r="X8025" s="131" t="s">
        <v>23639</v>
      </c>
      <c r="Y8025" s="132" t="s">
        <v>23640</v>
      </c>
    </row>
    <row r="8026" spans="24:25" ht="26.25" x14ac:dyDescent="0.25">
      <c r="X8026" s="131" t="s">
        <v>23641</v>
      </c>
      <c r="Y8026" s="132" t="s">
        <v>23642</v>
      </c>
    </row>
    <row r="8027" spans="24:25" ht="26.25" x14ac:dyDescent="0.25">
      <c r="X8027" s="131" t="s">
        <v>23643</v>
      </c>
      <c r="Y8027" s="132" t="s">
        <v>23644</v>
      </c>
    </row>
    <row r="8028" spans="24:25" ht="26.25" x14ac:dyDescent="0.25">
      <c r="X8028" s="131" t="s">
        <v>23645</v>
      </c>
      <c r="Y8028" s="132" t="s">
        <v>23646</v>
      </c>
    </row>
    <row r="8029" spans="24:25" ht="26.25" x14ac:dyDescent="0.25">
      <c r="X8029" s="131" t="s">
        <v>23647</v>
      </c>
      <c r="Y8029" s="132" t="s">
        <v>23648</v>
      </c>
    </row>
    <row r="8030" spans="24:25" ht="26.25" x14ac:dyDescent="0.25">
      <c r="X8030" s="131" t="s">
        <v>23649</v>
      </c>
      <c r="Y8030" s="132" t="s">
        <v>23650</v>
      </c>
    </row>
    <row r="8031" spans="24:25" ht="26.25" x14ac:dyDescent="0.25">
      <c r="X8031" s="131" t="s">
        <v>23651</v>
      </c>
      <c r="Y8031" s="132" t="s">
        <v>23652</v>
      </c>
    </row>
    <row r="8032" spans="24:25" ht="26.25" x14ac:dyDescent="0.25">
      <c r="X8032" s="131" t="s">
        <v>23653</v>
      </c>
      <c r="Y8032" s="132" t="s">
        <v>23654</v>
      </c>
    </row>
    <row r="8033" spans="24:25" ht="26.25" x14ac:dyDescent="0.25">
      <c r="X8033" s="131" t="s">
        <v>23655</v>
      </c>
      <c r="Y8033" s="132" t="s">
        <v>23656</v>
      </c>
    </row>
    <row r="8034" spans="24:25" ht="26.25" x14ac:dyDescent="0.25">
      <c r="X8034" s="131" t="s">
        <v>23657</v>
      </c>
      <c r="Y8034" s="132" t="s">
        <v>23658</v>
      </c>
    </row>
    <row r="8035" spans="24:25" ht="26.25" x14ac:dyDescent="0.25">
      <c r="X8035" s="131" t="s">
        <v>23659</v>
      </c>
      <c r="Y8035" s="132" t="s">
        <v>23660</v>
      </c>
    </row>
    <row r="8036" spans="24:25" ht="26.25" x14ac:dyDescent="0.25">
      <c r="X8036" s="131" t="s">
        <v>23661</v>
      </c>
      <c r="Y8036" s="132" t="s">
        <v>23662</v>
      </c>
    </row>
    <row r="8037" spans="24:25" ht="26.25" x14ac:dyDescent="0.25">
      <c r="X8037" s="131" t="s">
        <v>23663</v>
      </c>
      <c r="Y8037" s="132" t="s">
        <v>23664</v>
      </c>
    </row>
    <row r="8038" spans="24:25" ht="26.25" x14ac:dyDescent="0.25">
      <c r="X8038" s="131" t="s">
        <v>23665</v>
      </c>
      <c r="Y8038" s="132" t="s">
        <v>23666</v>
      </c>
    </row>
    <row r="8039" spans="24:25" ht="26.25" x14ac:dyDescent="0.25">
      <c r="X8039" s="131" t="s">
        <v>23667</v>
      </c>
      <c r="Y8039" s="132" t="s">
        <v>23668</v>
      </c>
    </row>
    <row r="8040" spans="24:25" ht="26.25" x14ac:dyDescent="0.25">
      <c r="X8040" s="131" t="s">
        <v>23669</v>
      </c>
      <c r="Y8040" s="132" t="s">
        <v>23670</v>
      </c>
    </row>
    <row r="8041" spans="24:25" ht="26.25" x14ac:dyDescent="0.25">
      <c r="X8041" s="131" t="s">
        <v>23671</v>
      </c>
      <c r="Y8041" s="132" t="s">
        <v>23672</v>
      </c>
    </row>
    <row r="8042" spans="24:25" ht="26.25" x14ac:dyDescent="0.25">
      <c r="X8042" s="131" t="s">
        <v>23673</v>
      </c>
      <c r="Y8042" s="132" t="s">
        <v>23674</v>
      </c>
    </row>
    <row r="8043" spans="24:25" ht="26.25" x14ac:dyDescent="0.25">
      <c r="X8043" s="131" t="s">
        <v>23675</v>
      </c>
      <c r="Y8043" s="132" t="s">
        <v>23676</v>
      </c>
    </row>
    <row r="8044" spans="24:25" ht="39" x14ac:dyDescent="0.25">
      <c r="X8044" s="131" t="s">
        <v>23677</v>
      </c>
      <c r="Y8044" s="132" t="s">
        <v>23678</v>
      </c>
    </row>
    <row r="8045" spans="24:25" ht="26.25" x14ac:dyDescent="0.25">
      <c r="X8045" s="131" t="s">
        <v>23679</v>
      </c>
      <c r="Y8045" s="132" t="s">
        <v>23680</v>
      </c>
    </row>
    <row r="8046" spans="24:25" ht="26.25" x14ac:dyDescent="0.25">
      <c r="X8046" s="131" t="s">
        <v>23681</v>
      </c>
      <c r="Y8046" s="132" t="s">
        <v>23682</v>
      </c>
    </row>
    <row r="8047" spans="24:25" ht="26.25" x14ac:dyDescent="0.25">
      <c r="X8047" s="131" t="s">
        <v>23683</v>
      </c>
      <c r="Y8047" s="132" t="s">
        <v>23684</v>
      </c>
    </row>
    <row r="8048" spans="24:25" ht="26.25" x14ac:dyDescent="0.25">
      <c r="X8048" s="131" t="s">
        <v>23685</v>
      </c>
      <c r="Y8048" s="132" t="s">
        <v>23686</v>
      </c>
    </row>
    <row r="8049" spans="24:25" ht="26.25" x14ac:dyDescent="0.25">
      <c r="X8049" s="131" t="s">
        <v>23687</v>
      </c>
      <c r="Y8049" s="132" t="s">
        <v>23688</v>
      </c>
    </row>
    <row r="8050" spans="24:25" ht="26.25" x14ac:dyDescent="0.25">
      <c r="X8050" s="131" t="s">
        <v>23689</v>
      </c>
      <c r="Y8050" s="132" t="s">
        <v>23690</v>
      </c>
    </row>
    <row r="8051" spans="24:25" ht="26.25" x14ac:dyDescent="0.25">
      <c r="X8051" s="131" t="s">
        <v>23691</v>
      </c>
      <c r="Y8051" s="132" t="s">
        <v>23692</v>
      </c>
    </row>
    <row r="8052" spans="24:25" ht="26.25" x14ac:dyDescent="0.25">
      <c r="X8052" s="131" t="s">
        <v>23693</v>
      </c>
      <c r="Y8052" s="132" t="s">
        <v>23694</v>
      </c>
    </row>
    <row r="8053" spans="24:25" ht="26.25" x14ac:dyDescent="0.25">
      <c r="X8053" s="131" t="s">
        <v>23695</v>
      </c>
      <c r="Y8053" s="132" t="s">
        <v>23696</v>
      </c>
    </row>
    <row r="8054" spans="24:25" ht="26.25" x14ac:dyDescent="0.25">
      <c r="X8054" s="131" t="s">
        <v>23697</v>
      </c>
      <c r="Y8054" s="132" t="s">
        <v>23698</v>
      </c>
    </row>
    <row r="8055" spans="24:25" ht="39" x14ac:dyDescent="0.25">
      <c r="X8055" s="131" t="s">
        <v>23699</v>
      </c>
      <c r="Y8055" s="132" t="s">
        <v>23700</v>
      </c>
    </row>
    <row r="8056" spans="24:25" ht="26.25" x14ac:dyDescent="0.25">
      <c r="X8056" s="131" t="s">
        <v>23701</v>
      </c>
      <c r="Y8056" s="132" t="s">
        <v>23702</v>
      </c>
    </row>
    <row r="8057" spans="24:25" x14ac:dyDescent="0.25">
      <c r="X8057" s="131" t="s">
        <v>23703</v>
      </c>
      <c r="Y8057" s="132" t="s">
        <v>23704</v>
      </c>
    </row>
    <row r="8058" spans="24:25" x14ac:dyDescent="0.25">
      <c r="X8058" s="131" t="s">
        <v>23705</v>
      </c>
      <c r="Y8058" s="132" t="s">
        <v>23706</v>
      </c>
    </row>
    <row r="8059" spans="24:25" x14ac:dyDescent="0.25">
      <c r="X8059" s="131" t="s">
        <v>23707</v>
      </c>
      <c r="Y8059" s="132" t="s">
        <v>23708</v>
      </c>
    </row>
    <row r="8060" spans="24:25" x14ac:dyDescent="0.25">
      <c r="X8060" s="131" t="s">
        <v>23709</v>
      </c>
      <c r="Y8060" s="132" t="s">
        <v>23710</v>
      </c>
    </row>
    <row r="8061" spans="24:25" x14ac:dyDescent="0.25">
      <c r="X8061" s="131" t="s">
        <v>23711</v>
      </c>
      <c r="Y8061" s="132" t="s">
        <v>23712</v>
      </c>
    </row>
    <row r="8062" spans="24:25" x14ac:dyDescent="0.25">
      <c r="X8062" s="131" t="s">
        <v>23713</v>
      </c>
      <c r="Y8062" s="132" t="s">
        <v>23714</v>
      </c>
    </row>
    <row r="8063" spans="24:25" x14ac:dyDescent="0.25">
      <c r="X8063" s="131" t="s">
        <v>23715</v>
      </c>
      <c r="Y8063" s="132" t="s">
        <v>23716</v>
      </c>
    </row>
    <row r="8064" spans="24:25" x14ac:dyDescent="0.25">
      <c r="X8064" s="131" t="s">
        <v>23717</v>
      </c>
      <c r="Y8064" s="132" t="s">
        <v>23718</v>
      </c>
    </row>
    <row r="8065" spans="24:25" x14ac:dyDescent="0.25">
      <c r="X8065" s="131" t="s">
        <v>23719</v>
      </c>
      <c r="Y8065" s="132" t="s">
        <v>23720</v>
      </c>
    </row>
    <row r="8066" spans="24:25" x14ac:dyDescent="0.25">
      <c r="X8066" s="131" t="s">
        <v>23721</v>
      </c>
      <c r="Y8066" s="132" t="s">
        <v>23722</v>
      </c>
    </row>
    <row r="8067" spans="24:25" x14ac:dyDescent="0.25">
      <c r="X8067" s="131" t="s">
        <v>23723</v>
      </c>
      <c r="Y8067" s="132" t="s">
        <v>23724</v>
      </c>
    </row>
    <row r="8068" spans="24:25" x14ac:dyDescent="0.25">
      <c r="X8068" s="131" t="s">
        <v>23725</v>
      </c>
      <c r="Y8068" s="132" t="s">
        <v>23726</v>
      </c>
    </row>
    <row r="8069" spans="24:25" x14ac:dyDescent="0.25">
      <c r="X8069" s="131" t="s">
        <v>23727</v>
      </c>
      <c r="Y8069" s="132" t="s">
        <v>23728</v>
      </c>
    </row>
    <row r="8070" spans="24:25" x14ac:dyDescent="0.25">
      <c r="X8070" s="131" t="s">
        <v>23729</v>
      </c>
      <c r="Y8070" s="132" t="s">
        <v>23730</v>
      </c>
    </row>
    <row r="8071" spans="24:25" x14ac:dyDescent="0.25">
      <c r="X8071" s="131" t="s">
        <v>23731</v>
      </c>
      <c r="Y8071" s="132" t="s">
        <v>23732</v>
      </c>
    </row>
    <row r="8072" spans="24:25" ht="26.25" x14ac:dyDescent="0.25">
      <c r="X8072" s="131" t="s">
        <v>23733</v>
      </c>
      <c r="Y8072" s="132" t="s">
        <v>23734</v>
      </c>
    </row>
    <row r="8073" spans="24:25" x14ac:dyDescent="0.25">
      <c r="X8073" s="131" t="s">
        <v>23735</v>
      </c>
      <c r="Y8073" s="132" t="s">
        <v>23736</v>
      </c>
    </row>
    <row r="8074" spans="24:25" x14ac:dyDescent="0.25">
      <c r="X8074" s="131" t="s">
        <v>23737</v>
      </c>
      <c r="Y8074" s="132" t="s">
        <v>23738</v>
      </c>
    </row>
    <row r="8075" spans="24:25" x14ac:dyDescent="0.25">
      <c r="X8075" s="131" t="s">
        <v>23739</v>
      </c>
      <c r="Y8075" s="132" t="s">
        <v>23740</v>
      </c>
    </row>
    <row r="8076" spans="24:25" x14ac:dyDescent="0.25">
      <c r="X8076" s="131" t="s">
        <v>23741</v>
      </c>
      <c r="Y8076" s="132" t="s">
        <v>23742</v>
      </c>
    </row>
    <row r="8077" spans="24:25" ht="39" x14ac:dyDescent="0.25">
      <c r="X8077" s="131" t="s">
        <v>23743</v>
      </c>
      <c r="Y8077" s="132" t="s">
        <v>23744</v>
      </c>
    </row>
    <row r="8078" spans="24:25" ht="26.25" x14ac:dyDescent="0.25">
      <c r="X8078" s="131" t="s">
        <v>23745</v>
      </c>
      <c r="Y8078" s="132" t="s">
        <v>23746</v>
      </c>
    </row>
    <row r="8079" spans="24:25" ht="26.25" x14ac:dyDescent="0.25">
      <c r="X8079" s="131" t="s">
        <v>23747</v>
      </c>
      <c r="Y8079" s="132" t="s">
        <v>23748</v>
      </c>
    </row>
    <row r="8080" spans="24:25" ht="26.25" x14ac:dyDescent="0.25">
      <c r="X8080" s="131" t="s">
        <v>23749</v>
      </c>
      <c r="Y8080" s="132" t="s">
        <v>23750</v>
      </c>
    </row>
    <row r="8081" spans="24:25" x14ac:dyDescent="0.25">
      <c r="X8081" s="131" t="s">
        <v>23751</v>
      </c>
      <c r="Y8081" s="132" t="s">
        <v>23752</v>
      </c>
    </row>
    <row r="8082" spans="24:25" x14ac:dyDescent="0.25">
      <c r="X8082" s="131" t="s">
        <v>23753</v>
      </c>
      <c r="Y8082" s="132" t="s">
        <v>23754</v>
      </c>
    </row>
    <row r="8083" spans="24:25" x14ac:dyDescent="0.25">
      <c r="X8083" s="131" t="s">
        <v>23755</v>
      </c>
      <c r="Y8083" s="132" t="s">
        <v>23756</v>
      </c>
    </row>
    <row r="8084" spans="24:25" x14ac:dyDescent="0.25">
      <c r="X8084" s="131" t="s">
        <v>23757</v>
      </c>
      <c r="Y8084" s="132" t="s">
        <v>23758</v>
      </c>
    </row>
    <row r="8085" spans="24:25" x14ac:dyDescent="0.25">
      <c r="X8085" s="131" t="s">
        <v>23759</v>
      </c>
      <c r="Y8085" s="132" t="s">
        <v>23760</v>
      </c>
    </row>
    <row r="8086" spans="24:25" x14ac:dyDescent="0.25">
      <c r="X8086" s="131" t="s">
        <v>23761</v>
      </c>
      <c r="Y8086" s="132" t="s">
        <v>23762</v>
      </c>
    </row>
    <row r="8087" spans="24:25" x14ac:dyDescent="0.25">
      <c r="X8087" s="131" t="s">
        <v>23763</v>
      </c>
      <c r="Y8087" s="132" t="s">
        <v>23764</v>
      </c>
    </row>
    <row r="8088" spans="24:25" x14ac:dyDescent="0.25">
      <c r="X8088" s="131" t="s">
        <v>23765</v>
      </c>
      <c r="Y8088" s="132" t="s">
        <v>23766</v>
      </c>
    </row>
    <row r="8089" spans="24:25" ht="26.25" x14ac:dyDescent="0.25">
      <c r="X8089" s="131" t="s">
        <v>23767</v>
      </c>
      <c r="Y8089" s="132" t="s">
        <v>23768</v>
      </c>
    </row>
    <row r="8090" spans="24:25" x14ac:dyDescent="0.25">
      <c r="X8090" s="131" t="s">
        <v>23769</v>
      </c>
      <c r="Y8090" s="132" t="s">
        <v>23770</v>
      </c>
    </row>
    <row r="8091" spans="24:25" x14ac:dyDescent="0.25">
      <c r="X8091" s="131" t="s">
        <v>23771</v>
      </c>
      <c r="Y8091" s="132" t="s">
        <v>23772</v>
      </c>
    </row>
    <row r="8092" spans="24:25" x14ac:dyDescent="0.25">
      <c r="X8092" s="131" t="s">
        <v>23773</v>
      </c>
      <c r="Y8092" s="132" t="s">
        <v>23774</v>
      </c>
    </row>
    <row r="8093" spans="24:25" x14ac:dyDescent="0.25">
      <c r="X8093" s="131" t="s">
        <v>23775</v>
      </c>
      <c r="Y8093" s="132" t="s">
        <v>23776</v>
      </c>
    </row>
    <row r="8094" spans="24:25" x14ac:dyDescent="0.25">
      <c r="X8094" s="131" t="s">
        <v>23777</v>
      </c>
      <c r="Y8094" s="132" t="s">
        <v>23778</v>
      </c>
    </row>
    <row r="8095" spans="24:25" x14ac:dyDescent="0.25">
      <c r="X8095" s="131" t="s">
        <v>23779</v>
      </c>
      <c r="Y8095" s="132" t="s">
        <v>23780</v>
      </c>
    </row>
    <row r="8096" spans="24:25" x14ac:dyDescent="0.25">
      <c r="X8096" s="131" t="s">
        <v>23781</v>
      </c>
      <c r="Y8096" s="132" t="s">
        <v>23782</v>
      </c>
    </row>
    <row r="8097" spans="24:25" x14ac:dyDescent="0.25">
      <c r="X8097" s="131" t="s">
        <v>23783</v>
      </c>
      <c r="Y8097" s="132" t="s">
        <v>23784</v>
      </c>
    </row>
    <row r="8098" spans="24:25" ht="26.25" x14ac:dyDescent="0.25">
      <c r="X8098" s="131" t="s">
        <v>23785</v>
      </c>
      <c r="Y8098" s="132" t="s">
        <v>23786</v>
      </c>
    </row>
    <row r="8099" spans="24:25" x14ac:dyDescent="0.25">
      <c r="X8099" s="131" t="s">
        <v>23787</v>
      </c>
      <c r="Y8099" s="132" t="s">
        <v>23788</v>
      </c>
    </row>
    <row r="8100" spans="24:25" ht="26.25" x14ac:dyDescent="0.25">
      <c r="X8100" s="131" t="s">
        <v>23789</v>
      </c>
      <c r="Y8100" s="132" t="s">
        <v>23790</v>
      </c>
    </row>
    <row r="8101" spans="24:25" x14ac:dyDescent="0.25">
      <c r="X8101" s="131" t="s">
        <v>23791</v>
      </c>
      <c r="Y8101" s="132" t="s">
        <v>23792</v>
      </c>
    </row>
    <row r="8102" spans="24:25" x14ac:dyDescent="0.25">
      <c r="X8102" s="131" t="s">
        <v>23793</v>
      </c>
      <c r="Y8102" s="132" t="s">
        <v>23794</v>
      </c>
    </row>
    <row r="8103" spans="24:25" ht="26.25" x14ac:dyDescent="0.25">
      <c r="X8103" s="131" t="s">
        <v>23795</v>
      </c>
      <c r="Y8103" s="132" t="s">
        <v>23796</v>
      </c>
    </row>
    <row r="8104" spans="24:25" x14ac:dyDescent="0.25">
      <c r="X8104" s="131" t="s">
        <v>23797</v>
      </c>
      <c r="Y8104" s="132" t="s">
        <v>23798</v>
      </c>
    </row>
    <row r="8105" spans="24:25" x14ac:dyDescent="0.25">
      <c r="X8105" s="131" t="s">
        <v>23799</v>
      </c>
      <c r="Y8105" s="132" t="s">
        <v>23800</v>
      </c>
    </row>
    <row r="8106" spans="24:25" x14ac:dyDescent="0.25">
      <c r="X8106" s="131" t="s">
        <v>23801</v>
      </c>
      <c r="Y8106" s="132" t="s">
        <v>23802</v>
      </c>
    </row>
    <row r="8107" spans="24:25" x14ac:dyDescent="0.25">
      <c r="X8107" s="131" t="s">
        <v>23803</v>
      </c>
      <c r="Y8107" s="132" t="s">
        <v>23804</v>
      </c>
    </row>
    <row r="8108" spans="24:25" x14ac:dyDescent="0.25">
      <c r="X8108" s="131" t="s">
        <v>23805</v>
      </c>
      <c r="Y8108" s="132" t="s">
        <v>23806</v>
      </c>
    </row>
    <row r="8109" spans="24:25" ht="26.25" x14ac:dyDescent="0.25">
      <c r="X8109" s="131" t="s">
        <v>23807</v>
      </c>
      <c r="Y8109" s="132" t="s">
        <v>23808</v>
      </c>
    </row>
    <row r="8110" spans="24:25" x14ac:dyDescent="0.25">
      <c r="X8110" s="131" t="s">
        <v>23809</v>
      </c>
      <c r="Y8110" s="132" t="s">
        <v>23810</v>
      </c>
    </row>
    <row r="8111" spans="24:25" x14ac:dyDescent="0.25">
      <c r="X8111" s="131" t="s">
        <v>23811</v>
      </c>
      <c r="Y8111" s="132" t="s">
        <v>23812</v>
      </c>
    </row>
    <row r="8112" spans="24:25" ht="26.25" x14ac:dyDescent="0.25">
      <c r="X8112" s="131" t="s">
        <v>23813</v>
      </c>
      <c r="Y8112" s="132" t="s">
        <v>23814</v>
      </c>
    </row>
    <row r="8113" spans="24:25" x14ac:dyDescent="0.25">
      <c r="X8113" s="131" t="s">
        <v>23815</v>
      </c>
      <c r="Y8113" s="132" t="s">
        <v>23816</v>
      </c>
    </row>
    <row r="8114" spans="24:25" x14ac:dyDescent="0.25">
      <c r="X8114" s="131" t="s">
        <v>23817</v>
      </c>
      <c r="Y8114" s="132" t="s">
        <v>23818</v>
      </c>
    </row>
    <row r="8115" spans="24:25" x14ac:dyDescent="0.25">
      <c r="X8115" s="131" t="s">
        <v>23819</v>
      </c>
      <c r="Y8115" s="132" t="s">
        <v>23820</v>
      </c>
    </row>
    <row r="8116" spans="24:25" x14ac:dyDescent="0.25">
      <c r="X8116" s="131" t="s">
        <v>23821</v>
      </c>
      <c r="Y8116" s="132" t="s">
        <v>23822</v>
      </c>
    </row>
    <row r="8117" spans="24:25" ht="26.25" x14ac:dyDescent="0.25">
      <c r="X8117" s="131" t="s">
        <v>23823</v>
      </c>
      <c r="Y8117" s="132" t="s">
        <v>23824</v>
      </c>
    </row>
    <row r="8118" spans="24:25" ht="26.25" x14ac:dyDescent="0.25">
      <c r="X8118" s="131" t="s">
        <v>23825</v>
      </c>
      <c r="Y8118" s="132" t="s">
        <v>23826</v>
      </c>
    </row>
    <row r="8119" spans="24:25" ht="26.25" x14ac:dyDescent="0.25">
      <c r="X8119" s="131" t="s">
        <v>23827</v>
      </c>
      <c r="Y8119" s="132" t="s">
        <v>23828</v>
      </c>
    </row>
    <row r="8120" spans="24:25" ht="26.25" x14ac:dyDescent="0.25">
      <c r="X8120" s="131" t="s">
        <v>23829</v>
      </c>
      <c r="Y8120" s="132" t="s">
        <v>23830</v>
      </c>
    </row>
    <row r="8121" spans="24:25" ht="26.25" x14ac:dyDescent="0.25">
      <c r="X8121" s="131" t="s">
        <v>23831</v>
      </c>
      <c r="Y8121" s="132" t="s">
        <v>23832</v>
      </c>
    </row>
    <row r="8122" spans="24:25" ht="26.25" x14ac:dyDescent="0.25">
      <c r="X8122" s="131" t="s">
        <v>23833</v>
      </c>
      <c r="Y8122" s="132" t="s">
        <v>23834</v>
      </c>
    </row>
    <row r="8123" spans="24:25" ht="26.25" x14ac:dyDescent="0.25">
      <c r="X8123" s="131" t="s">
        <v>23835</v>
      </c>
      <c r="Y8123" s="132" t="s">
        <v>23836</v>
      </c>
    </row>
    <row r="8124" spans="24:25" ht="26.25" x14ac:dyDescent="0.25">
      <c r="X8124" s="131" t="s">
        <v>23837</v>
      </c>
      <c r="Y8124" s="132" t="s">
        <v>23838</v>
      </c>
    </row>
    <row r="8125" spans="24:25" ht="26.25" x14ac:dyDescent="0.25">
      <c r="X8125" s="131" t="s">
        <v>23839</v>
      </c>
      <c r="Y8125" s="132" t="s">
        <v>23840</v>
      </c>
    </row>
    <row r="8126" spans="24:25" ht="26.25" x14ac:dyDescent="0.25">
      <c r="X8126" s="131" t="s">
        <v>23841</v>
      </c>
      <c r="Y8126" s="132" t="s">
        <v>23842</v>
      </c>
    </row>
    <row r="8127" spans="24:25" ht="26.25" x14ac:dyDescent="0.25">
      <c r="X8127" s="131" t="s">
        <v>23843</v>
      </c>
      <c r="Y8127" s="132" t="s">
        <v>23844</v>
      </c>
    </row>
    <row r="8128" spans="24:25" x14ac:dyDescent="0.25">
      <c r="X8128" s="131" t="s">
        <v>23845</v>
      </c>
      <c r="Y8128" s="132" t="s">
        <v>23846</v>
      </c>
    </row>
    <row r="8129" spans="24:25" ht="26.25" x14ac:dyDescent="0.25">
      <c r="X8129" s="131" t="s">
        <v>23847</v>
      </c>
      <c r="Y8129" s="132" t="s">
        <v>23848</v>
      </c>
    </row>
    <row r="8130" spans="24:25" x14ac:dyDescent="0.25">
      <c r="X8130" s="131" t="s">
        <v>23849</v>
      </c>
      <c r="Y8130" s="132" t="s">
        <v>23850</v>
      </c>
    </row>
    <row r="8131" spans="24:25" ht="26.25" x14ac:dyDescent="0.25">
      <c r="X8131" s="131" t="s">
        <v>23851</v>
      </c>
      <c r="Y8131" s="132" t="s">
        <v>23852</v>
      </c>
    </row>
    <row r="8132" spans="24:25" ht="26.25" x14ac:dyDescent="0.25">
      <c r="X8132" s="131" t="s">
        <v>23853</v>
      </c>
      <c r="Y8132" s="132" t="s">
        <v>23854</v>
      </c>
    </row>
    <row r="8133" spans="24:25" ht="26.25" x14ac:dyDescent="0.25">
      <c r="X8133" s="131" t="s">
        <v>23855</v>
      </c>
      <c r="Y8133" s="132" t="s">
        <v>23856</v>
      </c>
    </row>
    <row r="8134" spans="24:25" ht="26.25" x14ac:dyDescent="0.25">
      <c r="X8134" s="131" t="s">
        <v>23857</v>
      </c>
      <c r="Y8134" s="132" t="s">
        <v>23858</v>
      </c>
    </row>
    <row r="8135" spans="24:25" ht="26.25" x14ac:dyDescent="0.25">
      <c r="X8135" s="131" t="s">
        <v>23859</v>
      </c>
      <c r="Y8135" s="132" t="s">
        <v>23860</v>
      </c>
    </row>
    <row r="8136" spans="24:25" ht="26.25" x14ac:dyDescent="0.25">
      <c r="X8136" s="131" t="s">
        <v>23861</v>
      </c>
      <c r="Y8136" s="132" t="s">
        <v>23862</v>
      </c>
    </row>
    <row r="8137" spans="24:25" x14ac:dyDescent="0.25">
      <c r="X8137" s="131" t="s">
        <v>23863</v>
      </c>
      <c r="Y8137" s="132" t="s">
        <v>23864</v>
      </c>
    </row>
    <row r="8138" spans="24:25" ht="26.25" x14ac:dyDescent="0.25">
      <c r="X8138" s="131" t="s">
        <v>23865</v>
      </c>
      <c r="Y8138" s="132" t="s">
        <v>23866</v>
      </c>
    </row>
    <row r="8139" spans="24:25" x14ac:dyDescent="0.25">
      <c r="X8139" s="131" t="s">
        <v>23867</v>
      </c>
      <c r="Y8139" s="132" t="s">
        <v>23868</v>
      </c>
    </row>
    <row r="8140" spans="24:25" x14ac:dyDescent="0.25">
      <c r="X8140" s="131" t="s">
        <v>23869</v>
      </c>
      <c r="Y8140" s="132" t="s">
        <v>23870</v>
      </c>
    </row>
    <row r="8141" spans="24:25" ht="26.25" x14ac:dyDescent="0.25">
      <c r="X8141" s="131" t="s">
        <v>23871</v>
      </c>
      <c r="Y8141" s="132" t="s">
        <v>23872</v>
      </c>
    </row>
    <row r="8142" spans="24:25" x14ac:dyDescent="0.25">
      <c r="X8142" s="131" t="s">
        <v>23873</v>
      </c>
      <c r="Y8142" s="132" t="s">
        <v>23874</v>
      </c>
    </row>
    <row r="8143" spans="24:25" ht="26.25" x14ac:dyDescent="0.25">
      <c r="X8143" s="131" t="s">
        <v>23875</v>
      </c>
      <c r="Y8143" s="132" t="s">
        <v>23876</v>
      </c>
    </row>
    <row r="8144" spans="24:25" ht="26.25" x14ac:dyDescent="0.25">
      <c r="X8144" s="131" t="s">
        <v>23877</v>
      </c>
      <c r="Y8144" s="132" t="s">
        <v>23878</v>
      </c>
    </row>
    <row r="8145" spans="24:25" ht="26.25" x14ac:dyDescent="0.25">
      <c r="X8145" s="131" t="s">
        <v>23879</v>
      </c>
      <c r="Y8145" s="132" t="s">
        <v>23880</v>
      </c>
    </row>
    <row r="8146" spans="24:25" ht="26.25" x14ac:dyDescent="0.25">
      <c r="X8146" s="131" t="s">
        <v>23881</v>
      </c>
      <c r="Y8146" s="132" t="s">
        <v>23882</v>
      </c>
    </row>
    <row r="8147" spans="24:25" ht="26.25" x14ac:dyDescent="0.25">
      <c r="X8147" s="131" t="s">
        <v>23883</v>
      </c>
      <c r="Y8147" s="132" t="s">
        <v>23884</v>
      </c>
    </row>
    <row r="8148" spans="24:25" ht="26.25" x14ac:dyDescent="0.25">
      <c r="X8148" s="131" t="s">
        <v>23885</v>
      </c>
      <c r="Y8148" s="132" t="s">
        <v>23886</v>
      </c>
    </row>
    <row r="8149" spans="24:25" ht="26.25" x14ac:dyDescent="0.25">
      <c r="X8149" s="131" t="s">
        <v>23887</v>
      </c>
      <c r="Y8149" s="132" t="s">
        <v>23888</v>
      </c>
    </row>
    <row r="8150" spans="24:25" ht="26.25" x14ac:dyDescent="0.25">
      <c r="X8150" s="131" t="s">
        <v>23889</v>
      </c>
      <c r="Y8150" s="132" t="s">
        <v>23890</v>
      </c>
    </row>
    <row r="8151" spans="24:25" ht="26.25" x14ac:dyDescent="0.25">
      <c r="X8151" s="131" t="s">
        <v>23891</v>
      </c>
      <c r="Y8151" s="132" t="s">
        <v>23892</v>
      </c>
    </row>
    <row r="8152" spans="24:25" ht="39" x14ac:dyDescent="0.25">
      <c r="X8152" s="131" t="s">
        <v>23893</v>
      </c>
      <c r="Y8152" s="132" t="s">
        <v>23894</v>
      </c>
    </row>
    <row r="8153" spans="24:25" ht="26.25" x14ac:dyDescent="0.25">
      <c r="X8153" s="131" t="s">
        <v>23895</v>
      </c>
      <c r="Y8153" s="132" t="s">
        <v>23896</v>
      </c>
    </row>
    <row r="8154" spans="24:25" ht="26.25" x14ac:dyDescent="0.25">
      <c r="X8154" s="131" t="s">
        <v>23897</v>
      </c>
      <c r="Y8154" s="132" t="s">
        <v>23898</v>
      </c>
    </row>
    <row r="8155" spans="24:25" ht="26.25" x14ac:dyDescent="0.25">
      <c r="X8155" s="131" t="s">
        <v>23899</v>
      </c>
      <c r="Y8155" s="132" t="s">
        <v>23900</v>
      </c>
    </row>
    <row r="8156" spans="24:25" ht="39" x14ac:dyDescent="0.25">
      <c r="X8156" s="131" t="s">
        <v>23901</v>
      </c>
      <c r="Y8156" s="132" t="s">
        <v>23902</v>
      </c>
    </row>
    <row r="8157" spans="24:25" ht="26.25" x14ac:dyDescent="0.25">
      <c r="X8157" s="131" t="s">
        <v>23903</v>
      </c>
      <c r="Y8157" s="132" t="s">
        <v>23904</v>
      </c>
    </row>
    <row r="8158" spans="24:25" ht="26.25" x14ac:dyDescent="0.25">
      <c r="X8158" s="131" t="s">
        <v>23905</v>
      </c>
      <c r="Y8158" s="132" t="s">
        <v>23906</v>
      </c>
    </row>
    <row r="8159" spans="24:25" ht="26.25" x14ac:dyDescent="0.25">
      <c r="X8159" s="131" t="s">
        <v>23907</v>
      </c>
      <c r="Y8159" s="132" t="s">
        <v>23908</v>
      </c>
    </row>
    <row r="8160" spans="24:25" x14ac:dyDescent="0.25">
      <c r="X8160" s="131" t="s">
        <v>23909</v>
      </c>
      <c r="Y8160" s="132" t="s">
        <v>23910</v>
      </c>
    </row>
    <row r="8161" spans="24:25" ht="26.25" x14ac:dyDescent="0.25">
      <c r="X8161" s="131" t="s">
        <v>23911</v>
      </c>
      <c r="Y8161" s="132" t="s">
        <v>23912</v>
      </c>
    </row>
    <row r="8162" spans="24:25" ht="26.25" x14ac:dyDescent="0.25">
      <c r="X8162" s="131" t="s">
        <v>23913</v>
      </c>
      <c r="Y8162" s="132" t="s">
        <v>23914</v>
      </c>
    </row>
    <row r="8163" spans="24:25" ht="26.25" x14ac:dyDescent="0.25">
      <c r="X8163" s="131" t="s">
        <v>23915</v>
      </c>
      <c r="Y8163" s="132" t="s">
        <v>23916</v>
      </c>
    </row>
    <row r="8164" spans="24:25" ht="26.25" x14ac:dyDescent="0.25">
      <c r="X8164" s="131" t="s">
        <v>23917</v>
      </c>
      <c r="Y8164" s="132" t="s">
        <v>23918</v>
      </c>
    </row>
    <row r="8165" spans="24:25" ht="26.25" x14ac:dyDescent="0.25">
      <c r="X8165" s="131" t="s">
        <v>23919</v>
      </c>
      <c r="Y8165" s="132" t="s">
        <v>23920</v>
      </c>
    </row>
    <row r="8166" spans="24:25" ht="26.25" x14ac:dyDescent="0.25">
      <c r="X8166" s="131" t="s">
        <v>23921</v>
      </c>
      <c r="Y8166" s="132" t="s">
        <v>23922</v>
      </c>
    </row>
    <row r="8167" spans="24:25" ht="26.25" x14ac:dyDescent="0.25">
      <c r="X8167" s="131" t="s">
        <v>23923</v>
      </c>
      <c r="Y8167" s="132" t="s">
        <v>23924</v>
      </c>
    </row>
    <row r="8168" spans="24:25" ht="26.25" x14ac:dyDescent="0.25">
      <c r="X8168" s="131" t="s">
        <v>23925</v>
      </c>
      <c r="Y8168" s="132" t="s">
        <v>23926</v>
      </c>
    </row>
    <row r="8169" spans="24:25" ht="26.25" x14ac:dyDescent="0.25">
      <c r="X8169" s="131" t="s">
        <v>23927</v>
      </c>
      <c r="Y8169" s="132" t="s">
        <v>23928</v>
      </c>
    </row>
    <row r="8170" spans="24:25" ht="39" x14ac:dyDescent="0.25">
      <c r="X8170" s="131" t="s">
        <v>23929</v>
      </c>
      <c r="Y8170" s="132" t="s">
        <v>23930</v>
      </c>
    </row>
    <row r="8171" spans="24:25" x14ac:dyDescent="0.25">
      <c r="X8171" s="131" t="s">
        <v>23931</v>
      </c>
      <c r="Y8171" s="132" t="s">
        <v>23932</v>
      </c>
    </row>
    <row r="8172" spans="24:25" ht="26.25" x14ac:dyDescent="0.25">
      <c r="X8172" s="131" t="s">
        <v>23933</v>
      </c>
      <c r="Y8172" s="132" t="s">
        <v>23934</v>
      </c>
    </row>
    <row r="8173" spans="24:25" ht="26.25" x14ac:dyDescent="0.25">
      <c r="X8173" s="131" t="s">
        <v>23935</v>
      </c>
      <c r="Y8173" s="132" t="s">
        <v>23900</v>
      </c>
    </row>
    <row r="8174" spans="24:25" ht="39" x14ac:dyDescent="0.25">
      <c r="X8174" s="131" t="s">
        <v>23936</v>
      </c>
      <c r="Y8174" s="132" t="s">
        <v>23937</v>
      </c>
    </row>
    <row r="8175" spans="24:25" ht="26.25" x14ac:dyDescent="0.25">
      <c r="X8175" s="131" t="s">
        <v>23938</v>
      </c>
      <c r="Y8175" s="132" t="s">
        <v>23939</v>
      </c>
    </row>
    <row r="8176" spans="24:25" ht="26.25" x14ac:dyDescent="0.25">
      <c r="X8176" s="131" t="s">
        <v>23940</v>
      </c>
      <c r="Y8176" s="132" t="s">
        <v>23941</v>
      </c>
    </row>
    <row r="8177" spans="24:25" ht="39" x14ac:dyDescent="0.25">
      <c r="X8177" s="131" t="s">
        <v>23942</v>
      </c>
      <c r="Y8177" s="132" t="s">
        <v>23943</v>
      </c>
    </row>
    <row r="8178" spans="24:25" ht="26.25" x14ac:dyDescent="0.25">
      <c r="X8178" s="131" t="s">
        <v>23944</v>
      </c>
      <c r="Y8178" s="132" t="s">
        <v>23945</v>
      </c>
    </row>
    <row r="8179" spans="24:25" ht="39" x14ac:dyDescent="0.25">
      <c r="X8179" s="131" t="s">
        <v>23946</v>
      </c>
      <c r="Y8179" s="132" t="s">
        <v>23947</v>
      </c>
    </row>
    <row r="8180" spans="24:25" ht="39" x14ac:dyDescent="0.25">
      <c r="X8180" s="131" t="s">
        <v>23948</v>
      </c>
      <c r="Y8180" s="132" t="s">
        <v>23949</v>
      </c>
    </row>
    <row r="8181" spans="24:25" ht="39" x14ac:dyDescent="0.25">
      <c r="X8181" s="131" t="s">
        <v>23950</v>
      </c>
      <c r="Y8181" s="132" t="s">
        <v>23951</v>
      </c>
    </row>
    <row r="8182" spans="24:25" ht="39" x14ac:dyDescent="0.25">
      <c r="X8182" s="131" t="s">
        <v>23952</v>
      </c>
      <c r="Y8182" s="132" t="s">
        <v>23953</v>
      </c>
    </row>
    <row r="8183" spans="24:25" ht="39" x14ac:dyDescent="0.25">
      <c r="X8183" s="131" t="s">
        <v>23954</v>
      </c>
      <c r="Y8183" s="132" t="s">
        <v>23955</v>
      </c>
    </row>
    <row r="8184" spans="24:25" ht="39" x14ac:dyDescent="0.25">
      <c r="X8184" s="131" t="s">
        <v>23956</v>
      </c>
      <c r="Y8184" s="132" t="s">
        <v>23957</v>
      </c>
    </row>
    <row r="8185" spans="24:25" ht="26.25" x14ac:dyDescent="0.25">
      <c r="X8185" s="131" t="s">
        <v>23958</v>
      </c>
      <c r="Y8185" s="132" t="s">
        <v>23959</v>
      </c>
    </row>
    <row r="8186" spans="24:25" ht="26.25" x14ac:dyDescent="0.25">
      <c r="X8186" s="131" t="s">
        <v>23960</v>
      </c>
      <c r="Y8186" s="132" t="s">
        <v>23926</v>
      </c>
    </row>
    <row r="8187" spans="24:25" ht="26.25" x14ac:dyDescent="0.25">
      <c r="X8187" s="131" t="s">
        <v>23961</v>
      </c>
      <c r="Y8187" s="132" t="s">
        <v>23962</v>
      </c>
    </row>
    <row r="8188" spans="24:25" ht="51.75" x14ac:dyDescent="0.25">
      <c r="X8188" s="131" t="s">
        <v>23963</v>
      </c>
      <c r="Y8188" s="132" t="s">
        <v>23964</v>
      </c>
    </row>
    <row r="8189" spans="24:25" ht="26.25" x14ac:dyDescent="0.25">
      <c r="X8189" s="131" t="s">
        <v>23965</v>
      </c>
      <c r="Y8189" s="132" t="s">
        <v>23966</v>
      </c>
    </row>
    <row r="8190" spans="24:25" ht="26.25" x14ac:dyDescent="0.25">
      <c r="X8190" s="131" t="s">
        <v>23967</v>
      </c>
      <c r="Y8190" s="132" t="s">
        <v>23968</v>
      </c>
    </row>
    <row r="8191" spans="24:25" ht="26.25" x14ac:dyDescent="0.25">
      <c r="X8191" s="131" t="s">
        <v>23969</v>
      </c>
      <c r="Y8191" s="132" t="s">
        <v>23900</v>
      </c>
    </row>
    <row r="8192" spans="24:25" ht="51.75" x14ac:dyDescent="0.25">
      <c r="X8192" s="131" t="s">
        <v>23970</v>
      </c>
      <c r="Y8192" s="132" t="s">
        <v>23971</v>
      </c>
    </row>
    <row r="8193" spans="24:25" ht="26.25" x14ac:dyDescent="0.25">
      <c r="X8193" s="131" t="s">
        <v>23972</v>
      </c>
      <c r="Y8193" s="132" t="s">
        <v>23973</v>
      </c>
    </row>
    <row r="8194" spans="24:25" ht="26.25" x14ac:dyDescent="0.25">
      <c r="X8194" s="131" t="s">
        <v>23974</v>
      </c>
      <c r="Y8194" s="132" t="s">
        <v>23975</v>
      </c>
    </row>
    <row r="8195" spans="24:25" ht="26.25" x14ac:dyDescent="0.25">
      <c r="X8195" s="131" t="s">
        <v>23976</v>
      </c>
      <c r="Y8195" s="132" t="s">
        <v>23977</v>
      </c>
    </row>
    <row r="8196" spans="24:25" ht="26.25" x14ac:dyDescent="0.25">
      <c r="X8196" s="131" t="s">
        <v>23978</v>
      </c>
      <c r="Y8196" s="132" t="s">
        <v>23979</v>
      </c>
    </row>
    <row r="8197" spans="24:25" ht="26.25" x14ac:dyDescent="0.25">
      <c r="X8197" s="131" t="s">
        <v>23980</v>
      </c>
      <c r="Y8197" s="132" t="s">
        <v>23981</v>
      </c>
    </row>
    <row r="8198" spans="24:25" ht="39" x14ac:dyDescent="0.25">
      <c r="X8198" s="131" t="s">
        <v>23982</v>
      </c>
      <c r="Y8198" s="132" t="s">
        <v>23983</v>
      </c>
    </row>
    <row r="8199" spans="24:25" ht="26.25" x14ac:dyDescent="0.25">
      <c r="X8199" s="131" t="s">
        <v>23984</v>
      </c>
      <c r="Y8199" s="132" t="s">
        <v>23985</v>
      </c>
    </row>
    <row r="8200" spans="24:25" ht="26.25" x14ac:dyDescent="0.25">
      <c r="X8200" s="131" t="s">
        <v>23986</v>
      </c>
      <c r="Y8200" s="132" t="s">
        <v>23987</v>
      </c>
    </row>
    <row r="8201" spans="24:25" ht="26.25" x14ac:dyDescent="0.25">
      <c r="X8201" s="131" t="s">
        <v>23988</v>
      </c>
      <c r="Y8201" s="132" t="s">
        <v>23989</v>
      </c>
    </row>
    <row r="8202" spans="24:25" ht="26.25" x14ac:dyDescent="0.25">
      <c r="X8202" s="131" t="s">
        <v>23990</v>
      </c>
      <c r="Y8202" s="132" t="s">
        <v>23991</v>
      </c>
    </row>
    <row r="8203" spans="24:25" ht="26.25" x14ac:dyDescent="0.25">
      <c r="X8203" s="131" t="s">
        <v>23992</v>
      </c>
      <c r="Y8203" s="132" t="s">
        <v>23993</v>
      </c>
    </row>
    <row r="8204" spans="24:25" ht="26.25" x14ac:dyDescent="0.25">
      <c r="X8204" s="131" t="s">
        <v>23994</v>
      </c>
      <c r="Y8204" s="132" t="s">
        <v>23926</v>
      </c>
    </row>
    <row r="8205" spans="24:25" ht="26.25" x14ac:dyDescent="0.25">
      <c r="X8205" s="131" t="s">
        <v>23995</v>
      </c>
      <c r="Y8205" s="132" t="s">
        <v>23996</v>
      </c>
    </row>
    <row r="8206" spans="24:25" ht="39" x14ac:dyDescent="0.25">
      <c r="X8206" s="131" t="s">
        <v>23997</v>
      </c>
      <c r="Y8206" s="132" t="s">
        <v>23998</v>
      </c>
    </row>
    <row r="8207" spans="24:25" ht="26.25" x14ac:dyDescent="0.25">
      <c r="X8207" s="131" t="s">
        <v>23999</v>
      </c>
      <c r="Y8207" s="132" t="s">
        <v>24000</v>
      </c>
    </row>
    <row r="8208" spans="24:25" ht="26.25" x14ac:dyDescent="0.25">
      <c r="X8208" s="131" t="s">
        <v>24001</v>
      </c>
      <c r="Y8208" s="132" t="s">
        <v>23968</v>
      </c>
    </row>
    <row r="8209" spans="24:25" ht="26.25" x14ac:dyDescent="0.25">
      <c r="X8209" s="131" t="s">
        <v>24002</v>
      </c>
      <c r="Y8209" s="132" t="s">
        <v>23900</v>
      </c>
    </row>
    <row r="8210" spans="24:25" ht="39" x14ac:dyDescent="0.25">
      <c r="X8210" s="131" t="s">
        <v>24003</v>
      </c>
      <c r="Y8210" s="132" t="s">
        <v>24004</v>
      </c>
    </row>
    <row r="8211" spans="24:25" ht="26.25" x14ac:dyDescent="0.25">
      <c r="X8211" s="131" t="s">
        <v>24005</v>
      </c>
      <c r="Y8211" s="132" t="s">
        <v>24006</v>
      </c>
    </row>
    <row r="8212" spans="24:25" ht="26.25" x14ac:dyDescent="0.25">
      <c r="X8212" s="131" t="s">
        <v>24007</v>
      </c>
      <c r="Y8212" s="132" t="s">
        <v>24008</v>
      </c>
    </row>
    <row r="8213" spans="24:25" ht="39" x14ac:dyDescent="0.25">
      <c r="X8213" s="131" t="s">
        <v>24009</v>
      </c>
      <c r="Y8213" s="132" t="s">
        <v>24010</v>
      </c>
    </row>
    <row r="8214" spans="24:25" ht="26.25" x14ac:dyDescent="0.25">
      <c r="X8214" s="131" t="s">
        <v>24011</v>
      </c>
      <c r="Y8214" s="132" t="s">
        <v>24012</v>
      </c>
    </row>
    <row r="8215" spans="24:25" ht="39" x14ac:dyDescent="0.25">
      <c r="X8215" s="131" t="s">
        <v>24013</v>
      </c>
      <c r="Y8215" s="132" t="s">
        <v>24014</v>
      </c>
    </row>
    <row r="8216" spans="24:25" ht="39" x14ac:dyDescent="0.25">
      <c r="X8216" s="131" t="s">
        <v>24015</v>
      </c>
      <c r="Y8216" s="132" t="s">
        <v>24016</v>
      </c>
    </row>
    <row r="8217" spans="24:25" ht="39" x14ac:dyDescent="0.25">
      <c r="X8217" s="131" t="s">
        <v>24017</v>
      </c>
      <c r="Y8217" s="132" t="s">
        <v>24018</v>
      </c>
    </row>
    <row r="8218" spans="24:25" ht="39" x14ac:dyDescent="0.25">
      <c r="X8218" s="131" t="s">
        <v>24019</v>
      </c>
      <c r="Y8218" s="132" t="s">
        <v>24020</v>
      </c>
    </row>
    <row r="8219" spans="24:25" ht="39" x14ac:dyDescent="0.25">
      <c r="X8219" s="131" t="s">
        <v>24021</v>
      </c>
      <c r="Y8219" s="132" t="s">
        <v>24022</v>
      </c>
    </row>
    <row r="8220" spans="24:25" ht="39" x14ac:dyDescent="0.25">
      <c r="X8220" s="131" t="s">
        <v>24023</v>
      </c>
      <c r="Y8220" s="132" t="s">
        <v>24024</v>
      </c>
    </row>
    <row r="8221" spans="24:25" ht="26.25" x14ac:dyDescent="0.25">
      <c r="X8221" s="131" t="s">
        <v>24025</v>
      </c>
      <c r="Y8221" s="132" t="s">
        <v>24026</v>
      </c>
    </row>
    <row r="8222" spans="24:25" ht="26.25" x14ac:dyDescent="0.25">
      <c r="X8222" s="131" t="s">
        <v>24027</v>
      </c>
      <c r="Y8222" s="132" t="s">
        <v>23926</v>
      </c>
    </row>
    <row r="8223" spans="24:25" ht="26.25" x14ac:dyDescent="0.25">
      <c r="X8223" s="131" t="s">
        <v>24028</v>
      </c>
      <c r="Y8223" s="132" t="s">
        <v>23928</v>
      </c>
    </row>
    <row r="8224" spans="24:25" ht="39" x14ac:dyDescent="0.25">
      <c r="X8224" s="131" t="s">
        <v>24029</v>
      </c>
      <c r="Y8224" s="132" t="s">
        <v>24030</v>
      </c>
    </row>
    <row r="8225" spans="24:25" ht="26.25" x14ac:dyDescent="0.25">
      <c r="X8225" s="131" t="s">
        <v>24031</v>
      </c>
      <c r="Y8225" s="132" t="s">
        <v>24032</v>
      </c>
    </row>
    <row r="8226" spans="24:25" ht="26.25" x14ac:dyDescent="0.25">
      <c r="X8226" s="131" t="s">
        <v>24033</v>
      </c>
      <c r="Y8226" s="132" t="s">
        <v>23968</v>
      </c>
    </row>
    <row r="8227" spans="24:25" ht="26.25" x14ac:dyDescent="0.25">
      <c r="X8227" s="131" t="s">
        <v>24034</v>
      </c>
      <c r="Y8227" s="132" t="s">
        <v>23900</v>
      </c>
    </row>
    <row r="8228" spans="24:25" ht="39" x14ac:dyDescent="0.25">
      <c r="X8228" s="131" t="s">
        <v>24035</v>
      </c>
      <c r="Y8228" s="132" t="s">
        <v>24036</v>
      </c>
    </row>
    <row r="8229" spans="24:25" ht="26.25" x14ac:dyDescent="0.25">
      <c r="X8229" s="131" t="s">
        <v>24037</v>
      </c>
      <c r="Y8229" s="132" t="s">
        <v>24038</v>
      </c>
    </row>
    <row r="8230" spans="24:25" ht="26.25" x14ac:dyDescent="0.25">
      <c r="X8230" s="131" t="s">
        <v>24039</v>
      </c>
      <c r="Y8230" s="132" t="s">
        <v>24040</v>
      </c>
    </row>
    <row r="8231" spans="24:25" ht="26.25" x14ac:dyDescent="0.25">
      <c r="X8231" s="131" t="s">
        <v>24041</v>
      </c>
      <c r="Y8231" s="132" t="s">
        <v>24042</v>
      </c>
    </row>
    <row r="8232" spans="24:25" ht="26.25" x14ac:dyDescent="0.25">
      <c r="X8232" s="131" t="s">
        <v>24043</v>
      </c>
      <c r="Y8232" s="132" t="s">
        <v>24044</v>
      </c>
    </row>
    <row r="8233" spans="24:25" ht="39" x14ac:dyDescent="0.25">
      <c r="X8233" s="131" t="s">
        <v>24045</v>
      </c>
      <c r="Y8233" s="132" t="s">
        <v>24046</v>
      </c>
    </row>
    <row r="8234" spans="24:25" ht="39" x14ac:dyDescent="0.25">
      <c r="X8234" s="131" t="s">
        <v>24047</v>
      </c>
      <c r="Y8234" s="132" t="s">
        <v>24048</v>
      </c>
    </row>
    <row r="8235" spans="24:25" ht="39" x14ac:dyDescent="0.25">
      <c r="X8235" s="131" t="s">
        <v>24049</v>
      </c>
      <c r="Y8235" s="132" t="s">
        <v>24050</v>
      </c>
    </row>
    <row r="8236" spans="24:25" ht="39" x14ac:dyDescent="0.25">
      <c r="X8236" s="131" t="s">
        <v>24051</v>
      </c>
      <c r="Y8236" s="132" t="s">
        <v>24052</v>
      </c>
    </row>
    <row r="8237" spans="24:25" ht="39" x14ac:dyDescent="0.25">
      <c r="X8237" s="131" t="s">
        <v>24053</v>
      </c>
      <c r="Y8237" s="132" t="s">
        <v>24054</v>
      </c>
    </row>
    <row r="8238" spans="24:25" ht="26.25" x14ac:dyDescent="0.25">
      <c r="X8238" s="131" t="s">
        <v>24055</v>
      </c>
      <c r="Y8238" s="132" t="s">
        <v>24056</v>
      </c>
    </row>
    <row r="8239" spans="24:25" ht="26.25" x14ac:dyDescent="0.25">
      <c r="X8239" s="131" t="s">
        <v>24057</v>
      </c>
      <c r="Y8239" s="132" t="s">
        <v>24058</v>
      </c>
    </row>
    <row r="8240" spans="24:25" ht="26.25" x14ac:dyDescent="0.25">
      <c r="X8240" s="131" t="s">
        <v>24059</v>
      </c>
      <c r="Y8240" s="132" t="s">
        <v>24060</v>
      </c>
    </row>
    <row r="8241" spans="24:25" ht="26.25" x14ac:dyDescent="0.25">
      <c r="X8241" s="131" t="s">
        <v>24061</v>
      </c>
      <c r="Y8241" s="132" t="s">
        <v>24062</v>
      </c>
    </row>
    <row r="8242" spans="24:25" ht="39" x14ac:dyDescent="0.25">
      <c r="X8242" s="131" t="s">
        <v>24063</v>
      </c>
      <c r="Y8242" s="132" t="s">
        <v>24064</v>
      </c>
    </row>
    <row r="8243" spans="24:25" ht="26.25" x14ac:dyDescent="0.25">
      <c r="X8243" s="131" t="s">
        <v>24065</v>
      </c>
      <c r="Y8243" s="132" t="s">
        <v>24066</v>
      </c>
    </row>
    <row r="8244" spans="24:25" ht="26.25" x14ac:dyDescent="0.25">
      <c r="X8244" s="131" t="s">
        <v>24067</v>
      </c>
      <c r="Y8244" s="132" t="s">
        <v>23968</v>
      </c>
    </row>
    <row r="8245" spans="24:25" ht="26.25" x14ac:dyDescent="0.25">
      <c r="X8245" s="131" t="s">
        <v>24068</v>
      </c>
      <c r="Y8245" s="132" t="s">
        <v>23900</v>
      </c>
    </row>
    <row r="8246" spans="24:25" ht="39" x14ac:dyDescent="0.25">
      <c r="X8246" s="131" t="s">
        <v>24069</v>
      </c>
      <c r="Y8246" s="132" t="s">
        <v>24070</v>
      </c>
    </row>
    <row r="8247" spans="24:25" ht="26.25" x14ac:dyDescent="0.25">
      <c r="X8247" s="131" t="s">
        <v>24071</v>
      </c>
      <c r="Y8247" s="132" t="s">
        <v>24072</v>
      </c>
    </row>
    <row r="8248" spans="24:25" ht="26.25" x14ac:dyDescent="0.25">
      <c r="X8248" s="131" t="s">
        <v>24073</v>
      </c>
      <c r="Y8248" s="132" t="s">
        <v>24074</v>
      </c>
    </row>
    <row r="8249" spans="24:25" ht="26.25" x14ac:dyDescent="0.25">
      <c r="X8249" s="131" t="s">
        <v>24075</v>
      </c>
      <c r="Y8249" s="132" t="s">
        <v>24076</v>
      </c>
    </row>
    <row r="8250" spans="24:25" ht="26.25" x14ac:dyDescent="0.25">
      <c r="X8250" s="131" t="s">
        <v>24077</v>
      </c>
      <c r="Y8250" s="132" t="s">
        <v>24078</v>
      </c>
    </row>
    <row r="8251" spans="24:25" ht="26.25" x14ac:dyDescent="0.25">
      <c r="X8251" s="131" t="s">
        <v>24079</v>
      </c>
      <c r="Y8251" s="132" t="s">
        <v>24080</v>
      </c>
    </row>
    <row r="8252" spans="24:25" ht="39" x14ac:dyDescent="0.25">
      <c r="X8252" s="131" t="s">
        <v>24081</v>
      </c>
      <c r="Y8252" s="132" t="s">
        <v>24082</v>
      </c>
    </row>
    <row r="8253" spans="24:25" ht="26.25" x14ac:dyDescent="0.25">
      <c r="X8253" s="131" t="s">
        <v>24083</v>
      </c>
      <c r="Y8253" s="132" t="s">
        <v>24084</v>
      </c>
    </row>
    <row r="8254" spans="24:25" ht="39" x14ac:dyDescent="0.25">
      <c r="X8254" s="131" t="s">
        <v>24085</v>
      </c>
      <c r="Y8254" s="132" t="s">
        <v>24086</v>
      </c>
    </row>
    <row r="8255" spans="24:25" ht="26.25" x14ac:dyDescent="0.25">
      <c r="X8255" s="131" t="s">
        <v>24087</v>
      </c>
      <c r="Y8255" s="132" t="s">
        <v>24088</v>
      </c>
    </row>
    <row r="8256" spans="24:25" ht="26.25" x14ac:dyDescent="0.25">
      <c r="X8256" s="131" t="s">
        <v>24089</v>
      </c>
      <c r="Y8256" s="132" t="s">
        <v>24090</v>
      </c>
    </row>
    <row r="8257" spans="24:25" ht="26.25" x14ac:dyDescent="0.25">
      <c r="X8257" s="131" t="s">
        <v>24091</v>
      </c>
      <c r="Y8257" s="132" t="s">
        <v>24092</v>
      </c>
    </row>
    <row r="8258" spans="24:25" ht="26.25" x14ac:dyDescent="0.25">
      <c r="X8258" s="131" t="s">
        <v>24093</v>
      </c>
      <c r="Y8258" s="132" t="s">
        <v>23926</v>
      </c>
    </row>
    <row r="8259" spans="24:25" ht="26.25" x14ac:dyDescent="0.25">
      <c r="X8259" s="131" t="s">
        <v>24094</v>
      </c>
      <c r="Y8259" s="132" t="s">
        <v>23962</v>
      </c>
    </row>
    <row r="8260" spans="24:25" ht="39" x14ac:dyDescent="0.25">
      <c r="X8260" s="131" t="s">
        <v>24095</v>
      </c>
      <c r="Y8260" s="132" t="s">
        <v>24096</v>
      </c>
    </row>
    <row r="8261" spans="24:25" ht="26.25" x14ac:dyDescent="0.25">
      <c r="X8261" s="131" t="s">
        <v>24097</v>
      </c>
      <c r="Y8261" s="132" t="s">
        <v>24098</v>
      </c>
    </row>
    <row r="8262" spans="24:25" ht="26.25" x14ac:dyDescent="0.25">
      <c r="X8262" s="131" t="s">
        <v>24099</v>
      </c>
      <c r="Y8262" s="132" t="s">
        <v>23968</v>
      </c>
    </row>
    <row r="8263" spans="24:25" ht="26.25" x14ac:dyDescent="0.25">
      <c r="X8263" s="131" t="s">
        <v>24100</v>
      </c>
      <c r="Y8263" s="132" t="s">
        <v>23900</v>
      </c>
    </row>
    <row r="8264" spans="24:25" ht="39" x14ac:dyDescent="0.25">
      <c r="X8264" s="131" t="s">
        <v>24101</v>
      </c>
      <c r="Y8264" s="132" t="s">
        <v>24102</v>
      </c>
    </row>
    <row r="8265" spans="24:25" ht="26.25" x14ac:dyDescent="0.25">
      <c r="X8265" s="131" t="s">
        <v>24103</v>
      </c>
      <c r="Y8265" s="132" t="s">
        <v>24104</v>
      </c>
    </row>
    <row r="8266" spans="24:25" ht="26.25" x14ac:dyDescent="0.25">
      <c r="X8266" s="131" t="s">
        <v>24105</v>
      </c>
      <c r="Y8266" s="132" t="s">
        <v>24106</v>
      </c>
    </row>
    <row r="8267" spans="24:25" ht="39" x14ac:dyDescent="0.25">
      <c r="X8267" s="131" t="s">
        <v>24107</v>
      </c>
      <c r="Y8267" s="132" t="s">
        <v>24108</v>
      </c>
    </row>
    <row r="8268" spans="24:25" ht="26.25" x14ac:dyDescent="0.25">
      <c r="X8268" s="131" t="s">
        <v>24109</v>
      </c>
      <c r="Y8268" s="132" t="s">
        <v>24110</v>
      </c>
    </row>
    <row r="8269" spans="24:25" ht="26.25" x14ac:dyDescent="0.25">
      <c r="X8269" s="131" t="s">
        <v>24111</v>
      </c>
      <c r="Y8269" s="132" t="s">
        <v>24112</v>
      </c>
    </row>
    <row r="8270" spans="24:25" ht="26.25" x14ac:dyDescent="0.25">
      <c r="X8270" s="131" t="s">
        <v>24113</v>
      </c>
      <c r="Y8270" s="132" t="s">
        <v>24114</v>
      </c>
    </row>
    <row r="8271" spans="24:25" ht="39" x14ac:dyDescent="0.25">
      <c r="X8271" s="131" t="s">
        <v>24115</v>
      </c>
      <c r="Y8271" s="132" t="s">
        <v>24116</v>
      </c>
    </row>
    <row r="8272" spans="24:25" ht="26.25" x14ac:dyDescent="0.25">
      <c r="X8272" s="131" t="s">
        <v>24117</v>
      </c>
      <c r="Y8272" s="132" t="s">
        <v>24118</v>
      </c>
    </row>
    <row r="8273" spans="24:25" ht="26.25" x14ac:dyDescent="0.25">
      <c r="X8273" s="131" t="s">
        <v>24119</v>
      </c>
      <c r="Y8273" s="132" t="s">
        <v>24120</v>
      </c>
    </row>
    <row r="8274" spans="24:25" ht="26.25" x14ac:dyDescent="0.25">
      <c r="X8274" s="131" t="s">
        <v>24121</v>
      </c>
      <c r="Y8274" s="132" t="s">
        <v>24122</v>
      </c>
    </row>
    <row r="8275" spans="24:25" ht="26.25" x14ac:dyDescent="0.25">
      <c r="X8275" s="131" t="s">
        <v>24123</v>
      </c>
      <c r="Y8275" s="132" t="s">
        <v>24124</v>
      </c>
    </row>
    <row r="8276" spans="24:25" ht="26.25" x14ac:dyDescent="0.25">
      <c r="X8276" s="131" t="s">
        <v>24125</v>
      </c>
      <c r="Y8276" s="132" t="s">
        <v>24126</v>
      </c>
    </row>
    <row r="8277" spans="24:25" ht="39" x14ac:dyDescent="0.25">
      <c r="X8277" s="131" t="s">
        <v>24127</v>
      </c>
      <c r="Y8277" s="132" t="s">
        <v>24128</v>
      </c>
    </row>
    <row r="8278" spans="24:25" ht="39" x14ac:dyDescent="0.25">
      <c r="X8278" s="131" t="s">
        <v>24129</v>
      </c>
      <c r="Y8278" s="132" t="s">
        <v>24130</v>
      </c>
    </row>
    <row r="8279" spans="24:25" ht="39" x14ac:dyDescent="0.25">
      <c r="X8279" s="131" t="s">
        <v>24131</v>
      </c>
      <c r="Y8279" s="132" t="s">
        <v>24132</v>
      </c>
    </row>
    <row r="8280" spans="24:25" ht="26.25" x14ac:dyDescent="0.25">
      <c r="X8280" s="131" t="s">
        <v>24133</v>
      </c>
      <c r="Y8280" s="132" t="s">
        <v>24134</v>
      </c>
    </row>
    <row r="8281" spans="24:25" ht="39" x14ac:dyDescent="0.25">
      <c r="X8281" s="131" t="s">
        <v>24135</v>
      </c>
      <c r="Y8281" s="132" t="s">
        <v>24136</v>
      </c>
    </row>
    <row r="8282" spans="24:25" ht="39" x14ac:dyDescent="0.25">
      <c r="X8282" s="131" t="s">
        <v>24137</v>
      </c>
      <c r="Y8282" s="132" t="s">
        <v>24138</v>
      </c>
    </row>
    <row r="8283" spans="24:25" ht="39" x14ac:dyDescent="0.25">
      <c r="X8283" s="131" t="s">
        <v>24139</v>
      </c>
      <c r="Y8283" s="132" t="s">
        <v>24140</v>
      </c>
    </row>
    <row r="8284" spans="24:25" ht="39" x14ac:dyDescent="0.25">
      <c r="X8284" s="131" t="s">
        <v>24141</v>
      </c>
      <c r="Y8284" s="132" t="s">
        <v>24142</v>
      </c>
    </row>
    <row r="8285" spans="24:25" ht="39" x14ac:dyDescent="0.25">
      <c r="X8285" s="131" t="s">
        <v>24143</v>
      </c>
      <c r="Y8285" s="132" t="s">
        <v>24144</v>
      </c>
    </row>
    <row r="8286" spans="24:25" ht="26.25" x14ac:dyDescent="0.25">
      <c r="X8286" s="131" t="s">
        <v>24145</v>
      </c>
      <c r="Y8286" s="132" t="s">
        <v>24146</v>
      </c>
    </row>
    <row r="8287" spans="24:25" ht="26.25" x14ac:dyDescent="0.25">
      <c r="X8287" s="131" t="s">
        <v>24147</v>
      </c>
      <c r="Y8287" s="132" t="s">
        <v>24148</v>
      </c>
    </row>
    <row r="8288" spans="24:25" ht="26.25" x14ac:dyDescent="0.25">
      <c r="X8288" s="131" t="s">
        <v>24149</v>
      </c>
      <c r="Y8288" s="132" t="s">
        <v>24150</v>
      </c>
    </row>
    <row r="8289" spans="24:25" ht="26.25" x14ac:dyDescent="0.25">
      <c r="X8289" s="131" t="s">
        <v>24151</v>
      </c>
      <c r="Y8289" s="132" t="s">
        <v>24152</v>
      </c>
    </row>
    <row r="8290" spans="24:25" ht="26.25" x14ac:dyDescent="0.25">
      <c r="X8290" s="131" t="s">
        <v>24153</v>
      </c>
      <c r="Y8290" s="132" t="s">
        <v>24154</v>
      </c>
    </row>
    <row r="8291" spans="24:25" ht="26.25" x14ac:dyDescent="0.25">
      <c r="X8291" s="131" t="s">
        <v>24155</v>
      </c>
      <c r="Y8291" s="132" t="s">
        <v>24156</v>
      </c>
    </row>
    <row r="8292" spans="24:25" ht="26.25" x14ac:dyDescent="0.25">
      <c r="X8292" s="131" t="s">
        <v>24157</v>
      </c>
      <c r="Y8292" s="132" t="s">
        <v>24158</v>
      </c>
    </row>
    <row r="8293" spans="24:25" x14ac:dyDescent="0.25">
      <c r="X8293" s="131" t="s">
        <v>24159</v>
      </c>
      <c r="Y8293" s="132" t="s">
        <v>24160</v>
      </c>
    </row>
    <row r="8294" spans="24:25" ht="26.25" x14ac:dyDescent="0.25">
      <c r="X8294" s="131" t="s">
        <v>24161</v>
      </c>
      <c r="Y8294" s="132" t="s">
        <v>24162</v>
      </c>
    </row>
    <row r="8295" spans="24:25" ht="26.25" x14ac:dyDescent="0.25">
      <c r="X8295" s="131" t="s">
        <v>24163</v>
      </c>
      <c r="Y8295" s="132" t="s">
        <v>24164</v>
      </c>
    </row>
    <row r="8296" spans="24:25" ht="26.25" x14ac:dyDescent="0.25">
      <c r="X8296" s="131" t="s">
        <v>24165</v>
      </c>
      <c r="Y8296" s="132" t="s">
        <v>24166</v>
      </c>
    </row>
    <row r="8297" spans="24:25" ht="26.25" x14ac:dyDescent="0.25">
      <c r="X8297" s="131" t="s">
        <v>24167</v>
      </c>
      <c r="Y8297" s="132" t="s">
        <v>24168</v>
      </c>
    </row>
    <row r="8298" spans="24:25" ht="26.25" x14ac:dyDescent="0.25">
      <c r="X8298" s="131" t="s">
        <v>24169</v>
      </c>
      <c r="Y8298" s="132" t="s">
        <v>24170</v>
      </c>
    </row>
    <row r="8299" spans="24:25" ht="39" x14ac:dyDescent="0.25">
      <c r="X8299" s="131" t="s">
        <v>24171</v>
      </c>
      <c r="Y8299" s="132" t="s">
        <v>24172</v>
      </c>
    </row>
    <row r="8300" spans="24:25" ht="39" x14ac:dyDescent="0.25">
      <c r="X8300" s="131" t="s">
        <v>24173</v>
      </c>
      <c r="Y8300" s="132" t="s">
        <v>24174</v>
      </c>
    </row>
    <row r="8301" spans="24:25" ht="26.25" x14ac:dyDescent="0.25">
      <c r="X8301" s="131" t="s">
        <v>24175</v>
      </c>
      <c r="Y8301" s="132" t="s">
        <v>24176</v>
      </c>
    </row>
    <row r="8302" spans="24:25" ht="26.25" x14ac:dyDescent="0.25">
      <c r="X8302" s="131" t="s">
        <v>24177</v>
      </c>
      <c r="Y8302" s="132" t="s">
        <v>24178</v>
      </c>
    </row>
    <row r="8303" spans="24:25" ht="26.25" x14ac:dyDescent="0.25">
      <c r="X8303" s="131" t="s">
        <v>24179</v>
      </c>
      <c r="Y8303" s="132" t="s">
        <v>24180</v>
      </c>
    </row>
    <row r="8304" spans="24:25" ht="39" x14ac:dyDescent="0.25">
      <c r="X8304" s="131" t="s">
        <v>24181</v>
      </c>
      <c r="Y8304" s="132" t="s">
        <v>24182</v>
      </c>
    </row>
    <row r="8305" spans="24:25" ht="39" x14ac:dyDescent="0.25">
      <c r="X8305" s="131" t="s">
        <v>24183</v>
      </c>
      <c r="Y8305" s="132" t="s">
        <v>24184</v>
      </c>
    </row>
    <row r="8306" spans="24:25" ht="26.25" x14ac:dyDescent="0.25">
      <c r="X8306" s="131" t="s">
        <v>24185</v>
      </c>
      <c r="Y8306" s="132" t="s">
        <v>24186</v>
      </c>
    </row>
    <row r="8307" spans="24:25" ht="26.25" x14ac:dyDescent="0.25">
      <c r="X8307" s="131" t="s">
        <v>24187</v>
      </c>
      <c r="Y8307" s="132" t="s">
        <v>24188</v>
      </c>
    </row>
    <row r="8308" spans="24:25" ht="39" x14ac:dyDescent="0.25">
      <c r="X8308" s="131" t="s">
        <v>24189</v>
      </c>
      <c r="Y8308" s="132" t="s">
        <v>24190</v>
      </c>
    </row>
    <row r="8309" spans="24:25" ht="39" x14ac:dyDescent="0.25">
      <c r="X8309" s="131" t="s">
        <v>24191</v>
      </c>
      <c r="Y8309" s="132" t="s">
        <v>24192</v>
      </c>
    </row>
    <row r="8310" spans="24:25" ht="26.25" x14ac:dyDescent="0.25">
      <c r="X8310" s="131" t="s">
        <v>24193</v>
      </c>
      <c r="Y8310" s="132" t="s">
        <v>24194</v>
      </c>
    </row>
    <row r="8311" spans="24:25" ht="26.25" x14ac:dyDescent="0.25">
      <c r="X8311" s="131" t="s">
        <v>24195</v>
      </c>
      <c r="Y8311" s="132" t="s">
        <v>24196</v>
      </c>
    </row>
    <row r="8312" spans="24:25" ht="26.25" x14ac:dyDescent="0.25">
      <c r="X8312" s="131" t="s">
        <v>24197</v>
      </c>
      <c r="Y8312" s="132" t="s">
        <v>24198</v>
      </c>
    </row>
    <row r="8313" spans="24:25" ht="39" x14ac:dyDescent="0.25">
      <c r="X8313" s="131" t="s">
        <v>24199</v>
      </c>
      <c r="Y8313" s="132" t="s">
        <v>24200</v>
      </c>
    </row>
    <row r="8314" spans="24:25" ht="39" x14ac:dyDescent="0.25">
      <c r="X8314" s="131" t="s">
        <v>24201</v>
      </c>
      <c r="Y8314" s="132" t="s">
        <v>24202</v>
      </c>
    </row>
    <row r="8315" spans="24:25" ht="26.25" x14ac:dyDescent="0.25">
      <c r="X8315" s="131" t="s">
        <v>24203</v>
      </c>
      <c r="Y8315" s="132" t="s">
        <v>24204</v>
      </c>
    </row>
    <row r="8316" spans="24:25" ht="26.25" x14ac:dyDescent="0.25">
      <c r="X8316" s="131" t="s">
        <v>24205</v>
      </c>
      <c r="Y8316" s="132" t="s">
        <v>24206</v>
      </c>
    </row>
    <row r="8317" spans="24:25" ht="26.25" x14ac:dyDescent="0.25">
      <c r="X8317" s="131" t="s">
        <v>24207</v>
      </c>
      <c r="Y8317" s="132" t="s">
        <v>24208</v>
      </c>
    </row>
    <row r="8318" spans="24:25" ht="39" x14ac:dyDescent="0.25">
      <c r="X8318" s="131" t="s">
        <v>24209</v>
      </c>
      <c r="Y8318" s="132" t="s">
        <v>24210</v>
      </c>
    </row>
    <row r="8319" spans="24:25" ht="26.25" x14ac:dyDescent="0.25">
      <c r="X8319" s="131" t="s">
        <v>24211</v>
      </c>
      <c r="Y8319" s="132" t="s">
        <v>24212</v>
      </c>
    </row>
    <row r="8320" spans="24:25" ht="26.25" x14ac:dyDescent="0.25">
      <c r="X8320" s="131" t="s">
        <v>24213</v>
      </c>
      <c r="Y8320" s="132" t="s">
        <v>24214</v>
      </c>
    </row>
    <row r="8321" spans="24:25" ht="26.25" x14ac:dyDescent="0.25">
      <c r="X8321" s="131" t="s">
        <v>24215</v>
      </c>
      <c r="Y8321" s="132" t="s">
        <v>24216</v>
      </c>
    </row>
    <row r="8322" spans="24:25" ht="26.25" x14ac:dyDescent="0.25">
      <c r="X8322" s="131" t="s">
        <v>24217</v>
      </c>
      <c r="Y8322" s="132" t="s">
        <v>24218</v>
      </c>
    </row>
    <row r="8323" spans="24:25" ht="26.25" x14ac:dyDescent="0.25">
      <c r="X8323" s="131" t="s">
        <v>24219</v>
      </c>
      <c r="Y8323" s="132" t="s">
        <v>24220</v>
      </c>
    </row>
    <row r="8324" spans="24:25" ht="26.25" x14ac:dyDescent="0.25">
      <c r="X8324" s="131" t="s">
        <v>24221</v>
      </c>
      <c r="Y8324" s="132" t="s">
        <v>24222</v>
      </c>
    </row>
    <row r="8325" spans="24:25" ht="26.25" x14ac:dyDescent="0.25">
      <c r="X8325" s="131" t="s">
        <v>24223</v>
      </c>
      <c r="Y8325" s="132" t="s">
        <v>24224</v>
      </c>
    </row>
    <row r="8326" spans="24:25" ht="26.25" x14ac:dyDescent="0.25">
      <c r="X8326" s="131" t="s">
        <v>24225</v>
      </c>
      <c r="Y8326" s="132" t="s">
        <v>24226</v>
      </c>
    </row>
    <row r="8327" spans="24:25" ht="39" x14ac:dyDescent="0.25">
      <c r="X8327" s="131" t="s">
        <v>24227</v>
      </c>
      <c r="Y8327" s="132" t="s">
        <v>24228</v>
      </c>
    </row>
    <row r="8328" spans="24:25" ht="26.25" x14ac:dyDescent="0.25">
      <c r="X8328" s="131" t="s">
        <v>24229</v>
      </c>
      <c r="Y8328" s="132" t="s">
        <v>24230</v>
      </c>
    </row>
    <row r="8329" spans="24:25" ht="26.25" x14ac:dyDescent="0.25">
      <c r="X8329" s="131" t="s">
        <v>24231</v>
      </c>
      <c r="Y8329" s="132" t="s">
        <v>24232</v>
      </c>
    </row>
    <row r="8330" spans="24:25" ht="26.25" x14ac:dyDescent="0.25">
      <c r="X8330" s="131" t="s">
        <v>24233</v>
      </c>
      <c r="Y8330" s="132" t="s">
        <v>24234</v>
      </c>
    </row>
    <row r="8331" spans="24:25" ht="26.25" x14ac:dyDescent="0.25">
      <c r="X8331" s="131" t="s">
        <v>24235</v>
      </c>
      <c r="Y8331" s="132" t="s">
        <v>24236</v>
      </c>
    </row>
    <row r="8332" spans="24:25" ht="39" x14ac:dyDescent="0.25">
      <c r="X8332" s="131" t="s">
        <v>24237</v>
      </c>
      <c r="Y8332" s="132" t="s">
        <v>24238</v>
      </c>
    </row>
    <row r="8333" spans="24:25" ht="26.25" x14ac:dyDescent="0.25">
      <c r="X8333" s="131" t="s">
        <v>24239</v>
      </c>
      <c r="Y8333" s="132" t="s">
        <v>24240</v>
      </c>
    </row>
    <row r="8334" spans="24:25" ht="39" x14ac:dyDescent="0.25">
      <c r="X8334" s="131" t="s">
        <v>24241</v>
      </c>
      <c r="Y8334" s="132" t="s">
        <v>24242</v>
      </c>
    </row>
    <row r="8335" spans="24:25" ht="26.25" x14ac:dyDescent="0.25">
      <c r="X8335" s="131" t="s">
        <v>24243</v>
      </c>
      <c r="Y8335" s="132" t="s">
        <v>24244</v>
      </c>
    </row>
    <row r="8336" spans="24:25" ht="26.25" x14ac:dyDescent="0.25">
      <c r="X8336" s="131" t="s">
        <v>24245</v>
      </c>
      <c r="Y8336" s="132" t="s">
        <v>24246</v>
      </c>
    </row>
    <row r="8337" spans="24:25" ht="26.25" x14ac:dyDescent="0.25">
      <c r="X8337" s="131" t="s">
        <v>24247</v>
      </c>
      <c r="Y8337" s="132" t="s">
        <v>24248</v>
      </c>
    </row>
    <row r="8338" spans="24:25" ht="26.25" x14ac:dyDescent="0.25">
      <c r="X8338" s="131" t="s">
        <v>24249</v>
      </c>
      <c r="Y8338" s="132" t="s">
        <v>24250</v>
      </c>
    </row>
    <row r="8339" spans="24:25" ht="26.25" x14ac:dyDescent="0.25">
      <c r="X8339" s="131" t="s">
        <v>24251</v>
      </c>
      <c r="Y8339" s="132" t="s">
        <v>24252</v>
      </c>
    </row>
    <row r="8340" spans="24:25" ht="26.25" x14ac:dyDescent="0.25">
      <c r="X8340" s="131" t="s">
        <v>24253</v>
      </c>
      <c r="Y8340" s="132" t="s">
        <v>24254</v>
      </c>
    </row>
    <row r="8341" spans="24:25" ht="39" x14ac:dyDescent="0.25">
      <c r="X8341" s="131" t="s">
        <v>24255</v>
      </c>
      <c r="Y8341" s="132" t="s">
        <v>24256</v>
      </c>
    </row>
    <row r="8342" spans="24:25" ht="39" x14ac:dyDescent="0.25">
      <c r="X8342" s="131" t="s">
        <v>24257</v>
      </c>
      <c r="Y8342" s="132" t="s">
        <v>24258</v>
      </c>
    </row>
    <row r="8343" spans="24:25" ht="26.25" x14ac:dyDescent="0.25">
      <c r="X8343" s="131" t="s">
        <v>24259</v>
      </c>
      <c r="Y8343" s="132" t="s">
        <v>24260</v>
      </c>
    </row>
    <row r="8344" spans="24:25" ht="39" x14ac:dyDescent="0.25">
      <c r="X8344" s="131" t="s">
        <v>24261</v>
      </c>
      <c r="Y8344" s="132" t="s">
        <v>24262</v>
      </c>
    </row>
    <row r="8345" spans="24:25" ht="26.25" x14ac:dyDescent="0.25">
      <c r="X8345" s="131" t="s">
        <v>24263</v>
      </c>
      <c r="Y8345" s="132" t="s">
        <v>24264</v>
      </c>
    </row>
    <row r="8346" spans="24:25" ht="26.25" x14ac:dyDescent="0.25">
      <c r="X8346" s="131" t="s">
        <v>24265</v>
      </c>
      <c r="Y8346" s="132" t="s">
        <v>24266</v>
      </c>
    </row>
    <row r="8347" spans="24:25" ht="26.25" x14ac:dyDescent="0.25">
      <c r="X8347" s="131" t="s">
        <v>24267</v>
      </c>
      <c r="Y8347" s="132" t="s">
        <v>24268</v>
      </c>
    </row>
    <row r="8348" spans="24:25" ht="26.25" x14ac:dyDescent="0.25">
      <c r="X8348" s="131" t="s">
        <v>24269</v>
      </c>
      <c r="Y8348" s="132" t="s">
        <v>24270</v>
      </c>
    </row>
    <row r="8349" spans="24:25" ht="26.25" x14ac:dyDescent="0.25">
      <c r="X8349" s="131" t="s">
        <v>24271</v>
      </c>
      <c r="Y8349" s="132" t="s">
        <v>24272</v>
      </c>
    </row>
    <row r="8350" spans="24:25" ht="26.25" x14ac:dyDescent="0.25">
      <c r="X8350" s="131" t="s">
        <v>24273</v>
      </c>
      <c r="Y8350" s="132" t="s">
        <v>24274</v>
      </c>
    </row>
    <row r="8351" spans="24:25" ht="39" x14ac:dyDescent="0.25">
      <c r="X8351" s="131" t="s">
        <v>24275</v>
      </c>
      <c r="Y8351" s="132" t="s">
        <v>24276</v>
      </c>
    </row>
    <row r="8352" spans="24:25" ht="39" x14ac:dyDescent="0.25">
      <c r="X8352" s="131" t="s">
        <v>24277</v>
      </c>
      <c r="Y8352" s="132" t="s">
        <v>24278</v>
      </c>
    </row>
    <row r="8353" spans="24:25" ht="26.25" x14ac:dyDescent="0.25">
      <c r="X8353" s="131" t="s">
        <v>24279</v>
      </c>
      <c r="Y8353" s="132" t="s">
        <v>24280</v>
      </c>
    </row>
    <row r="8354" spans="24:25" ht="26.25" x14ac:dyDescent="0.25">
      <c r="X8354" s="131" t="s">
        <v>24281</v>
      </c>
      <c r="Y8354" s="132" t="s">
        <v>24282</v>
      </c>
    </row>
    <row r="8355" spans="24:25" ht="26.25" x14ac:dyDescent="0.25">
      <c r="X8355" s="131" t="s">
        <v>24283</v>
      </c>
      <c r="Y8355" s="132" t="s">
        <v>24284</v>
      </c>
    </row>
    <row r="8356" spans="24:25" ht="26.25" x14ac:dyDescent="0.25">
      <c r="X8356" s="131" t="s">
        <v>24285</v>
      </c>
      <c r="Y8356" s="132" t="s">
        <v>24286</v>
      </c>
    </row>
    <row r="8357" spans="24:25" x14ac:dyDescent="0.25">
      <c r="X8357" s="131" t="s">
        <v>24287</v>
      </c>
      <c r="Y8357" s="132" t="s">
        <v>24288</v>
      </c>
    </row>
    <row r="8358" spans="24:25" ht="26.25" x14ac:dyDescent="0.25">
      <c r="X8358" s="131" t="s">
        <v>24289</v>
      </c>
      <c r="Y8358" s="132" t="s">
        <v>24290</v>
      </c>
    </row>
    <row r="8359" spans="24:25" x14ac:dyDescent="0.25">
      <c r="X8359" s="131" t="s">
        <v>24291</v>
      </c>
      <c r="Y8359" s="132" t="s">
        <v>24292</v>
      </c>
    </row>
    <row r="8360" spans="24:25" ht="26.25" x14ac:dyDescent="0.25">
      <c r="X8360" s="131" t="s">
        <v>24293</v>
      </c>
      <c r="Y8360" s="132" t="s">
        <v>24294</v>
      </c>
    </row>
    <row r="8361" spans="24:25" ht="39" x14ac:dyDescent="0.25">
      <c r="X8361" s="131" t="s">
        <v>24295</v>
      </c>
      <c r="Y8361" s="132" t="s">
        <v>24296</v>
      </c>
    </row>
    <row r="8362" spans="24:25" x14ac:dyDescent="0.25">
      <c r="X8362" s="131" t="s">
        <v>24297</v>
      </c>
      <c r="Y8362" s="132" t="s">
        <v>24298</v>
      </c>
    </row>
    <row r="8363" spans="24:25" ht="26.25" x14ac:dyDescent="0.25">
      <c r="X8363" s="131" t="s">
        <v>24299</v>
      </c>
      <c r="Y8363" s="132" t="s">
        <v>24300</v>
      </c>
    </row>
    <row r="8364" spans="24:25" ht="39" x14ac:dyDescent="0.25">
      <c r="X8364" s="131" t="s">
        <v>24301</v>
      </c>
      <c r="Y8364" s="132" t="s">
        <v>24302</v>
      </c>
    </row>
    <row r="8365" spans="24:25" ht="26.25" x14ac:dyDescent="0.25">
      <c r="X8365" s="131" t="s">
        <v>24303</v>
      </c>
      <c r="Y8365" s="132" t="s">
        <v>24304</v>
      </c>
    </row>
    <row r="8366" spans="24:25" ht="26.25" x14ac:dyDescent="0.25">
      <c r="X8366" s="131" t="s">
        <v>24305</v>
      </c>
      <c r="Y8366" s="132" t="s">
        <v>24306</v>
      </c>
    </row>
    <row r="8367" spans="24:25" ht="26.25" x14ac:dyDescent="0.25">
      <c r="X8367" s="131" t="s">
        <v>24307</v>
      </c>
      <c r="Y8367" s="132" t="s">
        <v>24308</v>
      </c>
    </row>
    <row r="8368" spans="24:25" ht="26.25" x14ac:dyDescent="0.25">
      <c r="X8368" s="131" t="s">
        <v>24309</v>
      </c>
      <c r="Y8368" s="132" t="s">
        <v>24310</v>
      </c>
    </row>
    <row r="8369" spans="24:25" ht="26.25" x14ac:dyDescent="0.25">
      <c r="X8369" s="131" t="s">
        <v>24311</v>
      </c>
      <c r="Y8369" s="132" t="s">
        <v>24312</v>
      </c>
    </row>
    <row r="8370" spans="24:25" ht="26.25" x14ac:dyDescent="0.25">
      <c r="X8370" s="131" t="s">
        <v>24313</v>
      </c>
      <c r="Y8370" s="132" t="s">
        <v>24314</v>
      </c>
    </row>
    <row r="8371" spans="24:25" ht="26.25" x14ac:dyDescent="0.25">
      <c r="X8371" s="131" t="s">
        <v>24315</v>
      </c>
      <c r="Y8371" s="132" t="s">
        <v>24316</v>
      </c>
    </row>
    <row r="8372" spans="24:25" ht="26.25" x14ac:dyDescent="0.25">
      <c r="X8372" s="131" t="s">
        <v>24317</v>
      </c>
      <c r="Y8372" s="132" t="s">
        <v>24318</v>
      </c>
    </row>
    <row r="8373" spans="24:25" ht="39" x14ac:dyDescent="0.25">
      <c r="X8373" s="131" t="s">
        <v>24319</v>
      </c>
      <c r="Y8373" s="132" t="s">
        <v>24320</v>
      </c>
    </row>
    <row r="8374" spans="24:25" ht="39" x14ac:dyDescent="0.25">
      <c r="X8374" s="131" t="s">
        <v>24321</v>
      </c>
      <c r="Y8374" s="132" t="s">
        <v>24322</v>
      </c>
    </row>
    <row r="8375" spans="24:25" ht="39" x14ac:dyDescent="0.25">
      <c r="X8375" s="131" t="s">
        <v>24323</v>
      </c>
      <c r="Y8375" s="132" t="s">
        <v>24324</v>
      </c>
    </row>
    <row r="8376" spans="24:25" ht="26.25" x14ac:dyDescent="0.25">
      <c r="X8376" s="131" t="s">
        <v>24325</v>
      </c>
      <c r="Y8376" s="132" t="s">
        <v>24326</v>
      </c>
    </row>
    <row r="8377" spans="24:25" ht="26.25" x14ac:dyDescent="0.25">
      <c r="X8377" s="131" t="s">
        <v>24327</v>
      </c>
      <c r="Y8377" s="132" t="s">
        <v>24328</v>
      </c>
    </row>
    <row r="8378" spans="24:25" ht="26.25" x14ac:dyDescent="0.25">
      <c r="X8378" s="131" t="s">
        <v>24329</v>
      </c>
      <c r="Y8378" s="132" t="s">
        <v>24330</v>
      </c>
    </row>
    <row r="8379" spans="24:25" ht="26.25" x14ac:dyDescent="0.25">
      <c r="X8379" s="131" t="s">
        <v>24331</v>
      </c>
      <c r="Y8379" s="132" t="s">
        <v>24332</v>
      </c>
    </row>
    <row r="8380" spans="24:25" x14ac:dyDescent="0.25">
      <c r="X8380" s="131" t="s">
        <v>24333</v>
      </c>
      <c r="Y8380" s="132" t="s">
        <v>24334</v>
      </c>
    </row>
    <row r="8381" spans="24:25" x14ac:dyDescent="0.25">
      <c r="X8381" s="131" t="s">
        <v>24335</v>
      </c>
      <c r="Y8381" s="132" t="s">
        <v>24336</v>
      </c>
    </row>
    <row r="8382" spans="24:25" x14ac:dyDescent="0.25">
      <c r="X8382" s="131" t="s">
        <v>24337</v>
      </c>
      <c r="Y8382" s="132" t="s">
        <v>24338</v>
      </c>
    </row>
    <row r="8383" spans="24:25" ht="26.25" x14ac:dyDescent="0.25">
      <c r="X8383" s="131" t="s">
        <v>24339</v>
      </c>
      <c r="Y8383" s="132" t="s">
        <v>24340</v>
      </c>
    </row>
    <row r="8384" spans="24:25" ht="26.25" x14ac:dyDescent="0.25">
      <c r="X8384" s="131" t="s">
        <v>24341</v>
      </c>
      <c r="Y8384" s="132" t="s">
        <v>24342</v>
      </c>
    </row>
    <row r="8385" spans="24:25" ht="26.25" x14ac:dyDescent="0.25">
      <c r="X8385" s="131" t="s">
        <v>24343</v>
      </c>
      <c r="Y8385" s="132" t="s">
        <v>24344</v>
      </c>
    </row>
    <row r="8386" spans="24:25" ht="26.25" x14ac:dyDescent="0.25">
      <c r="X8386" s="131" t="s">
        <v>24345</v>
      </c>
      <c r="Y8386" s="132" t="s">
        <v>24346</v>
      </c>
    </row>
    <row r="8387" spans="24:25" x14ac:dyDescent="0.25">
      <c r="X8387" s="131" t="s">
        <v>24347</v>
      </c>
      <c r="Y8387" s="132" t="s">
        <v>24348</v>
      </c>
    </row>
    <row r="8388" spans="24:25" x14ac:dyDescent="0.25">
      <c r="X8388" s="131" t="s">
        <v>24349</v>
      </c>
      <c r="Y8388" s="132" t="s">
        <v>24350</v>
      </c>
    </row>
    <row r="8389" spans="24:25" x14ac:dyDescent="0.25">
      <c r="X8389" s="131" t="s">
        <v>24351</v>
      </c>
      <c r="Y8389" s="132" t="s">
        <v>24352</v>
      </c>
    </row>
    <row r="8390" spans="24:25" x14ac:dyDescent="0.25">
      <c r="X8390" s="131" t="s">
        <v>24353</v>
      </c>
      <c r="Y8390" s="132" t="s">
        <v>24354</v>
      </c>
    </row>
    <row r="8391" spans="24:25" x14ac:dyDescent="0.25">
      <c r="X8391" s="131" t="s">
        <v>24355</v>
      </c>
      <c r="Y8391" s="132" t="s">
        <v>24356</v>
      </c>
    </row>
    <row r="8392" spans="24:25" x14ac:dyDescent="0.25">
      <c r="X8392" s="131" t="s">
        <v>24357</v>
      </c>
      <c r="Y8392" s="132" t="s">
        <v>24358</v>
      </c>
    </row>
    <row r="8393" spans="24:25" x14ac:dyDescent="0.25">
      <c r="X8393" s="131" t="s">
        <v>24359</v>
      </c>
      <c r="Y8393" s="132" t="s">
        <v>24360</v>
      </c>
    </row>
    <row r="8394" spans="24:25" x14ac:dyDescent="0.25">
      <c r="X8394" s="131" t="s">
        <v>24361</v>
      </c>
      <c r="Y8394" s="132" t="s">
        <v>24362</v>
      </c>
    </row>
    <row r="8395" spans="24:25" x14ac:dyDescent="0.25">
      <c r="X8395" s="131" t="s">
        <v>24363</v>
      </c>
      <c r="Y8395" s="132" t="s">
        <v>24364</v>
      </c>
    </row>
    <row r="8396" spans="24:25" x14ac:dyDescent="0.25">
      <c r="X8396" s="131" t="s">
        <v>24365</v>
      </c>
      <c r="Y8396" s="132" t="s">
        <v>24366</v>
      </c>
    </row>
    <row r="8397" spans="24:25" x14ac:dyDescent="0.25">
      <c r="X8397" s="131" t="s">
        <v>24367</v>
      </c>
      <c r="Y8397" s="132" t="s">
        <v>24368</v>
      </c>
    </row>
    <row r="8398" spans="24:25" ht="26.25" x14ac:dyDescent="0.25">
      <c r="X8398" s="131" t="s">
        <v>24369</v>
      </c>
      <c r="Y8398" s="132" t="s">
        <v>24370</v>
      </c>
    </row>
    <row r="8399" spans="24:25" x14ac:dyDescent="0.25">
      <c r="X8399" s="131" t="s">
        <v>24371</v>
      </c>
      <c r="Y8399" s="132" t="s">
        <v>24372</v>
      </c>
    </row>
    <row r="8400" spans="24:25" x14ac:dyDescent="0.25">
      <c r="X8400" s="131" t="s">
        <v>24373</v>
      </c>
      <c r="Y8400" s="132" t="s">
        <v>24374</v>
      </c>
    </row>
    <row r="8401" spans="24:25" x14ac:dyDescent="0.25">
      <c r="X8401" s="131" t="s">
        <v>24375</v>
      </c>
      <c r="Y8401" s="132" t="s">
        <v>24376</v>
      </c>
    </row>
    <row r="8402" spans="24:25" x14ac:dyDescent="0.25">
      <c r="X8402" s="131" t="s">
        <v>24377</v>
      </c>
      <c r="Y8402" s="132" t="s">
        <v>24378</v>
      </c>
    </row>
    <row r="8403" spans="24:25" x14ac:dyDescent="0.25">
      <c r="X8403" s="131" t="s">
        <v>24379</v>
      </c>
      <c r="Y8403" s="132" t="s">
        <v>24380</v>
      </c>
    </row>
    <row r="8404" spans="24:25" x14ac:dyDescent="0.25">
      <c r="X8404" s="131" t="s">
        <v>24381</v>
      </c>
      <c r="Y8404" s="132" t="s">
        <v>24382</v>
      </c>
    </row>
    <row r="8405" spans="24:25" ht="26.25" x14ac:dyDescent="0.25">
      <c r="X8405" s="131" t="s">
        <v>24383</v>
      </c>
      <c r="Y8405" s="132" t="s">
        <v>24384</v>
      </c>
    </row>
    <row r="8406" spans="24:25" ht="26.25" x14ac:dyDescent="0.25">
      <c r="X8406" s="131" t="s">
        <v>24385</v>
      </c>
      <c r="Y8406" s="132" t="s">
        <v>24386</v>
      </c>
    </row>
    <row r="8407" spans="24:25" x14ac:dyDescent="0.25">
      <c r="X8407" s="131" t="s">
        <v>24387</v>
      </c>
      <c r="Y8407" s="132" t="s">
        <v>24388</v>
      </c>
    </row>
    <row r="8408" spans="24:25" x14ac:dyDescent="0.25">
      <c r="X8408" s="131" t="s">
        <v>24389</v>
      </c>
      <c r="Y8408" s="132" t="s">
        <v>24390</v>
      </c>
    </row>
    <row r="8409" spans="24:25" x14ac:dyDescent="0.25">
      <c r="X8409" s="131" t="s">
        <v>24391</v>
      </c>
      <c r="Y8409" s="132" t="s">
        <v>24392</v>
      </c>
    </row>
    <row r="8410" spans="24:25" x14ac:dyDescent="0.25">
      <c r="X8410" s="131" t="s">
        <v>24393</v>
      </c>
      <c r="Y8410" s="132" t="s">
        <v>24394</v>
      </c>
    </row>
    <row r="8411" spans="24:25" ht="26.25" x14ac:dyDescent="0.25">
      <c r="X8411" s="131" t="s">
        <v>24395</v>
      </c>
      <c r="Y8411" s="132" t="s">
        <v>24396</v>
      </c>
    </row>
    <row r="8412" spans="24:25" x14ac:dyDescent="0.25">
      <c r="X8412" s="131" t="s">
        <v>24397</v>
      </c>
      <c r="Y8412" s="132" t="s">
        <v>24398</v>
      </c>
    </row>
    <row r="8413" spans="24:25" x14ac:dyDescent="0.25">
      <c r="X8413" s="131" t="s">
        <v>24399</v>
      </c>
      <c r="Y8413" s="132" t="s">
        <v>24400</v>
      </c>
    </row>
    <row r="8414" spans="24:25" x14ac:dyDescent="0.25">
      <c r="X8414" s="131" t="s">
        <v>24401</v>
      </c>
      <c r="Y8414" s="132" t="s">
        <v>24402</v>
      </c>
    </row>
    <row r="8415" spans="24:25" ht="26.25" x14ac:dyDescent="0.25">
      <c r="X8415" s="131" t="s">
        <v>24403</v>
      </c>
      <c r="Y8415" s="132" t="s">
        <v>24404</v>
      </c>
    </row>
    <row r="8416" spans="24:25" x14ac:dyDescent="0.25">
      <c r="X8416" s="131" t="s">
        <v>24405</v>
      </c>
      <c r="Y8416" s="132" t="s">
        <v>24406</v>
      </c>
    </row>
    <row r="8417" spans="24:25" x14ac:dyDescent="0.25">
      <c r="X8417" s="131" t="s">
        <v>24407</v>
      </c>
      <c r="Y8417" s="132" t="s">
        <v>24408</v>
      </c>
    </row>
    <row r="8418" spans="24:25" x14ac:dyDescent="0.25">
      <c r="X8418" s="131" t="s">
        <v>24409</v>
      </c>
      <c r="Y8418" s="132" t="s">
        <v>24410</v>
      </c>
    </row>
    <row r="8419" spans="24:25" ht="26.25" x14ac:dyDescent="0.25">
      <c r="X8419" s="131" t="s">
        <v>24411</v>
      </c>
      <c r="Y8419" s="132" t="s">
        <v>24412</v>
      </c>
    </row>
    <row r="8420" spans="24:25" ht="26.25" x14ac:dyDescent="0.25">
      <c r="X8420" s="131" t="s">
        <v>24413</v>
      </c>
      <c r="Y8420" s="132" t="s">
        <v>24414</v>
      </c>
    </row>
    <row r="8421" spans="24:25" x14ac:dyDescent="0.25">
      <c r="X8421" s="131" t="s">
        <v>24415</v>
      </c>
      <c r="Y8421" s="132" t="s">
        <v>24416</v>
      </c>
    </row>
    <row r="8422" spans="24:25" x14ac:dyDescent="0.25">
      <c r="X8422" s="131" t="s">
        <v>24417</v>
      </c>
      <c r="Y8422" s="132" t="s">
        <v>24418</v>
      </c>
    </row>
    <row r="8423" spans="24:25" x14ac:dyDescent="0.25">
      <c r="X8423" s="131" t="s">
        <v>24419</v>
      </c>
      <c r="Y8423" s="132" t="s">
        <v>24420</v>
      </c>
    </row>
    <row r="8424" spans="24:25" x14ac:dyDescent="0.25">
      <c r="X8424" s="131" t="s">
        <v>24421</v>
      </c>
      <c r="Y8424" s="132" t="s">
        <v>24422</v>
      </c>
    </row>
    <row r="8425" spans="24:25" x14ac:dyDescent="0.25">
      <c r="X8425" s="131" t="s">
        <v>24423</v>
      </c>
      <c r="Y8425" s="132" t="s">
        <v>23546</v>
      </c>
    </row>
    <row r="8426" spans="24:25" x14ac:dyDescent="0.25">
      <c r="X8426" s="131" t="s">
        <v>24424</v>
      </c>
      <c r="Y8426" s="132" t="s">
        <v>24425</v>
      </c>
    </row>
    <row r="8427" spans="24:25" x14ac:dyDescent="0.25">
      <c r="X8427" s="131" t="s">
        <v>24426</v>
      </c>
      <c r="Y8427" s="132" t="s">
        <v>24427</v>
      </c>
    </row>
    <row r="8428" spans="24:25" x14ac:dyDescent="0.25">
      <c r="X8428" s="131" t="s">
        <v>24428</v>
      </c>
      <c r="Y8428" s="132" t="s">
        <v>24429</v>
      </c>
    </row>
    <row r="8429" spans="24:25" ht="26.25" x14ac:dyDescent="0.25">
      <c r="X8429" s="131" t="s">
        <v>24430</v>
      </c>
      <c r="Y8429" s="132" t="s">
        <v>24431</v>
      </c>
    </row>
    <row r="8430" spans="24:25" x14ac:dyDescent="0.25">
      <c r="X8430" s="131" t="s">
        <v>24432</v>
      </c>
      <c r="Y8430" s="132" t="s">
        <v>24433</v>
      </c>
    </row>
    <row r="8431" spans="24:25" ht="26.25" x14ac:dyDescent="0.25">
      <c r="X8431" s="131" t="s">
        <v>24434</v>
      </c>
      <c r="Y8431" s="132" t="s">
        <v>24435</v>
      </c>
    </row>
    <row r="8432" spans="24:25" x14ac:dyDescent="0.25">
      <c r="X8432" s="131" t="s">
        <v>24436</v>
      </c>
      <c r="Y8432" s="132" t="s">
        <v>24437</v>
      </c>
    </row>
    <row r="8433" spans="24:25" x14ac:dyDescent="0.25">
      <c r="X8433" s="131" t="s">
        <v>24438</v>
      </c>
      <c r="Y8433" s="132" t="s">
        <v>24439</v>
      </c>
    </row>
    <row r="8434" spans="24:25" x14ac:dyDescent="0.25">
      <c r="X8434" s="131" t="s">
        <v>24440</v>
      </c>
      <c r="Y8434" s="132" t="s">
        <v>24441</v>
      </c>
    </row>
    <row r="8435" spans="24:25" x14ac:dyDescent="0.25">
      <c r="X8435" s="131" t="s">
        <v>24442</v>
      </c>
      <c r="Y8435" s="132" t="s">
        <v>24443</v>
      </c>
    </row>
    <row r="8436" spans="24:25" ht="26.25" x14ac:dyDescent="0.25">
      <c r="X8436" s="131" t="s">
        <v>24444</v>
      </c>
      <c r="Y8436" s="132" t="s">
        <v>24445</v>
      </c>
    </row>
    <row r="8437" spans="24:25" x14ac:dyDescent="0.25">
      <c r="X8437" s="131" t="s">
        <v>24446</v>
      </c>
      <c r="Y8437" s="132" t="s">
        <v>24447</v>
      </c>
    </row>
    <row r="8438" spans="24:25" x14ac:dyDescent="0.25">
      <c r="X8438" s="131" t="s">
        <v>24448</v>
      </c>
      <c r="Y8438" s="132" t="s">
        <v>24449</v>
      </c>
    </row>
    <row r="8439" spans="24:25" x14ac:dyDescent="0.25">
      <c r="X8439" s="131" t="s">
        <v>24450</v>
      </c>
      <c r="Y8439" s="132" t="s">
        <v>24451</v>
      </c>
    </row>
    <row r="8440" spans="24:25" x14ac:dyDescent="0.25">
      <c r="X8440" s="131" t="s">
        <v>24452</v>
      </c>
      <c r="Y8440" s="132" t="s">
        <v>24453</v>
      </c>
    </row>
    <row r="8441" spans="24:25" x14ac:dyDescent="0.25">
      <c r="X8441" s="131" t="s">
        <v>24454</v>
      </c>
      <c r="Y8441" s="132" t="s">
        <v>24455</v>
      </c>
    </row>
    <row r="8442" spans="24:25" x14ac:dyDescent="0.25">
      <c r="X8442" s="131" t="s">
        <v>24456</v>
      </c>
      <c r="Y8442" s="132" t="s">
        <v>24457</v>
      </c>
    </row>
    <row r="8443" spans="24:25" x14ac:dyDescent="0.25">
      <c r="X8443" s="131" t="s">
        <v>24458</v>
      </c>
      <c r="Y8443" s="132" t="s">
        <v>24459</v>
      </c>
    </row>
    <row r="8444" spans="24:25" x14ac:dyDescent="0.25">
      <c r="X8444" s="131" t="s">
        <v>24460</v>
      </c>
      <c r="Y8444" s="132" t="s">
        <v>24461</v>
      </c>
    </row>
    <row r="8445" spans="24:25" x14ac:dyDescent="0.25">
      <c r="X8445" s="131" t="s">
        <v>24462</v>
      </c>
      <c r="Y8445" s="132" t="s">
        <v>24463</v>
      </c>
    </row>
    <row r="8446" spans="24:25" x14ac:dyDescent="0.25">
      <c r="X8446" s="131" t="s">
        <v>24464</v>
      </c>
      <c r="Y8446" s="132" t="s">
        <v>24465</v>
      </c>
    </row>
    <row r="8447" spans="24:25" x14ac:dyDescent="0.25">
      <c r="X8447" s="131" t="s">
        <v>24466</v>
      </c>
      <c r="Y8447" s="132" t="s">
        <v>24467</v>
      </c>
    </row>
    <row r="8448" spans="24:25" x14ac:dyDescent="0.25">
      <c r="X8448" s="131" t="s">
        <v>24468</v>
      </c>
      <c r="Y8448" s="132" t="s">
        <v>24469</v>
      </c>
    </row>
    <row r="8449" spans="24:25" x14ac:dyDescent="0.25">
      <c r="X8449" s="131" t="s">
        <v>24470</v>
      </c>
      <c r="Y8449" s="132" t="s">
        <v>24471</v>
      </c>
    </row>
    <row r="8450" spans="24:25" x14ac:dyDescent="0.25">
      <c r="X8450" s="131" t="s">
        <v>24472</v>
      </c>
      <c r="Y8450" s="132" t="s">
        <v>24473</v>
      </c>
    </row>
    <row r="8451" spans="24:25" ht="26.25" x14ac:dyDescent="0.25">
      <c r="X8451" s="131" t="s">
        <v>24474</v>
      </c>
      <c r="Y8451" s="132" t="s">
        <v>24475</v>
      </c>
    </row>
    <row r="8452" spans="24:25" x14ac:dyDescent="0.25">
      <c r="X8452" s="131" t="s">
        <v>24476</v>
      </c>
      <c r="Y8452" s="132" t="s">
        <v>24477</v>
      </c>
    </row>
    <row r="8453" spans="24:25" ht="26.25" x14ac:dyDescent="0.25">
      <c r="X8453" s="131" t="s">
        <v>24478</v>
      </c>
      <c r="Y8453" s="132" t="s">
        <v>24479</v>
      </c>
    </row>
    <row r="8454" spans="24:25" ht="26.25" x14ac:dyDescent="0.25">
      <c r="X8454" s="131" t="s">
        <v>24480</v>
      </c>
      <c r="Y8454" s="132" t="s">
        <v>24481</v>
      </c>
    </row>
    <row r="8455" spans="24:25" ht="26.25" x14ac:dyDescent="0.25">
      <c r="X8455" s="131" t="s">
        <v>24482</v>
      </c>
      <c r="Y8455" s="132" t="s">
        <v>24483</v>
      </c>
    </row>
    <row r="8456" spans="24:25" x14ac:dyDescent="0.25">
      <c r="X8456" s="131" t="s">
        <v>24484</v>
      </c>
      <c r="Y8456" s="132" t="s">
        <v>24485</v>
      </c>
    </row>
    <row r="8457" spans="24:25" x14ac:dyDescent="0.25">
      <c r="X8457" s="131" t="s">
        <v>24486</v>
      </c>
      <c r="Y8457" s="132" t="s">
        <v>24487</v>
      </c>
    </row>
    <row r="8458" spans="24:25" x14ac:dyDescent="0.25">
      <c r="X8458" s="131" t="s">
        <v>24488</v>
      </c>
      <c r="Y8458" s="132" t="s">
        <v>24489</v>
      </c>
    </row>
    <row r="8459" spans="24:25" ht="26.25" x14ac:dyDescent="0.25">
      <c r="X8459" s="131" t="s">
        <v>24490</v>
      </c>
      <c r="Y8459" s="132" t="s">
        <v>24491</v>
      </c>
    </row>
    <row r="8460" spans="24:25" x14ac:dyDescent="0.25">
      <c r="X8460" s="131" t="s">
        <v>24492</v>
      </c>
      <c r="Y8460" s="132" t="s">
        <v>24493</v>
      </c>
    </row>
    <row r="8461" spans="24:25" x14ac:dyDescent="0.25">
      <c r="X8461" s="131" t="s">
        <v>24494</v>
      </c>
      <c r="Y8461" s="132" t="s">
        <v>24495</v>
      </c>
    </row>
    <row r="8462" spans="24:25" x14ac:dyDescent="0.25">
      <c r="X8462" s="131" t="s">
        <v>24496</v>
      </c>
      <c r="Y8462" s="132" t="s">
        <v>24497</v>
      </c>
    </row>
    <row r="8463" spans="24:25" x14ac:dyDescent="0.25">
      <c r="X8463" s="131" t="s">
        <v>24498</v>
      </c>
      <c r="Y8463" s="132" t="s">
        <v>24499</v>
      </c>
    </row>
    <row r="8464" spans="24:25" x14ac:dyDescent="0.25">
      <c r="X8464" s="131" t="s">
        <v>24500</v>
      </c>
      <c r="Y8464" s="132" t="s">
        <v>24501</v>
      </c>
    </row>
    <row r="8465" spans="24:25" x14ac:dyDescent="0.25">
      <c r="X8465" s="131" t="s">
        <v>24502</v>
      </c>
      <c r="Y8465" s="132" t="s">
        <v>24503</v>
      </c>
    </row>
    <row r="8466" spans="24:25" x14ac:dyDescent="0.25">
      <c r="X8466" s="131" t="s">
        <v>24504</v>
      </c>
      <c r="Y8466" s="132" t="s">
        <v>24505</v>
      </c>
    </row>
    <row r="8467" spans="24:25" ht="26.25" x14ac:dyDescent="0.25">
      <c r="X8467" s="131" t="s">
        <v>24506</v>
      </c>
      <c r="Y8467" s="132" t="s">
        <v>24507</v>
      </c>
    </row>
    <row r="8468" spans="24:25" ht="26.25" x14ac:dyDescent="0.25">
      <c r="X8468" s="131" t="s">
        <v>24508</v>
      </c>
      <c r="Y8468" s="132" t="s">
        <v>24509</v>
      </c>
    </row>
    <row r="8469" spans="24:25" ht="26.25" x14ac:dyDescent="0.25">
      <c r="X8469" s="131" t="s">
        <v>24510</v>
      </c>
      <c r="Y8469" s="132" t="s">
        <v>24511</v>
      </c>
    </row>
    <row r="8470" spans="24:25" ht="26.25" x14ac:dyDescent="0.25">
      <c r="X8470" s="131" t="s">
        <v>24512</v>
      </c>
      <c r="Y8470" s="132" t="s">
        <v>24513</v>
      </c>
    </row>
    <row r="8471" spans="24:25" x14ac:dyDescent="0.25">
      <c r="X8471" s="131" t="s">
        <v>24514</v>
      </c>
      <c r="Y8471" s="132" t="s">
        <v>24515</v>
      </c>
    </row>
    <row r="8472" spans="24:25" ht="26.25" x14ac:dyDescent="0.25">
      <c r="X8472" s="131" t="s">
        <v>24516</v>
      </c>
      <c r="Y8472" s="132" t="s">
        <v>24517</v>
      </c>
    </row>
    <row r="8473" spans="24:25" x14ac:dyDescent="0.25">
      <c r="X8473" s="131" t="s">
        <v>24518</v>
      </c>
      <c r="Y8473" s="132" t="s">
        <v>24519</v>
      </c>
    </row>
    <row r="8474" spans="24:25" x14ac:dyDescent="0.25">
      <c r="X8474" s="131" t="s">
        <v>24520</v>
      </c>
      <c r="Y8474" s="132" t="s">
        <v>24521</v>
      </c>
    </row>
    <row r="8475" spans="24:25" ht="26.25" x14ac:dyDescent="0.25">
      <c r="X8475" s="131" t="s">
        <v>24522</v>
      </c>
      <c r="Y8475" s="132" t="s">
        <v>24523</v>
      </c>
    </row>
    <row r="8476" spans="24:25" ht="26.25" x14ac:dyDescent="0.25">
      <c r="X8476" s="131" t="s">
        <v>24524</v>
      </c>
      <c r="Y8476" s="132" t="s">
        <v>24525</v>
      </c>
    </row>
    <row r="8477" spans="24:25" x14ac:dyDescent="0.25">
      <c r="X8477" s="131" t="s">
        <v>24526</v>
      </c>
      <c r="Y8477" s="132" t="s">
        <v>24527</v>
      </c>
    </row>
    <row r="8478" spans="24:25" ht="26.25" x14ac:dyDescent="0.25">
      <c r="X8478" s="131" t="s">
        <v>24528</v>
      </c>
      <c r="Y8478" s="132" t="s">
        <v>24529</v>
      </c>
    </row>
    <row r="8479" spans="24:25" x14ac:dyDescent="0.25">
      <c r="X8479" s="131" t="s">
        <v>24530</v>
      </c>
      <c r="Y8479" s="132" t="s">
        <v>24531</v>
      </c>
    </row>
    <row r="8480" spans="24:25" x14ac:dyDescent="0.25">
      <c r="X8480" s="131" t="s">
        <v>24532</v>
      </c>
      <c r="Y8480" s="132" t="s">
        <v>24533</v>
      </c>
    </row>
    <row r="8481" spans="24:25" x14ac:dyDescent="0.25">
      <c r="X8481" s="131" t="s">
        <v>24534</v>
      </c>
      <c r="Y8481" s="132" t="s">
        <v>24535</v>
      </c>
    </row>
    <row r="8482" spans="24:25" x14ac:dyDescent="0.25">
      <c r="X8482" s="131" t="s">
        <v>24536</v>
      </c>
      <c r="Y8482" s="132" t="s">
        <v>24537</v>
      </c>
    </row>
    <row r="8483" spans="24:25" x14ac:dyDescent="0.25">
      <c r="X8483" s="131" t="s">
        <v>24538</v>
      </c>
      <c r="Y8483" s="132" t="s">
        <v>24539</v>
      </c>
    </row>
    <row r="8484" spans="24:25" ht="26.25" x14ac:dyDescent="0.25">
      <c r="X8484" s="131" t="s">
        <v>24540</v>
      </c>
      <c r="Y8484" s="132" t="s">
        <v>24541</v>
      </c>
    </row>
    <row r="8485" spans="24:25" x14ac:dyDescent="0.25">
      <c r="X8485" s="131" t="s">
        <v>24542</v>
      </c>
      <c r="Y8485" s="132" t="s">
        <v>24543</v>
      </c>
    </row>
    <row r="8486" spans="24:25" x14ac:dyDescent="0.25">
      <c r="X8486" s="131" t="s">
        <v>24544</v>
      </c>
      <c r="Y8486" s="132" t="s">
        <v>24545</v>
      </c>
    </row>
    <row r="8487" spans="24:25" ht="26.25" x14ac:dyDescent="0.25">
      <c r="X8487" s="131" t="s">
        <v>24546</v>
      </c>
      <c r="Y8487" s="132" t="s">
        <v>24547</v>
      </c>
    </row>
    <row r="8488" spans="24:25" x14ac:dyDescent="0.25">
      <c r="X8488" s="131" t="s">
        <v>24548</v>
      </c>
      <c r="Y8488" s="132" t="s">
        <v>24549</v>
      </c>
    </row>
    <row r="8489" spans="24:25" x14ac:dyDescent="0.25">
      <c r="X8489" s="131" t="s">
        <v>24550</v>
      </c>
      <c r="Y8489" s="132" t="s">
        <v>24551</v>
      </c>
    </row>
    <row r="8490" spans="24:25" x14ac:dyDescent="0.25">
      <c r="X8490" s="131" t="s">
        <v>24552</v>
      </c>
      <c r="Y8490" s="132" t="s">
        <v>24553</v>
      </c>
    </row>
    <row r="8491" spans="24:25" x14ac:dyDescent="0.25">
      <c r="X8491" s="131" t="s">
        <v>24554</v>
      </c>
      <c r="Y8491" s="132" t="s">
        <v>24555</v>
      </c>
    </row>
    <row r="8492" spans="24:25" ht="26.25" x14ac:dyDescent="0.25">
      <c r="X8492" s="131" t="s">
        <v>24556</v>
      </c>
      <c r="Y8492" s="132" t="s">
        <v>24557</v>
      </c>
    </row>
    <row r="8493" spans="24:25" x14ac:dyDescent="0.25">
      <c r="X8493" s="131" t="s">
        <v>24558</v>
      </c>
      <c r="Y8493" s="132" t="s">
        <v>24559</v>
      </c>
    </row>
    <row r="8494" spans="24:25" x14ac:dyDescent="0.25">
      <c r="X8494" s="131" t="s">
        <v>24560</v>
      </c>
      <c r="Y8494" s="132" t="s">
        <v>24561</v>
      </c>
    </row>
    <row r="8495" spans="24:25" x14ac:dyDescent="0.25">
      <c r="X8495" s="131" t="s">
        <v>24562</v>
      </c>
      <c r="Y8495" s="132" t="s">
        <v>24563</v>
      </c>
    </row>
    <row r="8496" spans="24:25" x14ac:dyDescent="0.25">
      <c r="X8496" s="131" t="s">
        <v>24564</v>
      </c>
      <c r="Y8496" s="132" t="s">
        <v>24565</v>
      </c>
    </row>
    <row r="8497" spans="24:25" x14ac:dyDescent="0.25">
      <c r="X8497" s="131" t="s">
        <v>24566</v>
      </c>
      <c r="Y8497" s="132" t="s">
        <v>24567</v>
      </c>
    </row>
    <row r="8498" spans="24:25" x14ac:dyDescent="0.25">
      <c r="X8498" s="131" t="s">
        <v>24568</v>
      </c>
      <c r="Y8498" s="132" t="s">
        <v>24569</v>
      </c>
    </row>
    <row r="8499" spans="24:25" x14ac:dyDescent="0.25">
      <c r="X8499" s="131" t="s">
        <v>24570</v>
      </c>
      <c r="Y8499" s="132" t="s">
        <v>24571</v>
      </c>
    </row>
    <row r="8500" spans="24:25" x14ac:dyDescent="0.25">
      <c r="X8500" s="131" t="s">
        <v>24572</v>
      </c>
      <c r="Y8500" s="132" t="s">
        <v>24573</v>
      </c>
    </row>
    <row r="8501" spans="24:25" x14ac:dyDescent="0.25">
      <c r="X8501" s="131" t="s">
        <v>24574</v>
      </c>
      <c r="Y8501" s="132" t="s">
        <v>24575</v>
      </c>
    </row>
    <row r="8502" spans="24:25" x14ac:dyDescent="0.25">
      <c r="X8502" s="131" t="s">
        <v>24576</v>
      </c>
      <c r="Y8502" s="132" t="s">
        <v>24577</v>
      </c>
    </row>
    <row r="8503" spans="24:25" x14ac:dyDescent="0.25">
      <c r="X8503" s="131" t="s">
        <v>24578</v>
      </c>
      <c r="Y8503" s="132" t="s">
        <v>24579</v>
      </c>
    </row>
    <row r="8504" spans="24:25" ht="26.25" x14ac:dyDescent="0.25">
      <c r="X8504" s="131" t="s">
        <v>24580</v>
      </c>
      <c r="Y8504" s="132" t="s">
        <v>24581</v>
      </c>
    </row>
    <row r="8505" spans="24:25" x14ac:dyDescent="0.25">
      <c r="X8505" s="131" t="s">
        <v>24582</v>
      </c>
      <c r="Y8505" s="132" t="s">
        <v>24583</v>
      </c>
    </row>
    <row r="8506" spans="24:25" x14ac:dyDescent="0.25">
      <c r="X8506" s="131" t="s">
        <v>24584</v>
      </c>
      <c r="Y8506" s="132" t="s">
        <v>24585</v>
      </c>
    </row>
    <row r="8507" spans="24:25" x14ac:dyDescent="0.25">
      <c r="X8507" s="131" t="s">
        <v>24586</v>
      </c>
      <c r="Y8507" s="132" t="s">
        <v>24587</v>
      </c>
    </row>
    <row r="8508" spans="24:25" ht="26.25" x14ac:dyDescent="0.25">
      <c r="X8508" s="131" t="s">
        <v>24588</v>
      </c>
      <c r="Y8508" s="132" t="s">
        <v>24589</v>
      </c>
    </row>
    <row r="8509" spans="24:25" ht="39" x14ac:dyDescent="0.25">
      <c r="X8509" s="131" t="s">
        <v>24590</v>
      </c>
      <c r="Y8509" s="132" t="s">
        <v>24591</v>
      </c>
    </row>
    <row r="8510" spans="24:25" ht="26.25" x14ac:dyDescent="0.25">
      <c r="X8510" s="131" t="s">
        <v>24592</v>
      </c>
      <c r="Y8510" s="132" t="s">
        <v>24593</v>
      </c>
    </row>
    <row r="8511" spans="24:25" ht="26.25" x14ac:dyDescent="0.25">
      <c r="X8511" s="131" t="s">
        <v>24594</v>
      </c>
      <c r="Y8511" s="132" t="s">
        <v>24595</v>
      </c>
    </row>
    <row r="8512" spans="24:25" ht="26.25" x14ac:dyDescent="0.25">
      <c r="X8512" s="131" t="s">
        <v>24596</v>
      </c>
      <c r="Y8512" s="132" t="s">
        <v>24597</v>
      </c>
    </row>
    <row r="8513" spans="24:25" x14ac:dyDescent="0.25">
      <c r="X8513" s="131" t="s">
        <v>24598</v>
      </c>
      <c r="Y8513" s="132" t="s">
        <v>24599</v>
      </c>
    </row>
    <row r="8514" spans="24:25" ht="26.25" x14ac:dyDescent="0.25">
      <c r="X8514" s="131" t="s">
        <v>24600</v>
      </c>
      <c r="Y8514" s="132" t="s">
        <v>24601</v>
      </c>
    </row>
    <row r="8515" spans="24:25" ht="26.25" x14ac:dyDescent="0.25">
      <c r="X8515" s="131" t="s">
        <v>24602</v>
      </c>
      <c r="Y8515" s="132" t="s">
        <v>24603</v>
      </c>
    </row>
    <row r="8516" spans="24:25" x14ac:dyDescent="0.25">
      <c r="X8516" s="131" t="s">
        <v>24604</v>
      </c>
      <c r="Y8516" s="132" t="s">
        <v>24605</v>
      </c>
    </row>
    <row r="8517" spans="24:25" ht="26.25" x14ac:dyDescent="0.25">
      <c r="X8517" s="131" t="s">
        <v>24606</v>
      </c>
      <c r="Y8517" s="132" t="s">
        <v>24607</v>
      </c>
    </row>
    <row r="8518" spans="24:25" x14ac:dyDescent="0.25">
      <c r="X8518" s="131" t="s">
        <v>24608</v>
      </c>
      <c r="Y8518" s="132" t="s">
        <v>24609</v>
      </c>
    </row>
    <row r="8519" spans="24:25" x14ac:dyDescent="0.25">
      <c r="X8519" s="131" t="s">
        <v>24610</v>
      </c>
      <c r="Y8519" s="132" t="s">
        <v>24611</v>
      </c>
    </row>
    <row r="8520" spans="24:25" x14ac:dyDescent="0.25">
      <c r="X8520" s="131" t="s">
        <v>24612</v>
      </c>
      <c r="Y8520" s="132" t="s">
        <v>24613</v>
      </c>
    </row>
    <row r="8521" spans="24:25" x14ac:dyDescent="0.25">
      <c r="X8521" s="131" t="s">
        <v>24614</v>
      </c>
      <c r="Y8521" s="132" t="s">
        <v>24615</v>
      </c>
    </row>
    <row r="8522" spans="24:25" x14ac:dyDescent="0.25">
      <c r="X8522" s="131" t="s">
        <v>24616</v>
      </c>
      <c r="Y8522" s="132" t="s">
        <v>24617</v>
      </c>
    </row>
    <row r="8523" spans="24:25" x14ac:dyDescent="0.25">
      <c r="X8523" s="131" t="s">
        <v>24618</v>
      </c>
      <c r="Y8523" s="132" t="s">
        <v>24619</v>
      </c>
    </row>
    <row r="8524" spans="24:25" x14ac:dyDescent="0.25">
      <c r="X8524" s="131" t="s">
        <v>24620</v>
      </c>
      <c r="Y8524" s="132" t="s">
        <v>24621</v>
      </c>
    </row>
    <row r="8525" spans="24:25" x14ac:dyDescent="0.25">
      <c r="X8525" s="131" t="s">
        <v>24622</v>
      </c>
      <c r="Y8525" s="132" t="s">
        <v>24623</v>
      </c>
    </row>
    <row r="8526" spans="24:25" ht="26.25" x14ac:dyDescent="0.25">
      <c r="X8526" s="131" t="s">
        <v>24624</v>
      </c>
      <c r="Y8526" s="132" t="s">
        <v>24625</v>
      </c>
    </row>
    <row r="8527" spans="24:25" ht="39" x14ac:dyDescent="0.25">
      <c r="X8527" s="131" t="s">
        <v>24626</v>
      </c>
      <c r="Y8527" s="132" t="s">
        <v>24627</v>
      </c>
    </row>
    <row r="8528" spans="24:25" ht="26.25" x14ac:dyDescent="0.25">
      <c r="X8528" s="131" t="s">
        <v>24628</v>
      </c>
      <c r="Y8528" s="132" t="s">
        <v>24629</v>
      </c>
    </row>
    <row r="8529" spans="24:25" ht="26.25" x14ac:dyDescent="0.25">
      <c r="X8529" s="131" t="s">
        <v>24630</v>
      </c>
      <c r="Y8529" s="132" t="s">
        <v>24631</v>
      </c>
    </row>
    <row r="8530" spans="24:25" ht="26.25" x14ac:dyDescent="0.25">
      <c r="X8530" s="131" t="s">
        <v>24632</v>
      </c>
      <c r="Y8530" s="132" t="s">
        <v>24633</v>
      </c>
    </row>
    <row r="8531" spans="24:25" x14ac:dyDescent="0.25">
      <c r="X8531" s="131" t="s">
        <v>24634</v>
      </c>
      <c r="Y8531" s="132" t="s">
        <v>24635</v>
      </c>
    </row>
    <row r="8532" spans="24:25" ht="39" x14ac:dyDescent="0.25">
      <c r="X8532" s="131" t="s">
        <v>24636</v>
      </c>
      <c r="Y8532" s="132" t="s">
        <v>24637</v>
      </c>
    </row>
    <row r="8533" spans="24:25" ht="26.25" x14ac:dyDescent="0.25">
      <c r="X8533" s="131" t="s">
        <v>24638</v>
      </c>
      <c r="Y8533" s="132" t="s">
        <v>24639</v>
      </c>
    </row>
    <row r="8534" spans="24:25" x14ac:dyDescent="0.25">
      <c r="X8534" s="131" t="s">
        <v>24640</v>
      </c>
      <c r="Y8534" s="132" t="s">
        <v>24641</v>
      </c>
    </row>
    <row r="8535" spans="24:25" ht="26.25" x14ac:dyDescent="0.25">
      <c r="X8535" s="131" t="s">
        <v>24642</v>
      </c>
      <c r="Y8535" s="132" t="s">
        <v>24643</v>
      </c>
    </row>
    <row r="8536" spans="24:25" ht="26.25" x14ac:dyDescent="0.25">
      <c r="X8536" s="131" t="s">
        <v>24644</v>
      </c>
      <c r="Y8536" s="132" t="s">
        <v>24645</v>
      </c>
    </row>
    <row r="8537" spans="24:25" x14ac:dyDescent="0.25">
      <c r="X8537" s="131" t="s">
        <v>24646</v>
      </c>
      <c r="Y8537" s="132" t="s">
        <v>24647</v>
      </c>
    </row>
    <row r="8538" spans="24:25" ht="26.25" x14ac:dyDescent="0.25">
      <c r="X8538" s="131" t="s">
        <v>24648</v>
      </c>
      <c r="Y8538" s="132" t="s">
        <v>24649</v>
      </c>
    </row>
    <row r="8539" spans="24:25" ht="26.25" x14ac:dyDescent="0.25">
      <c r="X8539" s="131" t="s">
        <v>24650</v>
      </c>
      <c r="Y8539" s="132" t="s">
        <v>24651</v>
      </c>
    </row>
    <row r="8540" spans="24:25" ht="26.25" x14ac:dyDescent="0.25">
      <c r="X8540" s="131" t="s">
        <v>24652</v>
      </c>
      <c r="Y8540" s="132" t="s">
        <v>24653</v>
      </c>
    </row>
    <row r="8541" spans="24:25" ht="26.25" x14ac:dyDescent="0.25">
      <c r="X8541" s="131" t="s">
        <v>24654</v>
      </c>
      <c r="Y8541" s="132" t="s">
        <v>24655</v>
      </c>
    </row>
    <row r="8542" spans="24:25" x14ac:dyDescent="0.25">
      <c r="X8542" s="131" t="s">
        <v>24656</v>
      </c>
      <c r="Y8542" s="132" t="s">
        <v>24657</v>
      </c>
    </row>
    <row r="8543" spans="24:25" ht="26.25" x14ac:dyDescent="0.25">
      <c r="X8543" s="131" t="s">
        <v>24658</v>
      </c>
      <c r="Y8543" s="132" t="s">
        <v>24659</v>
      </c>
    </row>
    <row r="8544" spans="24:25" x14ac:dyDescent="0.25">
      <c r="X8544" s="131" t="s">
        <v>24660</v>
      </c>
      <c r="Y8544" s="132" t="s">
        <v>24661</v>
      </c>
    </row>
    <row r="8545" spans="24:25" x14ac:dyDescent="0.25">
      <c r="X8545" s="131" t="s">
        <v>24662</v>
      </c>
      <c r="Y8545" s="132" t="s">
        <v>24663</v>
      </c>
    </row>
    <row r="8546" spans="24:25" x14ac:dyDescent="0.25">
      <c r="X8546" s="131" t="s">
        <v>24664</v>
      </c>
      <c r="Y8546" s="132" t="s">
        <v>24665</v>
      </c>
    </row>
    <row r="8547" spans="24:25" ht="26.25" x14ac:dyDescent="0.25">
      <c r="X8547" s="131" t="s">
        <v>24666</v>
      </c>
      <c r="Y8547" s="132" t="s">
        <v>24667</v>
      </c>
    </row>
    <row r="8548" spans="24:25" ht="26.25" x14ac:dyDescent="0.25">
      <c r="X8548" s="131" t="s">
        <v>24668</v>
      </c>
      <c r="Y8548" s="132" t="s">
        <v>24669</v>
      </c>
    </row>
    <row r="8549" spans="24:25" x14ac:dyDescent="0.25">
      <c r="X8549" s="131" t="s">
        <v>24670</v>
      </c>
      <c r="Y8549" s="132" t="s">
        <v>24671</v>
      </c>
    </row>
    <row r="8550" spans="24:25" x14ac:dyDescent="0.25">
      <c r="X8550" s="131" t="s">
        <v>24672</v>
      </c>
      <c r="Y8550" s="132" t="s">
        <v>24673</v>
      </c>
    </row>
    <row r="8551" spans="24:25" ht="26.25" x14ac:dyDescent="0.25">
      <c r="X8551" s="131" t="s">
        <v>24674</v>
      </c>
      <c r="Y8551" s="132" t="s">
        <v>24675</v>
      </c>
    </row>
    <row r="8552" spans="24:25" x14ac:dyDescent="0.25">
      <c r="X8552" s="131" t="s">
        <v>24676</v>
      </c>
      <c r="Y8552" s="132" t="s">
        <v>24677</v>
      </c>
    </row>
    <row r="8553" spans="24:25" x14ac:dyDescent="0.25">
      <c r="X8553" s="131" t="s">
        <v>24678</v>
      </c>
      <c r="Y8553" s="132" t="s">
        <v>24679</v>
      </c>
    </row>
    <row r="8554" spans="24:25" x14ac:dyDescent="0.25">
      <c r="X8554" s="131" t="s">
        <v>24680</v>
      </c>
      <c r="Y8554" s="132" t="s">
        <v>24681</v>
      </c>
    </row>
    <row r="8555" spans="24:25" ht="26.25" x14ac:dyDescent="0.25">
      <c r="X8555" s="131" t="s">
        <v>24682</v>
      </c>
      <c r="Y8555" s="132" t="s">
        <v>24683</v>
      </c>
    </row>
    <row r="8556" spans="24:25" ht="26.25" x14ac:dyDescent="0.25">
      <c r="X8556" s="131" t="s">
        <v>24684</v>
      </c>
      <c r="Y8556" s="132" t="s">
        <v>24685</v>
      </c>
    </row>
    <row r="8557" spans="24:25" x14ac:dyDescent="0.25">
      <c r="X8557" s="131" t="s">
        <v>24686</v>
      </c>
      <c r="Y8557" s="132" t="s">
        <v>24687</v>
      </c>
    </row>
    <row r="8558" spans="24:25" x14ac:dyDescent="0.25">
      <c r="X8558" s="131" t="s">
        <v>24688</v>
      </c>
      <c r="Y8558" s="132" t="s">
        <v>24689</v>
      </c>
    </row>
    <row r="8559" spans="24:25" x14ac:dyDescent="0.25">
      <c r="X8559" s="131" t="s">
        <v>24690</v>
      </c>
      <c r="Y8559" s="132" t="s">
        <v>24691</v>
      </c>
    </row>
    <row r="8560" spans="24:25" ht="26.25" x14ac:dyDescent="0.25">
      <c r="X8560" s="131" t="s">
        <v>24692</v>
      </c>
      <c r="Y8560" s="132" t="s">
        <v>24693</v>
      </c>
    </row>
    <row r="8561" spans="24:25" ht="26.25" x14ac:dyDescent="0.25">
      <c r="X8561" s="131" t="s">
        <v>24694</v>
      </c>
      <c r="Y8561" s="132" t="s">
        <v>24695</v>
      </c>
    </row>
    <row r="8562" spans="24:25" x14ac:dyDescent="0.25">
      <c r="X8562" s="131" t="s">
        <v>24696</v>
      </c>
      <c r="Y8562" s="132" t="s">
        <v>24697</v>
      </c>
    </row>
    <row r="8563" spans="24:25" x14ac:dyDescent="0.25">
      <c r="X8563" s="131" t="s">
        <v>24698</v>
      </c>
      <c r="Y8563" s="132" t="s">
        <v>24699</v>
      </c>
    </row>
    <row r="8564" spans="24:25" ht="26.25" x14ac:dyDescent="0.25">
      <c r="X8564" s="131" t="s">
        <v>24700</v>
      </c>
      <c r="Y8564" s="132" t="s">
        <v>24701</v>
      </c>
    </row>
    <row r="8565" spans="24:25" x14ac:dyDescent="0.25">
      <c r="X8565" s="131" t="s">
        <v>24702</v>
      </c>
      <c r="Y8565" s="132" t="s">
        <v>24703</v>
      </c>
    </row>
    <row r="8566" spans="24:25" x14ac:dyDescent="0.25">
      <c r="X8566" s="131" t="s">
        <v>24704</v>
      </c>
      <c r="Y8566" s="132" t="s">
        <v>24705</v>
      </c>
    </row>
    <row r="8567" spans="24:25" x14ac:dyDescent="0.25">
      <c r="X8567" s="131" t="s">
        <v>24706</v>
      </c>
      <c r="Y8567" s="132" t="s">
        <v>24707</v>
      </c>
    </row>
    <row r="8568" spans="24:25" ht="26.25" x14ac:dyDescent="0.25">
      <c r="X8568" s="131" t="s">
        <v>24708</v>
      </c>
      <c r="Y8568" s="132" t="s">
        <v>24709</v>
      </c>
    </row>
    <row r="8569" spans="24:25" x14ac:dyDescent="0.25">
      <c r="X8569" s="131" t="s">
        <v>24710</v>
      </c>
      <c r="Y8569" s="132" t="s">
        <v>24711</v>
      </c>
    </row>
    <row r="8570" spans="24:25" x14ac:dyDescent="0.25">
      <c r="X8570" s="131" t="s">
        <v>24712</v>
      </c>
      <c r="Y8570" s="132" t="s">
        <v>24713</v>
      </c>
    </row>
    <row r="8571" spans="24:25" x14ac:dyDescent="0.25">
      <c r="X8571" s="131" t="s">
        <v>24714</v>
      </c>
      <c r="Y8571" s="132" t="s">
        <v>24715</v>
      </c>
    </row>
    <row r="8572" spans="24:25" x14ac:dyDescent="0.25">
      <c r="X8572" s="131" t="s">
        <v>24716</v>
      </c>
      <c r="Y8572" s="132" t="s">
        <v>24717</v>
      </c>
    </row>
    <row r="8573" spans="24:25" x14ac:dyDescent="0.25">
      <c r="X8573" s="131" t="s">
        <v>24718</v>
      </c>
      <c r="Y8573" s="132" t="s">
        <v>24719</v>
      </c>
    </row>
    <row r="8574" spans="24:25" x14ac:dyDescent="0.25">
      <c r="X8574" s="131" t="s">
        <v>24720</v>
      </c>
      <c r="Y8574" s="132" t="s">
        <v>24721</v>
      </c>
    </row>
    <row r="8575" spans="24:25" x14ac:dyDescent="0.25">
      <c r="X8575" s="131" t="s">
        <v>24722</v>
      </c>
      <c r="Y8575" s="132" t="s">
        <v>24723</v>
      </c>
    </row>
    <row r="8576" spans="24:25" x14ac:dyDescent="0.25">
      <c r="X8576" s="131" t="s">
        <v>24724</v>
      </c>
      <c r="Y8576" s="132" t="s">
        <v>24725</v>
      </c>
    </row>
    <row r="8577" spans="24:25" x14ac:dyDescent="0.25">
      <c r="X8577" s="131" t="s">
        <v>24726</v>
      </c>
      <c r="Y8577" s="132" t="s">
        <v>24727</v>
      </c>
    </row>
    <row r="8578" spans="24:25" x14ac:dyDescent="0.25">
      <c r="X8578" s="131" t="s">
        <v>24728</v>
      </c>
      <c r="Y8578" s="132" t="s">
        <v>24729</v>
      </c>
    </row>
    <row r="8579" spans="24:25" x14ac:dyDescent="0.25">
      <c r="X8579" s="131" t="s">
        <v>24730</v>
      </c>
      <c r="Y8579" s="132" t="s">
        <v>24731</v>
      </c>
    </row>
    <row r="8580" spans="24:25" x14ac:dyDescent="0.25">
      <c r="X8580" s="131" t="s">
        <v>24732</v>
      </c>
      <c r="Y8580" s="132" t="s">
        <v>24733</v>
      </c>
    </row>
    <row r="8581" spans="24:25" x14ac:dyDescent="0.25">
      <c r="X8581" s="131" t="s">
        <v>24734</v>
      </c>
      <c r="Y8581" s="132" t="s">
        <v>24735</v>
      </c>
    </row>
    <row r="8582" spans="24:25" x14ac:dyDescent="0.25">
      <c r="X8582" s="131" t="s">
        <v>24736</v>
      </c>
      <c r="Y8582" s="132" t="s">
        <v>24737</v>
      </c>
    </row>
    <row r="8583" spans="24:25" x14ac:dyDescent="0.25">
      <c r="X8583" s="131" t="s">
        <v>24738</v>
      </c>
      <c r="Y8583" s="132" t="s">
        <v>24739</v>
      </c>
    </row>
    <row r="8584" spans="24:25" x14ac:dyDescent="0.25">
      <c r="X8584" s="131" t="s">
        <v>24740</v>
      </c>
      <c r="Y8584" s="132" t="s">
        <v>24741</v>
      </c>
    </row>
    <row r="8585" spans="24:25" ht="26.25" x14ac:dyDescent="0.25">
      <c r="X8585" s="131" t="s">
        <v>24742</v>
      </c>
      <c r="Y8585" s="132" t="s">
        <v>24743</v>
      </c>
    </row>
    <row r="8586" spans="24:25" ht="39" x14ac:dyDescent="0.25">
      <c r="X8586" s="131" t="s">
        <v>24744</v>
      </c>
      <c r="Y8586" s="132" t="s">
        <v>24745</v>
      </c>
    </row>
    <row r="8587" spans="24:25" ht="39" x14ac:dyDescent="0.25">
      <c r="X8587" s="131" t="s">
        <v>24746</v>
      </c>
      <c r="Y8587" s="132" t="s">
        <v>24747</v>
      </c>
    </row>
    <row r="8588" spans="24:25" ht="39" x14ac:dyDescent="0.25">
      <c r="X8588" s="131" t="s">
        <v>24748</v>
      </c>
      <c r="Y8588" s="132" t="s">
        <v>24749</v>
      </c>
    </row>
    <row r="8589" spans="24:25" ht="39" x14ac:dyDescent="0.25">
      <c r="X8589" s="131" t="s">
        <v>24750</v>
      </c>
      <c r="Y8589" s="132" t="s">
        <v>24751</v>
      </c>
    </row>
    <row r="8590" spans="24:25" x14ac:dyDescent="0.25">
      <c r="X8590" s="131" t="s">
        <v>24752</v>
      </c>
      <c r="Y8590" s="132" t="s">
        <v>24753</v>
      </c>
    </row>
    <row r="8591" spans="24:25" ht="39" x14ac:dyDescent="0.25">
      <c r="X8591" s="131" t="s">
        <v>24754</v>
      </c>
      <c r="Y8591" s="132" t="s">
        <v>24755</v>
      </c>
    </row>
    <row r="8592" spans="24:25" ht="26.25" x14ac:dyDescent="0.25">
      <c r="X8592" s="131" t="s">
        <v>24756</v>
      </c>
      <c r="Y8592" s="132" t="s">
        <v>24757</v>
      </c>
    </row>
    <row r="8593" spans="24:25" ht="26.25" x14ac:dyDescent="0.25">
      <c r="X8593" s="131" t="s">
        <v>24758</v>
      </c>
      <c r="Y8593" s="132" t="s">
        <v>24759</v>
      </c>
    </row>
    <row r="8594" spans="24:25" ht="26.25" x14ac:dyDescent="0.25">
      <c r="X8594" s="131" t="s">
        <v>24760</v>
      </c>
      <c r="Y8594" s="132" t="s">
        <v>24761</v>
      </c>
    </row>
    <row r="8595" spans="24:25" x14ac:dyDescent="0.25">
      <c r="X8595" s="131" t="s">
        <v>24762</v>
      </c>
      <c r="Y8595" s="132" t="s">
        <v>24763</v>
      </c>
    </row>
    <row r="8596" spans="24:25" x14ac:dyDescent="0.25">
      <c r="X8596" s="131" t="s">
        <v>24764</v>
      </c>
      <c r="Y8596" s="132" t="s">
        <v>24765</v>
      </c>
    </row>
    <row r="8597" spans="24:25" ht="26.25" x14ac:dyDescent="0.25">
      <c r="X8597" s="131" t="s">
        <v>24766</v>
      </c>
      <c r="Y8597" s="132" t="s">
        <v>24767</v>
      </c>
    </row>
    <row r="8598" spans="24:25" ht="39" x14ac:dyDescent="0.25">
      <c r="X8598" s="131" t="s">
        <v>24768</v>
      </c>
      <c r="Y8598" s="132" t="s">
        <v>24769</v>
      </c>
    </row>
    <row r="8599" spans="24:25" ht="26.25" x14ac:dyDescent="0.25">
      <c r="X8599" s="131" t="s">
        <v>24770</v>
      </c>
      <c r="Y8599" s="132" t="s">
        <v>24771</v>
      </c>
    </row>
    <row r="8600" spans="24:25" x14ac:dyDescent="0.25">
      <c r="X8600" s="131" t="s">
        <v>24772</v>
      </c>
      <c r="Y8600" s="132" t="s">
        <v>24773</v>
      </c>
    </row>
    <row r="8601" spans="24:25" x14ac:dyDescent="0.25">
      <c r="X8601" s="131" t="s">
        <v>24774</v>
      </c>
      <c r="Y8601" s="132" t="s">
        <v>24775</v>
      </c>
    </row>
    <row r="8602" spans="24:25" ht="26.25" x14ac:dyDescent="0.25">
      <c r="X8602" s="131" t="s">
        <v>24776</v>
      </c>
      <c r="Y8602" s="132" t="s">
        <v>24777</v>
      </c>
    </row>
    <row r="8603" spans="24:25" x14ac:dyDescent="0.25">
      <c r="X8603" s="131" t="s">
        <v>24778</v>
      </c>
      <c r="Y8603" s="132" t="s">
        <v>24779</v>
      </c>
    </row>
    <row r="8604" spans="24:25" x14ac:dyDescent="0.25">
      <c r="X8604" s="131" t="s">
        <v>24780</v>
      </c>
      <c r="Y8604" s="132" t="s">
        <v>24781</v>
      </c>
    </row>
    <row r="8605" spans="24:25" ht="26.25" x14ac:dyDescent="0.25">
      <c r="X8605" s="131" t="s">
        <v>24782</v>
      </c>
      <c r="Y8605" s="132" t="s">
        <v>24783</v>
      </c>
    </row>
    <row r="8606" spans="24:25" ht="26.25" x14ac:dyDescent="0.25">
      <c r="X8606" s="131" t="s">
        <v>24784</v>
      </c>
      <c r="Y8606" s="132" t="s">
        <v>24785</v>
      </c>
    </row>
    <row r="8607" spans="24:25" x14ac:dyDescent="0.25">
      <c r="X8607" s="131" t="s">
        <v>24786</v>
      </c>
      <c r="Y8607" s="132" t="s">
        <v>24787</v>
      </c>
    </row>
    <row r="8608" spans="24:25" ht="26.25" x14ac:dyDescent="0.25">
      <c r="X8608" s="131" t="s">
        <v>24788</v>
      </c>
      <c r="Y8608" s="132" t="s">
        <v>24789</v>
      </c>
    </row>
    <row r="8609" spans="24:25" x14ac:dyDescent="0.25">
      <c r="X8609" s="131" t="s">
        <v>24790</v>
      </c>
      <c r="Y8609" s="132" t="s">
        <v>24791</v>
      </c>
    </row>
    <row r="8610" spans="24:25" ht="26.25" x14ac:dyDescent="0.25">
      <c r="X8610" s="131" t="s">
        <v>24792</v>
      </c>
      <c r="Y8610" s="132" t="s">
        <v>24793</v>
      </c>
    </row>
    <row r="8611" spans="24:25" ht="26.25" x14ac:dyDescent="0.25">
      <c r="X8611" s="131" t="s">
        <v>24794</v>
      </c>
      <c r="Y8611" s="132" t="s">
        <v>24795</v>
      </c>
    </row>
    <row r="8612" spans="24:25" ht="26.25" x14ac:dyDescent="0.25">
      <c r="X8612" s="131" t="s">
        <v>24796</v>
      </c>
      <c r="Y8612" s="132" t="s">
        <v>24797</v>
      </c>
    </row>
    <row r="8613" spans="24:25" ht="26.25" x14ac:dyDescent="0.25">
      <c r="X8613" s="131" t="s">
        <v>24798</v>
      </c>
      <c r="Y8613" s="132" t="s">
        <v>24799</v>
      </c>
    </row>
    <row r="8614" spans="24:25" ht="26.25" x14ac:dyDescent="0.25">
      <c r="X8614" s="131" t="s">
        <v>24800</v>
      </c>
      <c r="Y8614" s="132" t="s">
        <v>24801</v>
      </c>
    </row>
    <row r="8615" spans="24:25" x14ac:dyDescent="0.25">
      <c r="X8615" s="131" t="s">
        <v>24802</v>
      </c>
      <c r="Y8615" s="132" t="s">
        <v>24803</v>
      </c>
    </row>
    <row r="8616" spans="24:25" ht="26.25" x14ac:dyDescent="0.25">
      <c r="X8616" s="131" t="s">
        <v>24804</v>
      </c>
      <c r="Y8616" s="132" t="s">
        <v>24805</v>
      </c>
    </row>
    <row r="8617" spans="24:25" ht="26.25" x14ac:dyDescent="0.25">
      <c r="X8617" s="131" t="s">
        <v>24806</v>
      </c>
      <c r="Y8617" s="132" t="s">
        <v>24807</v>
      </c>
    </row>
    <row r="8618" spans="24:25" ht="26.25" x14ac:dyDescent="0.25">
      <c r="X8618" s="131" t="s">
        <v>24808</v>
      </c>
      <c r="Y8618" s="132" t="s">
        <v>24809</v>
      </c>
    </row>
    <row r="8619" spans="24:25" ht="26.25" x14ac:dyDescent="0.25">
      <c r="X8619" s="131" t="s">
        <v>24810</v>
      </c>
      <c r="Y8619" s="132" t="s">
        <v>24811</v>
      </c>
    </row>
    <row r="8620" spans="24:25" ht="26.25" x14ac:dyDescent="0.25">
      <c r="X8620" s="131" t="s">
        <v>24812</v>
      </c>
      <c r="Y8620" s="132" t="s">
        <v>24813</v>
      </c>
    </row>
    <row r="8621" spans="24:25" ht="26.25" x14ac:dyDescent="0.25">
      <c r="X8621" s="131" t="s">
        <v>24814</v>
      </c>
      <c r="Y8621" s="132" t="s">
        <v>24815</v>
      </c>
    </row>
    <row r="8622" spans="24:25" ht="26.25" x14ac:dyDescent="0.25">
      <c r="X8622" s="131" t="s">
        <v>24816</v>
      </c>
      <c r="Y8622" s="132" t="s">
        <v>24817</v>
      </c>
    </row>
    <row r="8623" spans="24:25" x14ac:dyDescent="0.25">
      <c r="X8623" s="131" t="s">
        <v>24818</v>
      </c>
      <c r="Y8623" s="132" t="s">
        <v>24819</v>
      </c>
    </row>
    <row r="8624" spans="24:25" x14ac:dyDescent="0.25">
      <c r="X8624" s="131" t="s">
        <v>24820</v>
      </c>
      <c r="Y8624" s="132" t="s">
        <v>24821</v>
      </c>
    </row>
    <row r="8625" spans="24:25" ht="26.25" x14ac:dyDescent="0.25">
      <c r="X8625" s="131" t="s">
        <v>24822</v>
      </c>
      <c r="Y8625" s="132" t="s">
        <v>24823</v>
      </c>
    </row>
    <row r="8626" spans="24:25" ht="26.25" x14ac:dyDescent="0.25">
      <c r="X8626" s="131" t="s">
        <v>24824</v>
      </c>
      <c r="Y8626" s="132" t="s">
        <v>24825</v>
      </c>
    </row>
    <row r="8627" spans="24:25" x14ac:dyDescent="0.25">
      <c r="X8627" s="131" t="s">
        <v>24826</v>
      </c>
      <c r="Y8627" s="132" t="s">
        <v>23017</v>
      </c>
    </row>
    <row r="8628" spans="24:25" x14ac:dyDescent="0.25">
      <c r="X8628" s="131" t="s">
        <v>24827</v>
      </c>
      <c r="Y8628" s="132" t="s">
        <v>24828</v>
      </c>
    </row>
    <row r="8629" spans="24:25" x14ac:dyDescent="0.25">
      <c r="X8629" s="131" t="s">
        <v>24829</v>
      </c>
      <c r="Y8629" s="132" t="s">
        <v>24830</v>
      </c>
    </row>
    <row r="8630" spans="24:25" x14ac:dyDescent="0.25">
      <c r="X8630" s="131" t="s">
        <v>24831</v>
      </c>
      <c r="Y8630" s="132" t="s">
        <v>23023</v>
      </c>
    </row>
    <row r="8631" spans="24:25" x14ac:dyDescent="0.25">
      <c r="X8631" s="131" t="s">
        <v>24832</v>
      </c>
      <c r="Y8631" s="132" t="s">
        <v>23025</v>
      </c>
    </row>
    <row r="8632" spans="24:25" x14ac:dyDescent="0.25">
      <c r="X8632" s="131" t="s">
        <v>24833</v>
      </c>
      <c r="Y8632" s="132" t="s">
        <v>24834</v>
      </c>
    </row>
    <row r="8633" spans="24:25" x14ac:dyDescent="0.25">
      <c r="X8633" s="131" t="s">
        <v>24835</v>
      </c>
      <c r="Y8633" s="132" t="s">
        <v>24836</v>
      </c>
    </row>
    <row r="8634" spans="24:25" x14ac:dyDescent="0.25">
      <c r="X8634" s="131" t="s">
        <v>24837</v>
      </c>
      <c r="Y8634" s="132" t="s">
        <v>23031</v>
      </c>
    </row>
    <row r="8635" spans="24:25" x14ac:dyDescent="0.25">
      <c r="X8635" s="131" t="s">
        <v>24838</v>
      </c>
      <c r="Y8635" s="132" t="s">
        <v>24839</v>
      </c>
    </row>
    <row r="8636" spans="24:25" x14ac:dyDescent="0.25">
      <c r="X8636" s="131" t="s">
        <v>24840</v>
      </c>
      <c r="Y8636" s="132" t="s">
        <v>23035</v>
      </c>
    </row>
    <row r="8637" spans="24:25" x14ac:dyDescent="0.25">
      <c r="X8637" s="131" t="s">
        <v>24841</v>
      </c>
      <c r="Y8637" s="132" t="s">
        <v>24842</v>
      </c>
    </row>
    <row r="8638" spans="24:25" x14ac:dyDescent="0.25">
      <c r="X8638" s="131" t="s">
        <v>24843</v>
      </c>
      <c r="Y8638" s="132" t="s">
        <v>23039</v>
      </c>
    </row>
    <row r="8639" spans="24:25" ht="26.25" x14ac:dyDescent="0.25">
      <c r="X8639" s="131" t="s">
        <v>24844</v>
      </c>
      <c r="Y8639" s="132" t="s">
        <v>24845</v>
      </c>
    </row>
    <row r="8640" spans="24:25" x14ac:dyDescent="0.25">
      <c r="X8640" s="131" t="s">
        <v>24846</v>
      </c>
      <c r="Y8640" s="132" t="s">
        <v>24847</v>
      </c>
    </row>
    <row r="8641" spans="24:25" x14ac:dyDescent="0.25">
      <c r="X8641" s="131" t="s">
        <v>24848</v>
      </c>
      <c r="Y8641" s="132" t="s">
        <v>24849</v>
      </c>
    </row>
    <row r="8642" spans="24:25" x14ac:dyDescent="0.25">
      <c r="X8642" s="131" t="s">
        <v>24850</v>
      </c>
      <c r="Y8642" s="132" t="s">
        <v>24851</v>
      </c>
    </row>
    <row r="8643" spans="24:25" ht="26.25" x14ac:dyDescent="0.25">
      <c r="X8643" s="131" t="s">
        <v>24852</v>
      </c>
      <c r="Y8643" s="132" t="s">
        <v>24853</v>
      </c>
    </row>
    <row r="8644" spans="24:25" ht="26.25" x14ac:dyDescent="0.25">
      <c r="X8644" s="131" t="s">
        <v>24854</v>
      </c>
      <c r="Y8644" s="132" t="s">
        <v>24855</v>
      </c>
    </row>
    <row r="8645" spans="24:25" x14ac:dyDescent="0.25">
      <c r="X8645" s="131" t="s">
        <v>24856</v>
      </c>
      <c r="Y8645" s="132" t="s">
        <v>24857</v>
      </c>
    </row>
    <row r="8646" spans="24:25" x14ac:dyDescent="0.25">
      <c r="X8646" s="131" t="s">
        <v>24858</v>
      </c>
      <c r="Y8646" s="132" t="s">
        <v>24859</v>
      </c>
    </row>
    <row r="8647" spans="24:25" x14ac:dyDescent="0.25">
      <c r="X8647" s="131" t="s">
        <v>24860</v>
      </c>
      <c r="Y8647" s="132" t="s">
        <v>23057</v>
      </c>
    </row>
    <row r="8648" spans="24:25" ht="26.25" x14ac:dyDescent="0.25">
      <c r="X8648" s="131" t="s">
        <v>24861</v>
      </c>
      <c r="Y8648" s="132" t="s">
        <v>24862</v>
      </c>
    </row>
    <row r="8649" spans="24:25" x14ac:dyDescent="0.25">
      <c r="X8649" s="131" t="s">
        <v>24863</v>
      </c>
      <c r="Y8649" s="132" t="s">
        <v>23061</v>
      </c>
    </row>
    <row r="8650" spans="24:25" x14ac:dyDescent="0.25">
      <c r="X8650" s="131" t="s">
        <v>24864</v>
      </c>
      <c r="Y8650" s="132" t="s">
        <v>23063</v>
      </c>
    </row>
    <row r="8651" spans="24:25" ht="26.25" x14ac:dyDescent="0.25">
      <c r="X8651" s="131" t="s">
        <v>24865</v>
      </c>
      <c r="Y8651" s="132" t="s">
        <v>23065</v>
      </c>
    </row>
    <row r="8652" spans="24:25" x14ac:dyDescent="0.25">
      <c r="X8652" s="131" t="s">
        <v>24866</v>
      </c>
      <c r="Y8652" s="132" t="s">
        <v>24867</v>
      </c>
    </row>
    <row r="8653" spans="24:25" x14ac:dyDescent="0.25">
      <c r="X8653" s="131" t="s">
        <v>24868</v>
      </c>
      <c r="Y8653" s="132" t="s">
        <v>24869</v>
      </c>
    </row>
    <row r="8654" spans="24:25" x14ac:dyDescent="0.25">
      <c r="X8654" s="131" t="s">
        <v>24870</v>
      </c>
      <c r="Y8654" s="132" t="s">
        <v>24871</v>
      </c>
    </row>
    <row r="8655" spans="24:25" x14ac:dyDescent="0.25">
      <c r="X8655" s="131" t="s">
        <v>24872</v>
      </c>
      <c r="Y8655" s="132" t="s">
        <v>23173</v>
      </c>
    </row>
    <row r="8656" spans="24:25" x14ac:dyDescent="0.25">
      <c r="X8656" s="131" t="s">
        <v>24873</v>
      </c>
      <c r="Y8656" s="132" t="s">
        <v>24874</v>
      </c>
    </row>
    <row r="8657" spans="24:25" x14ac:dyDescent="0.25">
      <c r="X8657" s="131" t="s">
        <v>24875</v>
      </c>
      <c r="Y8657" s="132" t="s">
        <v>24876</v>
      </c>
    </row>
    <row r="8658" spans="24:25" x14ac:dyDescent="0.25">
      <c r="X8658" s="131" t="s">
        <v>24877</v>
      </c>
      <c r="Y8658" s="132" t="s">
        <v>24878</v>
      </c>
    </row>
    <row r="8659" spans="24:25" x14ac:dyDescent="0.25">
      <c r="X8659" s="131" t="s">
        <v>24879</v>
      </c>
      <c r="Y8659" s="132" t="s">
        <v>24880</v>
      </c>
    </row>
    <row r="8660" spans="24:25" x14ac:dyDescent="0.25">
      <c r="X8660" s="131" t="s">
        <v>24881</v>
      </c>
      <c r="Y8660" s="132" t="s">
        <v>24882</v>
      </c>
    </row>
    <row r="8661" spans="24:25" x14ac:dyDescent="0.25">
      <c r="X8661" s="131" t="s">
        <v>24883</v>
      </c>
      <c r="Y8661" s="132" t="s">
        <v>24884</v>
      </c>
    </row>
    <row r="8662" spans="24:25" ht="26.25" x14ac:dyDescent="0.25">
      <c r="X8662" s="131" t="s">
        <v>24885</v>
      </c>
      <c r="Y8662" s="132" t="s">
        <v>24886</v>
      </c>
    </row>
    <row r="8663" spans="24:25" x14ac:dyDescent="0.25">
      <c r="X8663" s="131" t="s">
        <v>24887</v>
      </c>
      <c r="Y8663" s="132" t="s">
        <v>24888</v>
      </c>
    </row>
    <row r="8664" spans="24:25" ht="26.25" x14ac:dyDescent="0.25">
      <c r="X8664" s="131" t="s">
        <v>24889</v>
      </c>
      <c r="Y8664" s="132" t="s">
        <v>24890</v>
      </c>
    </row>
    <row r="8665" spans="24:25" ht="26.25" x14ac:dyDescent="0.25">
      <c r="X8665" s="131" t="s">
        <v>24891</v>
      </c>
      <c r="Y8665" s="132" t="s">
        <v>24892</v>
      </c>
    </row>
    <row r="8666" spans="24:25" x14ac:dyDescent="0.25">
      <c r="X8666" s="131" t="s">
        <v>24893</v>
      </c>
      <c r="Y8666" s="132" t="s">
        <v>23183</v>
      </c>
    </row>
    <row r="8667" spans="24:25" x14ac:dyDescent="0.25">
      <c r="X8667" s="131" t="s">
        <v>24894</v>
      </c>
      <c r="Y8667" s="132" t="s">
        <v>23187</v>
      </c>
    </row>
    <row r="8668" spans="24:25" ht="26.25" x14ac:dyDescent="0.25">
      <c r="X8668" s="131" t="s">
        <v>24895</v>
      </c>
      <c r="Y8668" s="132" t="s">
        <v>24896</v>
      </c>
    </row>
    <row r="8669" spans="24:25" x14ac:dyDescent="0.25">
      <c r="X8669" s="131" t="s">
        <v>24897</v>
      </c>
      <c r="Y8669" s="132" t="s">
        <v>24898</v>
      </c>
    </row>
    <row r="8670" spans="24:25" x14ac:dyDescent="0.25">
      <c r="X8670" s="131" t="s">
        <v>24899</v>
      </c>
      <c r="Y8670" s="132" t="s">
        <v>24900</v>
      </c>
    </row>
    <row r="8671" spans="24:25" x14ac:dyDescent="0.25">
      <c r="X8671" s="131" t="s">
        <v>24901</v>
      </c>
      <c r="Y8671" s="132" t="s">
        <v>24902</v>
      </c>
    </row>
    <row r="8672" spans="24:25" x14ac:dyDescent="0.25">
      <c r="X8672" s="131" t="s">
        <v>24903</v>
      </c>
      <c r="Y8672" s="132" t="s">
        <v>24904</v>
      </c>
    </row>
    <row r="8673" spans="24:25" x14ac:dyDescent="0.25">
      <c r="X8673" s="131" t="s">
        <v>24905</v>
      </c>
      <c r="Y8673" s="132" t="s">
        <v>24906</v>
      </c>
    </row>
    <row r="8674" spans="24:25" x14ac:dyDescent="0.25">
      <c r="X8674" s="131" t="s">
        <v>24907</v>
      </c>
      <c r="Y8674" s="132" t="s">
        <v>23073</v>
      </c>
    </row>
    <row r="8675" spans="24:25" x14ac:dyDescent="0.25">
      <c r="X8675" s="131" t="s">
        <v>24908</v>
      </c>
      <c r="Y8675" s="132" t="s">
        <v>24909</v>
      </c>
    </row>
    <row r="8676" spans="24:25" ht="26.25" x14ac:dyDescent="0.25">
      <c r="X8676" s="131" t="s">
        <v>24910</v>
      </c>
      <c r="Y8676" s="132" t="s">
        <v>24911</v>
      </c>
    </row>
    <row r="8677" spans="24:25" x14ac:dyDescent="0.25">
      <c r="X8677" s="131" t="s">
        <v>24912</v>
      </c>
      <c r="Y8677" s="132" t="s">
        <v>23081</v>
      </c>
    </row>
    <row r="8678" spans="24:25" x14ac:dyDescent="0.25">
      <c r="X8678" s="131" t="s">
        <v>24913</v>
      </c>
      <c r="Y8678" s="132" t="s">
        <v>24914</v>
      </c>
    </row>
    <row r="8679" spans="24:25" x14ac:dyDescent="0.25">
      <c r="X8679" s="131" t="s">
        <v>24915</v>
      </c>
      <c r="Y8679" s="132" t="s">
        <v>24916</v>
      </c>
    </row>
    <row r="8680" spans="24:25" ht="26.25" x14ac:dyDescent="0.25">
      <c r="X8680" s="131" t="s">
        <v>24917</v>
      </c>
      <c r="Y8680" s="132" t="s">
        <v>24918</v>
      </c>
    </row>
    <row r="8681" spans="24:25" x14ac:dyDescent="0.25">
      <c r="X8681" s="131" t="s">
        <v>24919</v>
      </c>
      <c r="Y8681" s="132" t="s">
        <v>24920</v>
      </c>
    </row>
    <row r="8682" spans="24:25" x14ac:dyDescent="0.25">
      <c r="X8682" s="131" t="s">
        <v>24921</v>
      </c>
      <c r="Y8682" s="132" t="s">
        <v>24922</v>
      </c>
    </row>
    <row r="8683" spans="24:25" x14ac:dyDescent="0.25">
      <c r="X8683" s="131" t="s">
        <v>24923</v>
      </c>
      <c r="Y8683" s="132" t="s">
        <v>23119</v>
      </c>
    </row>
    <row r="8684" spans="24:25" x14ac:dyDescent="0.25">
      <c r="X8684" s="131" t="s">
        <v>24924</v>
      </c>
      <c r="Y8684" s="132" t="s">
        <v>24925</v>
      </c>
    </row>
    <row r="8685" spans="24:25" x14ac:dyDescent="0.25">
      <c r="X8685" s="131" t="s">
        <v>24926</v>
      </c>
      <c r="Y8685" s="132" t="s">
        <v>23121</v>
      </c>
    </row>
    <row r="8686" spans="24:25" x14ac:dyDescent="0.25">
      <c r="X8686" s="131" t="s">
        <v>24927</v>
      </c>
      <c r="Y8686" s="132" t="s">
        <v>24928</v>
      </c>
    </row>
    <row r="8687" spans="24:25" x14ac:dyDescent="0.25">
      <c r="X8687" s="131" t="s">
        <v>24929</v>
      </c>
      <c r="Y8687" s="132" t="s">
        <v>24930</v>
      </c>
    </row>
    <row r="8688" spans="24:25" x14ac:dyDescent="0.25">
      <c r="X8688" s="131" t="s">
        <v>24931</v>
      </c>
      <c r="Y8688" s="132" t="s">
        <v>24932</v>
      </c>
    </row>
    <row r="8689" spans="24:25" x14ac:dyDescent="0.25">
      <c r="X8689" s="131" t="s">
        <v>24933</v>
      </c>
      <c r="Y8689" s="132" t="s">
        <v>24934</v>
      </c>
    </row>
    <row r="8690" spans="24:25" x14ac:dyDescent="0.25">
      <c r="X8690" s="131" t="s">
        <v>24935</v>
      </c>
      <c r="Y8690" s="132" t="s">
        <v>24936</v>
      </c>
    </row>
    <row r="8691" spans="24:25" x14ac:dyDescent="0.25">
      <c r="X8691" s="131" t="s">
        <v>24937</v>
      </c>
      <c r="Y8691" s="132" t="s">
        <v>23127</v>
      </c>
    </row>
    <row r="8692" spans="24:25" x14ac:dyDescent="0.25">
      <c r="X8692" s="131" t="s">
        <v>24938</v>
      </c>
      <c r="Y8692" s="132" t="s">
        <v>24939</v>
      </c>
    </row>
    <row r="8693" spans="24:25" x14ac:dyDescent="0.25">
      <c r="X8693" s="131" t="s">
        <v>24940</v>
      </c>
      <c r="Y8693" s="132" t="s">
        <v>24941</v>
      </c>
    </row>
    <row r="8694" spans="24:25" x14ac:dyDescent="0.25">
      <c r="X8694" s="131" t="s">
        <v>24942</v>
      </c>
      <c r="Y8694" s="132" t="s">
        <v>24943</v>
      </c>
    </row>
    <row r="8695" spans="24:25" ht="26.25" x14ac:dyDescent="0.25">
      <c r="X8695" s="131" t="s">
        <v>24944</v>
      </c>
      <c r="Y8695" s="132" t="s">
        <v>24945</v>
      </c>
    </row>
    <row r="8696" spans="24:25" x14ac:dyDescent="0.25">
      <c r="X8696" s="131" t="s">
        <v>24946</v>
      </c>
      <c r="Y8696" s="132" t="s">
        <v>24947</v>
      </c>
    </row>
    <row r="8697" spans="24:25" x14ac:dyDescent="0.25">
      <c r="X8697" s="131" t="s">
        <v>24948</v>
      </c>
      <c r="Y8697" s="132" t="s">
        <v>24949</v>
      </c>
    </row>
    <row r="8698" spans="24:25" x14ac:dyDescent="0.25">
      <c r="X8698" s="131" t="s">
        <v>24950</v>
      </c>
      <c r="Y8698" s="132" t="s">
        <v>24951</v>
      </c>
    </row>
    <row r="8699" spans="24:25" x14ac:dyDescent="0.25">
      <c r="X8699" s="131" t="s">
        <v>24952</v>
      </c>
      <c r="Y8699" s="132" t="s">
        <v>24953</v>
      </c>
    </row>
    <row r="8700" spans="24:25" x14ac:dyDescent="0.25">
      <c r="X8700" s="131" t="s">
        <v>24954</v>
      </c>
      <c r="Y8700" s="132" t="s">
        <v>24955</v>
      </c>
    </row>
    <row r="8701" spans="24:25" x14ac:dyDescent="0.25">
      <c r="X8701" s="131" t="s">
        <v>24956</v>
      </c>
      <c r="Y8701" s="132" t="s">
        <v>24957</v>
      </c>
    </row>
    <row r="8702" spans="24:25" x14ac:dyDescent="0.25">
      <c r="X8702" s="131" t="s">
        <v>24958</v>
      </c>
      <c r="Y8702" s="132" t="s">
        <v>24959</v>
      </c>
    </row>
    <row r="8703" spans="24:25" x14ac:dyDescent="0.25">
      <c r="X8703" s="131" t="s">
        <v>24960</v>
      </c>
      <c r="Y8703" s="132" t="s">
        <v>23117</v>
      </c>
    </row>
    <row r="8704" spans="24:25" x14ac:dyDescent="0.25">
      <c r="X8704" s="131" t="s">
        <v>24961</v>
      </c>
      <c r="Y8704" s="132" t="s">
        <v>23137</v>
      </c>
    </row>
    <row r="8705" spans="24:25" x14ac:dyDescent="0.25">
      <c r="X8705" s="131" t="s">
        <v>24962</v>
      </c>
      <c r="Y8705" s="132" t="s">
        <v>24963</v>
      </c>
    </row>
    <row r="8706" spans="24:25" x14ac:dyDescent="0.25">
      <c r="X8706" s="131" t="s">
        <v>24964</v>
      </c>
      <c r="Y8706" s="132" t="s">
        <v>23141</v>
      </c>
    </row>
    <row r="8707" spans="24:25" ht="26.25" x14ac:dyDescent="0.25">
      <c r="X8707" s="131" t="s">
        <v>24965</v>
      </c>
      <c r="Y8707" s="132" t="s">
        <v>24966</v>
      </c>
    </row>
    <row r="8708" spans="24:25" x14ac:dyDescent="0.25">
      <c r="X8708" s="131" t="s">
        <v>24967</v>
      </c>
      <c r="Y8708" s="132" t="s">
        <v>24968</v>
      </c>
    </row>
    <row r="8709" spans="24:25" x14ac:dyDescent="0.25">
      <c r="X8709" s="131" t="s">
        <v>24969</v>
      </c>
      <c r="Y8709" s="132" t="s">
        <v>24970</v>
      </c>
    </row>
    <row r="8710" spans="24:25" x14ac:dyDescent="0.25">
      <c r="X8710" s="131" t="s">
        <v>24971</v>
      </c>
      <c r="Y8710" s="132" t="s">
        <v>24972</v>
      </c>
    </row>
    <row r="8711" spans="24:25" ht="26.25" x14ac:dyDescent="0.25">
      <c r="X8711" s="131" t="s">
        <v>24973</v>
      </c>
      <c r="Y8711" s="132" t="s">
        <v>23149</v>
      </c>
    </row>
    <row r="8712" spans="24:25" x14ac:dyDescent="0.25">
      <c r="X8712" s="131" t="s">
        <v>24974</v>
      </c>
      <c r="Y8712" s="132" t="s">
        <v>24975</v>
      </c>
    </row>
    <row r="8713" spans="24:25" x14ac:dyDescent="0.25">
      <c r="X8713" s="131" t="s">
        <v>24976</v>
      </c>
      <c r="Y8713" s="132" t="s">
        <v>23153</v>
      </c>
    </row>
    <row r="8714" spans="24:25" x14ac:dyDescent="0.25">
      <c r="X8714" s="131" t="s">
        <v>24977</v>
      </c>
      <c r="Y8714" s="132" t="s">
        <v>24978</v>
      </c>
    </row>
    <row r="8715" spans="24:25" x14ac:dyDescent="0.25">
      <c r="X8715" s="131" t="s">
        <v>24979</v>
      </c>
      <c r="Y8715" s="132" t="s">
        <v>24980</v>
      </c>
    </row>
    <row r="8716" spans="24:25" x14ac:dyDescent="0.25">
      <c r="X8716" s="131" t="s">
        <v>24981</v>
      </c>
      <c r="Y8716" s="132" t="s">
        <v>24982</v>
      </c>
    </row>
    <row r="8717" spans="24:25" x14ac:dyDescent="0.25">
      <c r="X8717" s="131" t="s">
        <v>24983</v>
      </c>
      <c r="Y8717" s="132" t="s">
        <v>24984</v>
      </c>
    </row>
    <row r="8718" spans="24:25" x14ac:dyDescent="0.25">
      <c r="X8718" s="131" t="s">
        <v>24985</v>
      </c>
      <c r="Y8718" s="132" t="s">
        <v>24986</v>
      </c>
    </row>
    <row r="8719" spans="24:25" x14ac:dyDescent="0.25">
      <c r="X8719" s="131" t="s">
        <v>24987</v>
      </c>
      <c r="Y8719" s="132" t="s">
        <v>23155</v>
      </c>
    </row>
    <row r="8720" spans="24:25" x14ac:dyDescent="0.25">
      <c r="X8720" s="131" t="s">
        <v>24988</v>
      </c>
      <c r="Y8720" s="132" t="s">
        <v>24989</v>
      </c>
    </row>
    <row r="8721" spans="24:25" x14ac:dyDescent="0.25">
      <c r="X8721" s="131" t="s">
        <v>24990</v>
      </c>
      <c r="Y8721" s="132" t="s">
        <v>23159</v>
      </c>
    </row>
    <row r="8722" spans="24:25" ht="39" x14ac:dyDescent="0.25">
      <c r="X8722" s="131" t="s">
        <v>24991</v>
      </c>
      <c r="Y8722" s="132" t="s">
        <v>24992</v>
      </c>
    </row>
    <row r="8723" spans="24:25" ht="26.25" x14ac:dyDescent="0.25">
      <c r="X8723" s="131" t="s">
        <v>24993</v>
      </c>
      <c r="Y8723" s="132" t="s">
        <v>23163</v>
      </c>
    </row>
    <row r="8724" spans="24:25" ht="26.25" x14ac:dyDescent="0.25">
      <c r="X8724" s="131" t="s">
        <v>24994</v>
      </c>
      <c r="Y8724" s="132" t="s">
        <v>23163</v>
      </c>
    </row>
    <row r="8725" spans="24:25" ht="26.25" x14ac:dyDescent="0.25">
      <c r="X8725" s="131" t="s">
        <v>24995</v>
      </c>
      <c r="Y8725" s="132" t="s">
        <v>23166</v>
      </c>
    </row>
    <row r="8726" spans="24:25" ht="26.25" x14ac:dyDescent="0.25">
      <c r="X8726" s="131" t="s">
        <v>24996</v>
      </c>
      <c r="Y8726" s="132" t="s">
        <v>23166</v>
      </c>
    </row>
    <row r="8727" spans="24:25" ht="26.25" x14ac:dyDescent="0.25">
      <c r="X8727" s="131" t="s">
        <v>24997</v>
      </c>
      <c r="Y8727" s="132" t="s">
        <v>24998</v>
      </c>
    </row>
    <row r="8728" spans="24:25" ht="26.25" x14ac:dyDescent="0.25">
      <c r="X8728" s="131" t="s">
        <v>24999</v>
      </c>
      <c r="Y8728" s="132" t="s">
        <v>25000</v>
      </c>
    </row>
    <row r="8729" spans="24:25" x14ac:dyDescent="0.25">
      <c r="X8729" s="131" t="s">
        <v>25001</v>
      </c>
      <c r="Y8729" s="132" t="s">
        <v>25002</v>
      </c>
    </row>
    <row r="8730" spans="24:25" x14ac:dyDescent="0.25">
      <c r="X8730" s="131" t="s">
        <v>25003</v>
      </c>
      <c r="Y8730" s="132" t="s">
        <v>25004</v>
      </c>
    </row>
    <row r="8731" spans="24:25" x14ac:dyDescent="0.25">
      <c r="X8731" s="131" t="s">
        <v>25005</v>
      </c>
      <c r="Y8731" s="132" t="s">
        <v>25006</v>
      </c>
    </row>
    <row r="8732" spans="24:25" x14ac:dyDescent="0.25">
      <c r="X8732" s="131" t="s">
        <v>25007</v>
      </c>
      <c r="Y8732" s="132" t="s">
        <v>25008</v>
      </c>
    </row>
    <row r="8733" spans="24:25" x14ac:dyDescent="0.25">
      <c r="X8733" s="131" t="s">
        <v>25009</v>
      </c>
      <c r="Y8733" s="132" t="s">
        <v>25010</v>
      </c>
    </row>
    <row r="8734" spans="24:25" x14ac:dyDescent="0.25">
      <c r="X8734" s="131" t="s">
        <v>25011</v>
      </c>
      <c r="Y8734" s="132" t="s">
        <v>23203</v>
      </c>
    </row>
    <row r="8735" spans="24:25" x14ac:dyDescent="0.25">
      <c r="X8735" s="131" t="s">
        <v>25012</v>
      </c>
      <c r="Y8735" s="132" t="s">
        <v>23205</v>
      </c>
    </row>
    <row r="8736" spans="24:25" x14ac:dyDescent="0.25">
      <c r="X8736" s="131" t="s">
        <v>25013</v>
      </c>
      <c r="Y8736" s="132" t="s">
        <v>25014</v>
      </c>
    </row>
    <row r="8737" spans="24:25" ht="26.25" x14ac:dyDescent="0.25">
      <c r="X8737" s="131" t="s">
        <v>25015</v>
      </c>
      <c r="Y8737" s="132" t="s">
        <v>25016</v>
      </c>
    </row>
    <row r="8738" spans="24:25" ht="26.25" x14ac:dyDescent="0.25">
      <c r="X8738" s="131" t="s">
        <v>25017</v>
      </c>
      <c r="Y8738" s="132" t="s">
        <v>25018</v>
      </c>
    </row>
    <row r="8739" spans="24:25" x14ac:dyDescent="0.25">
      <c r="X8739" s="131" t="s">
        <v>25019</v>
      </c>
      <c r="Y8739" s="132" t="s">
        <v>25020</v>
      </c>
    </row>
    <row r="8740" spans="24:25" x14ac:dyDescent="0.25">
      <c r="X8740" s="131" t="s">
        <v>25021</v>
      </c>
      <c r="Y8740" s="132" t="s">
        <v>25022</v>
      </c>
    </row>
    <row r="8741" spans="24:25" x14ac:dyDescent="0.25">
      <c r="X8741" s="131" t="s">
        <v>25023</v>
      </c>
      <c r="Y8741" s="132" t="s">
        <v>25024</v>
      </c>
    </row>
    <row r="8742" spans="24:25" x14ac:dyDescent="0.25">
      <c r="X8742" s="131" t="s">
        <v>25025</v>
      </c>
      <c r="Y8742" s="132" t="s">
        <v>25026</v>
      </c>
    </row>
    <row r="8743" spans="24:25" x14ac:dyDescent="0.25">
      <c r="X8743" s="131" t="s">
        <v>25027</v>
      </c>
      <c r="Y8743" s="132" t="s">
        <v>25028</v>
      </c>
    </row>
    <row r="8744" spans="24:25" x14ac:dyDescent="0.25">
      <c r="X8744" s="131" t="s">
        <v>25029</v>
      </c>
      <c r="Y8744" s="132" t="s">
        <v>23223</v>
      </c>
    </row>
    <row r="8745" spans="24:25" x14ac:dyDescent="0.25">
      <c r="X8745" s="131" t="s">
        <v>25030</v>
      </c>
      <c r="Y8745" s="132" t="s">
        <v>25031</v>
      </c>
    </row>
    <row r="8746" spans="24:25" x14ac:dyDescent="0.25">
      <c r="X8746" s="131" t="s">
        <v>25032</v>
      </c>
      <c r="Y8746" s="132" t="s">
        <v>25033</v>
      </c>
    </row>
    <row r="8747" spans="24:25" ht="26.25" x14ac:dyDescent="0.25">
      <c r="X8747" s="131" t="s">
        <v>25034</v>
      </c>
      <c r="Y8747" s="132" t="s">
        <v>25035</v>
      </c>
    </row>
    <row r="8748" spans="24:25" ht="26.25" x14ac:dyDescent="0.25">
      <c r="X8748" s="131" t="s">
        <v>25036</v>
      </c>
      <c r="Y8748" s="132" t="s">
        <v>25037</v>
      </c>
    </row>
    <row r="8749" spans="24:25" x14ac:dyDescent="0.25">
      <c r="X8749" s="131" t="s">
        <v>25038</v>
      </c>
      <c r="Y8749" s="132" t="s">
        <v>25039</v>
      </c>
    </row>
    <row r="8750" spans="24:25" ht="26.25" x14ac:dyDescent="0.25">
      <c r="X8750" s="131" t="s">
        <v>25040</v>
      </c>
      <c r="Y8750" s="132" t="s">
        <v>25041</v>
      </c>
    </row>
    <row r="8751" spans="24:25" x14ac:dyDescent="0.25">
      <c r="X8751" s="131" t="s">
        <v>25042</v>
      </c>
      <c r="Y8751" s="132" t="s">
        <v>25043</v>
      </c>
    </row>
    <row r="8752" spans="24:25" x14ac:dyDescent="0.25">
      <c r="X8752" s="131" t="s">
        <v>25044</v>
      </c>
      <c r="Y8752" s="132" t="s">
        <v>25045</v>
      </c>
    </row>
    <row r="8753" spans="24:25" x14ac:dyDescent="0.25">
      <c r="X8753" s="131" t="s">
        <v>25046</v>
      </c>
      <c r="Y8753" s="132" t="s">
        <v>25047</v>
      </c>
    </row>
    <row r="8754" spans="24:25" x14ac:dyDescent="0.25">
      <c r="X8754" s="131" t="s">
        <v>25048</v>
      </c>
      <c r="Y8754" s="132" t="s">
        <v>25049</v>
      </c>
    </row>
    <row r="8755" spans="24:25" ht="26.25" x14ac:dyDescent="0.25">
      <c r="X8755" s="131" t="s">
        <v>25050</v>
      </c>
      <c r="Y8755" s="132" t="s">
        <v>25051</v>
      </c>
    </row>
    <row r="8756" spans="24:25" x14ac:dyDescent="0.25">
      <c r="X8756" s="131" t="s">
        <v>25052</v>
      </c>
      <c r="Y8756" s="132" t="s">
        <v>25053</v>
      </c>
    </row>
    <row r="8757" spans="24:25" x14ac:dyDescent="0.25">
      <c r="X8757" s="131" t="s">
        <v>25054</v>
      </c>
      <c r="Y8757" s="132" t="s">
        <v>25055</v>
      </c>
    </row>
    <row r="8758" spans="24:25" x14ac:dyDescent="0.25">
      <c r="X8758" s="131" t="s">
        <v>25056</v>
      </c>
      <c r="Y8758" s="132" t="s">
        <v>25057</v>
      </c>
    </row>
    <row r="8759" spans="24:25" x14ac:dyDescent="0.25">
      <c r="X8759" s="131" t="s">
        <v>25058</v>
      </c>
      <c r="Y8759" s="132" t="s">
        <v>25059</v>
      </c>
    </row>
    <row r="8760" spans="24:25" ht="26.25" x14ac:dyDescent="0.25">
      <c r="X8760" s="131" t="s">
        <v>25060</v>
      </c>
      <c r="Y8760" s="132" t="s">
        <v>25061</v>
      </c>
    </row>
    <row r="8761" spans="24:25" ht="26.25" x14ac:dyDescent="0.25">
      <c r="X8761" s="131" t="s">
        <v>25062</v>
      </c>
      <c r="Y8761" s="132" t="s">
        <v>25063</v>
      </c>
    </row>
    <row r="8762" spans="24:25" x14ac:dyDescent="0.25">
      <c r="X8762" s="131" t="s">
        <v>25064</v>
      </c>
      <c r="Y8762" s="132" t="s">
        <v>25065</v>
      </c>
    </row>
    <row r="8763" spans="24:25" x14ac:dyDescent="0.25">
      <c r="X8763" s="131" t="s">
        <v>25066</v>
      </c>
      <c r="Y8763" s="132" t="s">
        <v>23241</v>
      </c>
    </row>
    <row r="8764" spans="24:25" x14ac:dyDescent="0.25">
      <c r="X8764" s="131" t="s">
        <v>25067</v>
      </c>
      <c r="Y8764" s="132" t="s">
        <v>25068</v>
      </c>
    </row>
    <row r="8765" spans="24:25" x14ac:dyDescent="0.25">
      <c r="X8765" s="131" t="s">
        <v>25069</v>
      </c>
      <c r="Y8765" s="132" t="s">
        <v>23245</v>
      </c>
    </row>
    <row r="8766" spans="24:25" ht="26.25" x14ac:dyDescent="0.25">
      <c r="X8766" s="131" t="s">
        <v>25070</v>
      </c>
      <c r="Y8766" s="132" t="s">
        <v>25071</v>
      </c>
    </row>
    <row r="8767" spans="24:25" ht="26.25" x14ac:dyDescent="0.25">
      <c r="X8767" s="131" t="s">
        <v>25072</v>
      </c>
      <c r="Y8767" s="132" t="s">
        <v>25073</v>
      </c>
    </row>
    <row r="8768" spans="24:25" x14ac:dyDescent="0.25">
      <c r="X8768" s="131" t="s">
        <v>25074</v>
      </c>
      <c r="Y8768" s="132" t="s">
        <v>23251</v>
      </c>
    </row>
    <row r="8769" spans="24:25" x14ac:dyDescent="0.25">
      <c r="X8769" s="131" t="s">
        <v>25075</v>
      </c>
      <c r="Y8769" s="132" t="s">
        <v>25076</v>
      </c>
    </row>
    <row r="8770" spans="24:25" x14ac:dyDescent="0.25">
      <c r="X8770" s="131" t="s">
        <v>25077</v>
      </c>
      <c r="Y8770" s="132" t="s">
        <v>25078</v>
      </c>
    </row>
    <row r="8771" spans="24:25" ht="26.25" x14ac:dyDescent="0.25">
      <c r="X8771" s="131" t="s">
        <v>25079</v>
      </c>
      <c r="Y8771" s="132" t="s">
        <v>25080</v>
      </c>
    </row>
    <row r="8772" spans="24:25" ht="26.25" x14ac:dyDescent="0.25">
      <c r="X8772" s="131" t="s">
        <v>25081</v>
      </c>
      <c r="Y8772" s="132" t="s">
        <v>25082</v>
      </c>
    </row>
    <row r="8773" spans="24:25" ht="26.25" x14ac:dyDescent="0.25">
      <c r="X8773" s="131" t="s">
        <v>25083</v>
      </c>
      <c r="Y8773" s="132" t="s">
        <v>25084</v>
      </c>
    </row>
    <row r="8774" spans="24:25" x14ac:dyDescent="0.25">
      <c r="X8774" s="131" t="s">
        <v>25085</v>
      </c>
      <c r="Y8774" s="132" t="s">
        <v>25086</v>
      </c>
    </row>
    <row r="8775" spans="24:25" x14ac:dyDescent="0.25">
      <c r="X8775" s="131" t="s">
        <v>25087</v>
      </c>
      <c r="Y8775" s="132" t="s">
        <v>25088</v>
      </c>
    </row>
    <row r="8776" spans="24:25" x14ac:dyDescent="0.25">
      <c r="X8776" s="131" t="s">
        <v>25089</v>
      </c>
      <c r="Y8776" s="132" t="s">
        <v>25090</v>
      </c>
    </row>
    <row r="8777" spans="24:25" x14ac:dyDescent="0.25">
      <c r="X8777" s="131" t="s">
        <v>25091</v>
      </c>
      <c r="Y8777" s="132" t="s">
        <v>25092</v>
      </c>
    </row>
    <row r="8778" spans="24:25" x14ac:dyDescent="0.25">
      <c r="X8778" s="131" t="s">
        <v>25093</v>
      </c>
      <c r="Y8778" s="132" t="s">
        <v>25094</v>
      </c>
    </row>
    <row r="8779" spans="24:25" x14ac:dyDescent="0.25">
      <c r="X8779" s="131" t="s">
        <v>25095</v>
      </c>
      <c r="Y8779" s="132" t="s">
        <v>25096</v>
      </c>
    </row>
    <row r="8780" spans="24:25" ht="26.25" x14ac:dyDescent="0.25">
      <c r="X8780" s="131" t="s">
        <v>25097</v>
      </c>
      <c r="Y8780" s="132" t="s">
        <v>25098</v>
      </c>
    </row>
    <row r="8781" spans="24:25" x14ac:dyDescent="0.25">
      <c r="X8781" s="131" t="s">
        <v>25099</v>
      </c>
      <c r="Y8781" s="132" t="s">
        <v>25100</v>
      </c>
    </row>
    <row r="8782" spans="24:25" x14ac:dyDescent="0.25">
      <c r="X8782" s="131" t="s">
        <v>25101</v>
      </c>
      <c r="Y8782" s="132" t="s">
        <v>25102</v>
      </c>
    </row>
    <row r="8783" spans="24:25" x14ac:dyDescent="0.25">
      <c r="X8783" s="131" t="s">
        <v>25103</v>
      </c>
      <c r="Y8783" s="132" t="s">
        <v>25104</v>
      </c>
    </row>
    <row r="8784" spans="24:25" x14ac:dyDescent="0.25">
      <c r="X8784" s="131" t="s">
        <v>25105</v>
      </c>
      <c r="Y8784" s="132" t="s">
        <v>23177</v>
      </c>
    </row>
    <row r="8785" spans="24:25" x14ac:dyDescent="0.25">
      <c r="X8785" s="131" t="s">
        <v>25106</v>
      </c>
      <c r="Y8785" s="132" t="s">
        <v>25107</v>
      </c>
    </row>
    <row r="8786" spans="24:25" x14ac:dyDescent="0.25">
      <c r="X8786" s="131" t="s">
        <v>25108</v>
      </c>
      <c r="Y8786" s="132" t="s">
        <v>25109</v>
      </c>
    </row>
    <row r="8787" spans="24:25" x14ac:dyDescent="0.25">
      <c r="X8787" s="131" t="s">
        <v>25110</v>
      </c>
      <c r="Y8787" s="132" t="s">
        <v>25111</v>
      </c>
    </row>
    <row r="8788" spans="24:25" x14ac:dyDescent="0.25">
      <c r="X8788" s="131" t="s">
        <v>25112</v>
      </c>
      <c r="Y8788" s="132" t="s">
        <v>25113</v>
      </c>
    </row>
    <row r="8789" spans="24:25" x14ac:dyDescent="0.25">
      <c r="X8789" s="131" t="s">
        <v>25114</v>
      </c>
      <c r="Y8789" s="132" t="s">
        <v>25115</v>
      </c>
    </row>
    <row r="8790" spans="24:25" x14ac:dyDescent="0.25">
      <c r="X8790" s="131" t="s">
        <v>25116</v>
      </c>
      <c r="Y8790" s="132" t="s">
        <v>25117</v>
      </c>
    </row>
    <row r="8791" spans="24:25" x14ac:dyDescent="0.25">
      <c r="X8791" s="131" t="s">
        <v>25118</v>
      </c>
      <c r="Y8791" s="132" t="s">
        <v>25119</v>
      </c>
    </row>
    <row r="8792" spans="24:25" x14ac:dyDescent="0.25">
      <c r="X8792" s="131" t="s">
        <v>25120</v>
      </c>
      <c r="Y8792" s="132" t="s">
        <v>25121</v>
      </c>
    </row>
    <row r="8793" spans="24:25" ht="26.25" x14ac:dyDescent="0.25">
      <c r="X8793" s="131" t="s">
        <v>25122</v>
      </c>
      <c r="Y8793" s="132" t="s">
        <v>25123</v>
      </c>
    </row>
    <row r="8794" spans="24:25" ht="26.25" x14ac:dyDescent="0.25">
      <c r="X8794" s="131" t="s">
        <v>25124</v>
      </c>
      <c r="Y8794" s="132" t="s">
        <v>25125</v>
      </c>
    </row>
    <row r="8795" spans="24:25" x14ac:dyDescent="0.25">
      <c r="X8795" s="131" t="s">
        <v>25126</v>
      </c>
      <c r="Y8795" s="132" t="s">
        <v>25127</v>
      </c>
    </row>
    <row r="8796" spans="24:25" x14ac:dyDescent="0.25">
      <c r="X8796" s="131" t="s">
        <v>25128</v>
      </c>
      <c r="Y8796" s="132" t="s">
        <v>25129</v>
      </c>
    </row>
    <row r="8797" spans="24:25" x14ac:dyDescent="0.25">
      <c r="X8797" s="131" t="s">
        <v>25130</v>
      </c>
      <c r="Y8797" s="132" t="s">
        <v>25131</v>
      </c>
    </row>
    <row r="8798" spans="24:25" x14ac:dyDescent="0.25">
      <c r="X8798" s="131" t="s">
        <v>25132</v>
      </c>
      <c r="Y8798" s="132" t="s">
        <v>25133</v>
      </c>
    </row>
    <row r="8799" spans="24:25" x14ac:dyDescent="0.25">
      <c r="X8799" s="131" t="s">
        <v>25134</v>
      </c>
      <c r="Y8799" s="132" t="s">
        <v>25135</v>
      </c>
    </row>
    <row r="8800" spans="24:25" x14ac:dyDescent="0.25">
      <c r="X8800" s="131" t="s">
        <v>25136</v>
      </c>
      <c r="Y8800" s="132" t="s">
        <v>25137</v>
      </c>
    </row>
    <row r="8801" spans="24:25" x14ac:dyDescent="0.25">
      <c r="X8801" s="131" t="s">
        <v>25138</v>
      </c>
      <c r="Y8801" s="132" t="s">
        <v>25139</v>
      </c>
    </row>
    <row r="8802" spans="24:25" x14ac:dyDescent="0.25">
      <c r="X8802" s="131" t="s">
        <v>25140</v>
      </c>
      <c r="Y8802" s="132" t="s">
        <v>25141</v>
      </c>
    </row>
    <row r="8803" spans="24:25" x14ac:dyDescent="0.25">
      <c r="X8803" s="131" t="s">
        <v>25142</v>
      </c>
      <c r="Y8803" s="132" t="s">
        <v>25143</v>
      </c>
    </row>
    <row r="8804" spans="24:25" x14ac:dyDescent="0.25">
      <c r="X8804" s="131" t="s">
        <v>25144</v>
      </c>
      <c r="Y8804" s="132" t="s">
        <v>25145</v>
      </c>
    </row>
    <row r="8805" spans="24:25" x14ac:dyDescent="0.25">
      <c r="X8805" s="131" t="s">
        <v>25146</v>
      </c>
      <c r="Y8805" s="132" t="s">
        <v>25147</v>
      </c>
    </row>
    <row r="8806" spans="24:25" x14ac:dyDescent="0.25">
      <c r="X8806" s="131" t="s">
        <v>25148</v>
      </c>
      <c r="Y8806" s="132" t="s">
        <v>25149</v>
      </c>
    </row>
    <row r="8807" spans="24:25" x14ac:dyDescent="0.25">
      <c r="X8807" s="131" t="s">
        <v>25150</v>
      </c>
      <c r="Y8807" s="132" t="s">
        <v>25151</v>
      </c>
    </row>
    <row r="8808" spans="24:25" ht="26.25" x14ac:dyDescent="0.25">
      <c r="X8808" s="131" t="s">
        <v>25152</v>
      </c>
      <c r="Y8808" s="132" t="s">
        <v>25153</v>
      </c>
    </row>
    <row r="8809" spans="24:25" x14ac:dyDescent="0.25">
      <c r="X8809" s="131" t="s">
        <v>25154</v>
      </c>
      <c r="Y8809" s="132" t="s">
        <v>25155</v>
      </c>
    </row>
    <row r="8810" spans="24:25" x14ac:dyDescent="0.25">
      <c r="X8810" s="131" t="s">
        <v>25156</v>
      </c>
      <c r="Y8810" s="132" t="s">
        <v>25157</v>
      </c>
    </row>
    <row r="8811" spans="24:25" x14ac:dyDescent="0.25">
      <c r="X8811" s="131" t="s">
        <v>25158</v>
      </c>
      <c r="Y8811" s="132" t="s">
        <v>25159</v>
      </c>
    </row>
    <row r="8812" spans="24:25" x14ac:dyDescent="0.25">
      <c r="X8812" s="131" t="s">
        <v>25160</v>
      </c>
      <c r="Y8812" s="132" t="s">
        <v>25141</v>
      </c>
    </row>
    <row r="8813" spans="24:25" x14ac:dyDescent="0.25">
      <c r="X8813" s="131" t="s">
        <v>25161</v>
      </c>
      <c r="Y8813" s="132" t="s">
        <v>25143</v>
      </c>
    </row>
    <row r="8814" spans="24:25" x14ac:dyDescent="0.25">
      <c r="X8814" s="131" t="s">
        <v>25162</v>
      </c>
      <c r="Y8814" s="132" t="s">
        <v>25145</v>
      </c>
    </row>
    <row r="8815" spans="24:25" x14ac:dyDescent="0.25">
      <c r="X8815" s="131" t="s">
        <v>25163</v>
      </c>
      <c r="Y8815" s="132" t="s">
        <v>25147</v>
      </c>
    </row>
    <row r="8816" spans="24:25" x14ac:dyDescent="0.25">
      <c r="X8816" s="131" t="s">
        <v>25164</v>
      </c>
      <c r="Y8816" s="132" t="s">
        <v>25149</v>
      </c>
    </row>
    <row r="8817" spans="24:25" x14ac:dyDescent="0.25">
      <c r="X8817" s="131" t="s">
        <v>25165</v>
      </c>
      <c r="Y8817" s="132" t="s">
        <v>25151</v>
      </c>
    </row>
    <row r="8818" spans="24:25" ht="26.25" x14ac:dyDescent="0.25">
      <c r="X8818" s="131" t="s">
        <v>25166</v>
      </c>
      <c r="Y8818" s="132" t="s">
        <v>25153</v>
      </c>
    </row>
    <row r="8819" spans="24:25" x14ac:dyDescent="0.25">
      <c r="X8819" s="131" t="s">
        <v>25167</v>
      </c>
      <c r="Y8819" s="132" t="s">
        <v>25168</v>
      </c>
    </row>
    <row r="8820" spans="24:25" x14ac:dyDescent="0.25">
      <c r="X8820" s="131" t="s">
        <v>25169</v>
      </c>
      <c r="Y8820" s="132" t="s">
        <v>25157</v>
      </c>
    </row>
    <row r="8821" spans="24:25" x14ac:dyDescent="0.25">
      <c r="X8821" s="131" t="s">
        <v>25170</v>
      </c>
      <c r="Y8821" s="132" t="s">
        <v>25159</v>
      </c>
    </row>
    <row r="8822" spans="24:25" x14ac:dyDescent="0.25">
      <c r="X8822" s="131" t="s">
        <v>25171</v>
      </c>
      <c r="Y8822" s="132" t="s">
        <v>25141</v>
      </c>
    </row>
    <row r="8823" spans="24:25" x14ac:dyDescent="0.25">
      <c r="X8823" s="131" t="s">
        <v>25172</v>
      </c>
      <c r="Y8823" s="132" t="s">
        <v>25143</v>
      </c>
    </row>
    <row r="8824" spans="24:25" x14ac:dyDescent="0.25">
      <c r="X8824" s="131" t="s">
        <v>25173</v>
      </c>
      <c r="Y8824" s="132" t="s">
        <v>25145</v>
      </c>
    </row>
    <row r="8825" spans="24:25" x14ac:dyDescent="0.25">
      <c r="X8825" s="131" t="s">
        <v>25174</v>
      </c>
      <c r="Y8825" s="132" t="s">
        <v>25147</v>
      </c>
    </row>
    <row r="8826" spans="24:25" x14ac:dyDescent="0.25">
      <c r="X8826" s="131" t="s">
        <v>25175</v>
      </c>
      <c r="Y8826" s="132" t="s">
        <v>25149</v>
      </c>
    </row>
    <row r="8827" spans="24:25" x14ac:dyDescent="0.25">
      <c r="X8827" s="131" t="s">
        <v>25176</v>
      </c>
      <c r="Y8827" s="132" t="s">
        <v>25151</v>
      </c>
    </row>
    <row r="8828" spans="24:25" ht="26.25" x14ac:dyDescent="0.25">
      <c r="X8828" s="131" t="s">
        <v>25177</v>
      </c>
      <c r="Y8828" s="132" t="s">
        <v>25153</v>
      </c>
    </row>
    <row r="8829" spans="24:25" x14ac:dyDescent="0.25">
      <c r="X8829" s="131" t="s">
        <v>25178</v>
      </c>
      <c r="Y8829" s="132" t="s">
        <v>25157</v>
      </c>
    </row>
    <row r="8830" spans="24:25" x14ac:dyDescent="0.25">
      <c r="X8830" s="131" t="s">
        <v>25179</v>
      </c>
      <c r="Y8830" s="132" t="s">
        <v>25159</v>
      </c>
    </row>
    <row r="8831" spans="24:25" ht="26.25" x14ac:dyDescent="0.25">
      <c r="X8831" s="131" t="s">
        <v>25180</v>
      </c>
      <c r="Y8831" s="132" t="s">
        <v>25181</v>
      </c>
    </row>
    <row r="8832" spans="24:25" x14ac:dyDescent="0.25">
      <c r="X8832" s="131" t="s">
        <v>25182</v>
      </c>
      <c r="Y8832" s="132" t="s">
        <v>25183</v>
      </c>
    </row>
    <row r="8833" spans="24:25" x14ac:dyDescent="0.25">
      <c r="X8833" s="131" t="s">
        <v>25184</v>
      </c>
      <c r="Y8833" s="132" t="s">
        <v>25185</v>
      </c>
    </row>
    <row r="8834" spans="24:25" ht="26.25" x14ac:dyDescent="0.25">
      <c r="X8834" s="131" t="s">
        <v>25186</v>
      </c>
      <c r="Y8834" s="132" t="s">
        <v>25187</v>
      </c>
    </row>
    <row r="8835" spans="24:25" ht="26.25" x14ac:dyDescent="0.25">
      <c r="X8835" s="131" t="s">
        <v>25188</v>
      </c>
      <c r="Y8835" s="132" t="s">
        <v>25189</v>
      </c>
    </row>
    <row r="8836" spans="24:25" ht="26.25" x14ac:dyDescent="0.25">
      <c r="X8836" s="131" t="s">
        <v>25190</v>
      </c>
      <c r="Y8836" s="132" t="s">
        <v>25191</v>
      </c>
    </row>
    <row r="8837" spans="24:25" ht="26.25" x14ac:dyDescent="0.25">
      <c r="X8837" s="131" t="s">
        <v>25192</v>
      </c>
      <c r="Y8837" s="132" t="s">
        <v>25193</v>
      </c>
    </row>
    <row r="8838" spans="24:25" ht="26.25" x14ac:dyDescent="0.25">
      <c r="X8838" s="131" t="s">
        <v>25194</v>
      </c>
      <c r="Y8838" s="132" t="s">
        <v>25195</v>
      </c>
    </row>
    <row r="8839" spans="24:25" ht="26.25" x14ac:dyDescent="0.25">
      <c r="X8839" s="131" t="s">
        <v>25196</v>
      </c>
      <c r="Y8839" s="132" t="s">
        <v>25197</v>
      </c>
    </row>
    <row r="8840" spans="24:25" ht="26.25" x14ac:dyDescent="0.25">
      <c r="X8840" s="131" t="s">
        <v>25198</v>
      </c>
      <c r="Y8840" s="132" t="s">
        <v>25199</v>
      </c>
    </row>
    <row r="8841" spans="24:25" ht="26.25" x14ac:dyDescent="0.25">
      <c r="X8841" s="131" t="s">
        <v>25200</v>
      </c>
      <c r="Y8841" s="132" t="s">
        <v>25201</v>
      </c>
    </row>
    <row r="8842" spans="24:25" ht="26.25" x14ac:dyDescent="0.25">
      <c r="X8842" s="131" t="s">
        <v>25202</v>
      </c>
      <c r="Y8842" s="132" t="s">
        <v>25203</v>
      </c>
    </row>
    <row r="8843" spans="24:25" ht="26.25" x14ac:dyDescent="0.25">
      <c r="X8843" s="131" t="s">
        <v>25204</v>
      </c>
      <c r="Y8843" s="132" t="s">
        <v>25205</v>
      </c>
    </row>
    <row r="8844" spans="24:25" x14ac:dyDescent="0.25">
      <c r="X8844" s="131" t="s">
        <v>25206</v>
      </c>
      <c r="Y8844" s="132" t="s">
        <v>25207</v>
      </c>
    </row>
    <row r="8845" spans="24:25" x14ac:dyDescent="0.25">
      <c r="X8845" s="131" t="s">
        <v>25208</v>
      </c>
      <c r="Y8845" s="132" t="s">
        <v>25209</v>
      </c>
    </row>
    <row r="8846" spans="24:25" x14ac:dyDescent="0.25">
      <c r="X8846" s="131" t="s">
        <v>25210</v>
      </c>
      <c r="Y8846" s="132" t="s">
        <v>25211</v>
      </c>
    </row>
    <row r="8847" spans="24:25" x14ac:dyDescent="0.25">
      <c r="X8847" s="131" t="s">
        <v>25212</v>
      </c>
      <c r="Y8847" s="132" t="s">
        <v>25213</v>
      </c>
    </row>
    <row r="8848" spans="24:25" ht="26.25" x14ac:dyDescent="0.25">
      <c r="X8848" s="131" t="s">
        <v>25214</v>
      </c>
      <c r="Y8848" s="132" t="s">
        <v>25215</v>
      </c>
    </row>
    <row r="8849" spans="24:25" x14ac:dyDescent="0.25">
      <c r="X8849" s="131" t="s">
        <v>25216</v>
      </c>
      <c r="Y8849" s="132" t="s">
        <v>25217</v>
      </c>
    </row>
    <row r="8850" spans="24:25" ht="26.25" x14ac:dyDescent="0.25">
      <c r="X8850" s="131" t="s">
        <v>25218</v>
      </c>
      <c r="Y8850" s="132" t="s">
        <v>25219</v>
      </c>
    </row>
    <row r="8851" spans="24:25" x14ac:dyDescent="0.25">
      <c r="X8851" s="131" t="s">
        <v>25220</v>
      </c>
      <c r="Y8851" s="132" t="s">
        <v>25221</v>
      </c>
    </row>
    <row r="8852" spans="24:25" ht="26.25" x14ac:dyDescent="0.25">
      <c r="X8852" s="131" t="s">
        <v>25222</v>
      </c>
      <c r="Y8852" s="132" t="s">
        <v>25223</v>
      </c>
    </row>
    <row r="8853" spans="24:25" ht="26.25" x14ac:dyDescent="0.25">
      <c r="X8853" s="131" t="s">
        <v>25224</v>
      </c>
      <c r="Y8853" s="132" t="s">
        <v>25225</v>
      </c>
    </row>
    <row r="8854" spans="24:25" ht="26.25" x14ac:dyDescent="0.25">
      <c r="X8854" s="131" t="s">
        <v>25226</v>
      </c>
      <c r="Y8854" s="132" t="s">
        <v>25227</v>
      </c>
    </row>
    <row r="8855" spans="24:25" ht="26.25" x14ac:dyDescent="0.25">
      <c r="X8855" s="131" t="s">
        <v>25228</v>
      </c>
      <c r="Y8855" s="132" t="s">
        <v>25229</v>
      </c>
    </row>
    <row r="8856" spans="24:25" ht="26.25" x14ac:dyDescent="0.25">
      <c r="X8856" s="131" t="s">
        <v>25230</v>
      </c>
      <c r="Y8856" s="132" t="s">
        <v>25231</v>
      </c>
    </row>
    <row r="8857" spans="24:25" ht="26.25" x14ac:dyDescent="0.25">
      <c r="X8857" s="131" t="s">
        <v>25232</v>
      </c>
      <c r="Y8857" s="132" t="s">
        <v>25233</v>
      </c>
    </row>
    <row r="8858" spans="24:25" ht="26.25" x14ac:dyDescent="0.25">
      <c r="X8858" s="131" t="s">
        <v>25234</v>
      </c>
      <c r="Y8858" s="132" t="s">
        <v>25235</v>
      </c>
    </row>
    <row r="8859" spans="24:25" ht="26.25" x14ac:dyDescent="0.25">
      <c r="X8859" s="131" t="s">
        <v>25236</v>
      </c>
      <c r="Y8859" s="132" t="s">
        <v>25237</v>
      </c>
    </row>
    <row r="8860" spans="24:25" ht="26.25" x14ac:dyDescent="0.25">
      <c r="X8860" s="131" t="s">
        <v>25238</v>
      </c>
      <c r="Y8860" s="132" t="s">
        <v>25239</v>
      </c>
    </row>
    <row r="8861" spans="24:25" ht="26.25" x14ac:dyDescent="0.25">
      <c r="X8861" s="131" t="s">
        <v>25240</v>
      </c>
      <c r="Y8861" s="132" t="s">
        <v>25241</v>
      </c>
    </row>
    <row r="8862" spans="24:25" ht="26.25" x14ac:dyDescent="0.25">
      <c r="X8862" s="131" t="s">
        <v>25242</v>
      </c>
      <c r="Y8862" s="132" t="s">
        <v>25243</v>
      </c>
    </row>
    <row r="8863" spans="24:25" ht="26.25" x14ac:dyDescent="0.25">
      <c r="X8863" s="131" t="s">
        <v>25244</v>
      </c>
      <c r="Y8863" s="132" t="s">
        <v>25245</v>
      </c>
    </row>
    <row r="8864" spans="24:25" ht="26.25" x14ac:dyDescent="0.25">
      <c r="X8864" s="131" t="s">
        <v>25246</v>
      </c>
      <c r="Y8864" s="132" t="s">
        <v>25247</v>
      </c>
    </row>
    <row r="8865" spans="24:25" ht="26.25" x14ac:dyDescent="0.25">
      <c r="X8865" s="131" t="s">
        <v>25248</v>
      </c>
      <c r="Y8865" s="132" t="s">
        <v>25249</v>
      </c>
    </row>
    <row r="8866" spans="24:25" x14ac:dyDescent="0.25">
      <c r="X8866" s="131" t="s">
        <v>25250</v>
      </c>
      <c r="Y8866" s="132" t="s">
        <v>25251</v>
      </c>
    </row>
    <row r="8867" spans="24:25" ht="26.25" x14ac:dyDescent="0.25">
      <c r="X8867" s="131" t="s">
        <v>25252</v>
      </c>
      <c r="Y8867" s="132" t="s">
        <v>25253</v>
      </c>
    </row>
    <row r="8868" spans="24:25" x14ac:dyDescent="0.25">
      <c r="X8868" s="131" t="s">
        <v>25254</v>
      </c>
      <c r="Y8868" s="132" t="s">
        <v>25255</v>
      </c>
    </row>
    <row r="8869" spans="24:25" x14ac:dyDescent="0.25">
      <c r="X8869" s="131" t="s">
        <v>25256</v>
      </c>
      <c r="Y8869" s="132" t="s">
        <v>25257</v>
      </c>
    </row>
    <row r="8870" spans="24:25" x14ac:dyDescent="0.25">
      <c r="X8870" s="131" t="s">
        <v>25258</v>
      </c>
      <c r="Y8870" s="132" t="s">
        <v>25259</v>
      </c>
    </row>
    <row r="8871" spans="24:25" x14ac:dyDescent="0.25">
      <c r="X8871" s="131" t="s">
        <v>25260</v>
      </c>
      <c r="Y8871" s="132" t="s">
        <v>25261</v>
      </c>
    </row>
    <row r="8872" spans="24:25" x14ac:dyDescent="0.25">
      <c r="X8872" s="131" t="s">
        <v>25262</v>
      </c>
      <c r="Y8872" s="132" t="s">
        <v>25263</v>
      </c>
    </row>
    <row r="8873" spans="24:25" x14ac:dyDescent="0.25">
      <c r="X8873" s="131" t="s">
        <v>25264</v>
      </c>
      <c r="Y8873" s="132" t="s">
        <v>25265</v>
      </c>
    </row>
    <row r="8874" spans="24:25" x14ac:dyDescent="0.25">
      <c r="X8874" s="131" t="s">
        <v>25266</v>
      </c>
      <c r="Y8874" s="132" t="s">
        <v>25267</v>
      </c>
    </row>
    <row r="8875" spans="24:25" x14ac:dyDescent="0.25">
      <c r="X8875" s="131" t="s">
        <v>25268</v>
      </c>
      <c r="Y8875" s="132" t="s">
        <v>25269</v>
      </c>
    </row>
    <row r="8876" spans="24:25" x14ac:dyDescent="0.25">
      <c r="X8876" s="131" t="s">
        <v>25270</v>
      </c>
      <c r="Y8876" s="132" t="s">
        <v>25271</v>
      </c>
    </row>
    <row r="8877" spans="24:25" x14ac:dyDescent="0.25">
      <c r="X8877" s="131" t="s">
        <v>25272</v>
      </c>
      <c r="Y8877" s="132" t="s">
        <v>25273</v>
      </c>
    </row>
    <row r="8878" spans="24:25" x14ac:dyDescent="0.25">
      <c r="X8878" s="131" t="s">
        <v>25274</v>
      </c>
      <c r="Y8878" s="132" t="s">
        <v>25275</v>
      </c>
    </row>
    <row r="8879" spans="24:25" x14ac:dyDescent="0.25">
      <c r="X8879" s="131" t="s">
        <v>25276</v>
      </c>
      <c r="Y8879" s="132" t="s">
        <v>25277</v>
      </c>
    </row>
    <row r="8880" spans="24:25" x14ac:dyDescent="0.25">
      <c r="X8880" s="131" t="s">
        <v>25278</v>
      </c>
      <c r="Y8880" s="132" t="s">
        <v>25279</v>
      </c>
    </row>
    <row r="8881" spans="24:25" x14ac:dyDescent="0.25">
      <c r="X8881" s="131" t="s">
        <v>25280</v>
      </c>
      <c r="Y8881" s="132" t="s">
        <v>25281</v>
      </c>
    </row>
    <row r="8882" spans="24:25" x14ac:dyDescent="0.25">
      <c r="X8882" s="131" t="s">
        <v>25282</v>
      </c>
      <c r="Y8882" s="132" t="s">
        <v>25283</v>
      </c>
    </row>
    <row r="8883" spans="24:25" x14ac:dyDescent="0.25">
      <c r="X8883" s="131" t="s">
        <v>25284</v>
      </c>
      <c r="Y8883" s="132" t="s">
        <v>25285</v>
      </c>
    </row>
    <row r="8884" spans="24:25" x14ac:dyDescent="0.25">
      <c r="X8884" s="131" t="s">
        <v>25286</v>
      </c>
      <c r="Y8884" s="132" t="s">
        <v>25287</v>
      </c>
    </row>
    <row r="8885" spans="24:25" x14ac:dyDescent="0.25">
      <c r="X8885" s="131" t="s">
        <v>25288</v>
      </c>
      <c r="Y8885" s="132" t="s">
        <v>25289</v>
      </c>
    </row>
    <row r="8886" spans="24:25" ht="26.25" x14ac:dyDescent="0.25">
      <c r="X8886" s="131" t="s">
        <v>25290</v>
      </c>
      <c r="Y8886" s="132" t="s">
        <v>25291</v>
      </c>
    </row>
    <row r="8887" spans="24:25" x14ac:dyDescent="0.25">
      <c r="X8887" s="131" t="s">
        <v>25292</v>
      </c>
      <c r="Y8887" s="132" t="s">
        <v>25293</v>
      </c>
    </row>
    <row r="8888" spans="24:25" x14ac:dyDescent="0.25">
      <c r="X8888" s="131" t="s">
        <v>25294</v>
      </c>
      <c r="Y8888" s="132" t="s">
        <v>25295</v>
      </c>
    </row>
    <row r="8889" spans="24:25" x14ac:dyDescent="0.25">
      <c r="X8889" s="131" t="s">
        <v>25296</v>
      </c>
      <c r="Y8889" s="132" t="s">
        <v>25297</v>
      </c>
    </row>
    <row r="8890" spans="24:25" ht="26.25" x14ac:dyDescent="0.25">
      <c r="X8890" s="131" t="s">
        <v>25298</v>
      </c>
      <c r="Y8890" s="132" t="s">
        <v>25299</v>
      </c>
    </row>
    <row r="8891" spans="24:25" ht="39" x14ac:dyDescent="0.25">
      <c r="X8891" s="131" t="s">
        <v>25300</v>
      </c>
      <c r="Y8891" s="132" t="s">
        <v>25301</v>
      </c>
    </row>
    <row r="8892" spans="24:25" ht="26.25" x14ac:dyDescent="0.25">
      <c r="X8892" s="131" t="s">
        <v>25302</v>
      </c>
      <c r="Y8892" s="132" t="s">
        <v>25303</v>
      </c>
    </row>
    <row r="8893" spans="24:25" ht="26.25" x14ac:dyDescent="0.25">
      <c r="X8893" s="131" t="s">
        <v>25304</v>
      </c>
      <c r="Y8893" s="132" t="s">
        <v>25305</v>
      </c>
    </row>
    <row r="8894" spans="24:25" ht="51.75" x14ac:dyDescent="0.25">
      <c r="X8894" s="131" t="s">
        <v>25306</v>
      </c>
      <c r="Y8894" s="132" t="s">
        <v>25307</v>
      </c>
    </row>
    <row r="8895" spans="24:25" x14ac:dyDescent="0.25">
      <c r="X8895" s="131" t="s">
        <v>25308</v>
      </c>
      <c r="Y8895" s="132" t="s">
        <v>25309</v>
      </c>
    </row>
    <row r="8896" spans="24:25" x14ac:dyDescent="0.25">
      <c r="X8896" s="131" t="s">
        <v>25310</v>
      </c>
      <c r="Y8896" s="132" t="s">
        <v>25311</v>
      </c>
    </row>
    <row r="8897" spans="24:25" x14ac:dyDescent="0.25">
      <c r="X8897" s="131" t="s">
        <v>25312</v>
      </c>
      <c r="Y8897" s="132" t="s">
        <v>25313</v>
      </c>
    </row>
    <row r="8898" spans="24:25" x14ac:dyDescent="0.25">
      <c r="X8898" s="131" t="s">
        <v>25314</v>
      </c>
      <c r="Y8898" s="132" t="s">
        <v>25315</v>
      </c>
    </row>
    <row r="8899" spans="24:25" x14ac:dyDescent="0.25">
      <c r="X8899" s="131" t="s">
        <v>25316</v>
      </c>
      <c r="Y8899" s="132" t="s">
        <v>25317</v>
      </c>
    </row>
    <row r="8900" spans="24:25" x14ac:dyDescent="0.25">
      <c r="X8900" s="131" t="s">
        <v>25318</v>
      </c>
      <c r="Y8900" s="132" t="s">
        <v>25319</v>
      </c>
    </row>
    <row r="8901" spans="24:25" x14ac:dyDescent="0.25">
      <c r="X8901" s="131" t="s">
        <v>25320</v>
      </c>
      <c r="Y8901" s="132" t="s">
        <v>25321</v>
      </c>
    </row>
    <row r="8902" spans="24:25" x14ac:dyDescent="0.25">
      <c r="X8902" s="131" t="s">
        <v>25322</v>
      </c>
      <c r="Y8902" s="132" t="s">
        <v>25323</v>
      </c>
    </row>
    <row r="8903" spans="24:25" x14ac:dyDescent="0.25">
      <c r="X8903" s="131" t="s">
        <v>25324</v>
      </c>
      <c r="Y8903" s="132" t="s">
        <v>25325</v>
      </c>
    </row>
    <row r="8904" spans="24:25" x14ac:dyDescent="0.25">
      <c r="X8904" s="131" t="s">
        <v>25326</v>
      </c>
      <c r="Y8904" s="132" t="s">
        <v>25327</v>
      </c>
    </row>
    <row r="8905" spans="24:25" x14ac:dyDescent="0.25">
      <c r="X8905" s="131" t="s">
        <v>25328</v>
      </c>
      <c r="Y8905" s="132" t="s">
        <v>25329</v>
      </c>
    </row>
    <row r="8906" spans="24:25" x14ac:dyDescent="0.25">
      <c r="X8906" s="131" t="s">
        <v>25330</v>
      </c>
      <c r="Y8906" s="132" t="s">
        <v>25331</v>
      </c>
    </row>
    <row r="8907" spans="24:25" x14ac:dyDescent="0.25">
      <c r="X8907" s="131" t="s">
        <v>25332</v>
      </c>
      <c r="Y8907" s="132" t="s">
        <v>25333</v>
      </c>
    </row>
    <row r="8908" spans="24:25" x14ac:dyDescent="0.25">
      <c r="X8908" s="131" t="s">
        <v>25334</v>
      </c>
      <c r="Y8908" s="132" t="s">
        <v>25335</v>
      </c>
    </row>
    <row r="8909" spans="24:25" x14ac:dyDescent="0.25">
      <c r="X8909" s="131" t="s">
        <v>25336</v>
      </c>
      <c r="Y8909" s="132" t="s">
        <v>25337</v>
      </c>
    </row>
    <row r="8910" spans="24:25" x14ac:dyDescent="0.25">
      <c r="X8910" s="131" t="s">
        <v>25338</v>
      </c>
      <c r="Y8910" s="132" t="s">
        <v>25339</v>
      </c>
    </row>
    <row r="8911" spans="24:25" x14ac:dyDescent="0.25">
      <c r="X8911" s="131" t="s">
        <v>25340</v>
      </c>
      <c r="Y8911" s="132" t="s">
        <v>25341</v>
      </c>
    </row>
    <row r="8912" spans="24:25" x14ac:dyDescent="0.25">
      <c r="X8912" s="131" t="s">
        <v>25342</v>
      </c>
      <c r="Y8912" s="132" t="s">
        <v>25343</v>
      </c>
    </row>
    <row r="8913" spans="24:25" x14ac:dyDescent="0.25">
      <c r="X8913" s="131" t="s">
        <v>25344</v>
      </c>
      <c r="Y8913" s="132" t="s">
        <v>25345</v>
      </c>
    </row>
    <row r="8914" spans="24:25" x14ac:dyDescent="0.25">
      <c r="X8914" s="131" t="s">
        <v>25346</v>
      </c>
      <c r="Y8914" s="132" t="s">
        <v>25347</v>
      </c>
    </row>
    <row r="8915" spans="24:25" x14ac:dyDescent="0.25">
      <c r="X8915" s="131" t="s">
        <v>25348</v>
      </c>
      <c r="Y8915" s="132" t="s">
        <v>25349</v>
      </c>
    </row>
    <row r="8916" spans="24:25" x14ac:dyDescent="0.25">
      <c r="X8916" s="131" t="s">
        <v>25350</v>
      </c>
      <c r="Y8916" s="132" t="s">
        <v>25351</v>
      </c>
    </row>
    <row r="8917" spans="24:25" x14ac:dyDescent="0.25">
      <c r="X8917" s="131" t="s">
        <v>25352</v>
      </c>
      <c r="Y8917" s="132" t="s">
        <v>25353</v>
      </c>
    </row>
    <row r="8918" spans="24:25" x14ac:dyDescent="0.25">
      <c r="X8918" s="131" t="s">
        <v>25354</v>
      </c>
      <c r="Y8918" s="132" t="s">
        <v>25355</v>
      </c>
    </row>
    <row r="8919" spans="24:25" x14ac:dyDescent="0.25">
      <c r="X8919" s="131" t="s">
        <v>25356</v>
      </c>
      <c r="Y8919" s="132" t="s">
        <v>25357</v>
      </c>
    </row>
    <row r="8920" spans="24:25" x14ac:dyDescent="0.25">
      <c r="X8920" s="131" t="s">
        <v>25358</v>
      </c>
      <c r="Y8920" s="132" t="s">
        <v>25359</v>
      </c>
    </row>
    <row r="8921" spans="24:25" x14ac:dyDescent="0.25">
      <c r="X8921" s="131" t="s">
        <v>25360</v>
      </c>
      <c r="Y8921" s="132" t="s">
        <v>25361</v>
      </c>
    </row>
    <row r="8922" spans="24:25" x14ac:dyDescent="0.25">
      <c r="X8922" s="131" t="s">
        <v>25362</v>
      </c>
      <c r="Y8922" s="132" t="s">
        <v>25363</v>
      </c>
    </row>
    <row r="8923" spans="24:25" ht="26.25" x14ac:dyDescent="0.25">
      <c r="X8923" s="131" t="s">
        <v>25364</v>
      </c>
      <c r="Y8923" s="132" t="s">
        <v>25365</v>
      </c>
    </row>
    <row r="8924" spans="24:25" x14ac:dyDescent="0.25">
      <c r="X8924" s="131" t="s">
        <v>25366</v>
      </c>
      <c r="Y8924" s="132" t="s">
        <v>25367</v>
      </c>
    </row>
    <row r="8925" spans="24:25" x14ac:dyDescent="0.25">
      <c r="X8925" s="131" t="s">
        <v>25368</v>
      </c>
      <c r="Y8925" s="132" t="s">
        <v>25369</v>
      </c>
    </row>
    <row r="8926" spans="24:25" x14ac:dyDescent="0.25">
      <c r="X8926" s="131" t="s">
        <v>25370</v>
      </c>
      <c r="Y8926" s="132" t="s">
        <v>25371</v>
      </c>
    </row>
    <row r="8927" spans="24:25" x14ac:dyDescent="0.25">
      <c r="X8927" s="131" t="s">
        <v>25372</v>
      </c>
      <c r="Y8927" s="132" t="s">
        <v>25373</v>
      </c>
    </row>
    <row r="8928" spans="24:25" x14ac:dyDescent="0.25">
      <c r="X8928" s="131" t="s">
        <v>25374</v>
      </c>
      <c r="Y8928" s="132" t="s">
        <v>25375</v>
      </c>
    </row>
    <row r="8929" spans="24:25" x14ac:dyDescent="0.25">
      <c r="X8929" s="131" t="s">
        <v>25376</v>
      </c>
      <c r="Y8929" s="132" t="s">
        <v>25377</v>
      </c>
    </row>
    <row r="8930" spans="24:25" x14ac:dyDescent="0.25">
      <c r="X8930" s="131" t="s">
        <v>25378</v>
      </c>
      <c r="Y8930" s="132" t="s">
        <v>25379</v>
      </c>
    </row>
    <row r="8931" spans="24:25" x14ac:dyDescent="0.25">
      <c r="X8931" s="131" t="s">
        <v>25380</v>
      </c>
      <c r="Y8931" s="132" t="s">
        <v>25381</v>
      </c>
    </row>
    <row r="8932" spans="24:25" x14ac:dyDescent="0.25">
      <c r="X8932" s="131" t="s">
        <v>25382</v>
      </c>
      <c r="Y8932" s="132" t="s">
        <v>25383</v>
      </c>
    </row>
    <row r="8933" spans="24:25" x14ac:dyDescent="0.25">
      <c r="X8933" s="131" t="s">
        <v>25384</v>
      </c>
      <c r="Y8933" s="132" t="s">
        <v>25385</v>
      </c>
    </row>
    <row r="8934" spans="24:25" x14ac:dyDescent="0.25">
      <c r="X8934" s="131" t="s">
        <v>25386</v>
      </c>
      <c r="Y8934" s="132" t="s">
        <v>25387</v>
      </c>
    </row>
    <row r="8935" spans="24:25" x14ac:dyDescent="0.25">
      <c r="X8935" s="131" t="s">
        <v>25388</v>
      </c>
      <c r="Y8935" s="132" t="s">
        <v>25389</v>
      </c>
    </row>
    <row r="8936" spans="24:25" x14ac:dyDescent="0.25">
      <c r="X8936" s="131" t="s">
        <v>25390</v>
      </c>
      <c r="Y8936" s="132" t="s">
        <v>25391</v>
      </c>
    </row>
    <row r="8937" spans="24:25" ht="26.25" x14ac:dyDescent="0.25">
      <c r="X8937" s="131" t="s">
        <v>25392</v>
      </c>
      <c r="Y8937" s="132" t="s">
        <v>25393</v>
      </c>
    </row>
    <row r="8938" spans="24:25" x14ac:dyDescent="0.25">
      <c r="X8938" s="131" t="s">
        <v>25394</v>
      </c>
      <c r="Y8938" s="132" t="s">
        <v>25395</v>
      </c>
    </row>
    <row r="8939" spans="24:25" ht="26.25" x14ac:dyDescent="0.25">
      <c r="X8939" s="131" t="s">
        <v>25396</v>
      </c>
      <c r="Y8939" s="132" t="s">
        <v>25397</v>
      </c>
    </row>
    <row r="8940" spans="24:25" x14ac:dyDescent="0.25">
      <c r="X8940" s="131" t="s">
        <v>25398</v>
      </c>
      <c r="Y8940" s="132" t="s">
        <v>25399</v>
      </c>
    </row>
    <row r="8941" spans="24:25" x14ac:dyDescent="0.25">
      <c r="X8941" s="131" t="s">
        <v>25400</v>
      </c>
      <c r="Y8941" s="132" t="s">
        <v>25401</v>
      </c>
    </row>
    <row r="8942" spans="24:25" x14ac:dyDescent="0.25">
      <c r="X8942" s="131" t="s">
        <v>25402</v>
      </c>
      <c r="Y8942" s="132" t="s">
        <v>25403</v>
      </c>
    </row>
    <row r="8943" spans="24:25" x14ac:dyDescent="0.25">
      <c r="X8943" s="131" t="s">
        <v>25404</v>
      </c>
      <c r="Y8943" s="132" t="s">
        <v>25405</v>
      </c>
    </row>
    <row r="8944" spans="24:25" x14ac:dyDescent="0.25">
      <c r="X8944" s="131" t="s">
        <v>25406</v>
      </c>
      <c r="Y8944" s="132" t="s">
        <v>25407</v>
      </c>
    </row>
    <row r="8945" spans="24:25" x14ac:dyDescent="0.25">
      <c r="X8945" s="131" t="s">
        <v>25408</v>
      </c>
      <c r="Y8945" s="132" t="s">
        <v>25409</v>
      </c>
    </row>
    <row r="8946" spans="24:25" x14ac:dyDescent="0.25">
      <c r="X8946" s="131" t="s">
        <v>25410</v>
      </c>
      <c r="Y8946" s="132" t="s">
        <v>25411</v>
      </c>
    </row>
    <row r="8947" spans="24:25" ht="26.25" x14ac:dyDescent="0.25">
      <c r="X8947" s="131" t="s">
        <v>25412</v>
      </c>
      <c r="Y8947" s="132" t="s">
        <v>25413</v>
      </c>
    </row>
    <row r="8948" spans="24:25" x14ac:dyDescent="0.25">
      <c r="X8948" s="131" t="s">
        <v>25414</v>
      </c>
      <c r="Y8948" s="132" t="s">
        <v>25415</v>
      </c>
    </row>
    <row r="8949" spans="24:25" x14ac:dyDescent="0.25">
      <c r="X8949" s="131" t="s">
        <v>25416</v>
      </c>
      <c r="Y8949" s="132" t="s">
        <v>25417</v>
      </c>
    </row>
    <row r="8950" spans="24:25" ht="26.25" x14ac:dyDescent="0.25">
      <c r="X8950" s="131" t="s">
        <v>25418</v>
      </c>
      <c r="Y8950" s="132" t="s">
        <v>25419</v>
      </c>
    </row>
    <row r="8951" spans="24:25" ht="26.25" x14ac:dyDescent="0.25">
      <c r="X8951" s="131" t="s">
        <v>25420</v>
      </c>
      <c r="Y8951" s="132" t="s">
        <v>25421</v>
      </c>
    </row>
    <row r="8952" spans="24:25" x14ac:dyDescent="0.25">
      <c r="X8952" s="131" t="s">
        <v>25422</v>
      </c>
      <c r="Y8952" s="132" t="s">
        <v>25423</v>
      </c>
    </row>
    <row r="8953" spans="24:25" ht="26.25" x14ac:dyDescent="0.25">
      <c r="X8953" s="131" t="s">
        <v>25424</v>
      </c>
      <c r="Y8953" s="132" t="s">
        <v>25425</v>
      </c>
    </row>
    <row r="8954" spans="24:25" x14ac:dyDescent="0.25">
      <c r="X8954" s="131" t="s">
        <v>25426</v>
      </c>
      <c r="Y8954" s="132" t="s">
        <v>25427</v>
      </c>
    </row>
    <row r="8955" spans="24:25" x14ac:dyDescent="0.25">
      <c r="X8955" s="131" t="s">
        <v>25428</v>
      </c>
      <c r="Y8955" s="132" t="s">
        <v>25429</v>
      </c>
    </row>
    <row r="8956" spans="24:25" x14ac:dyDescent="0.25">
      <c r="X8956" s="131" t="s">
        <v>25430</v>
      </c>
      <c r="Y8956" s="132" t="s">
        <v>25431</v>
      </c>
    </row>
    <row r="8957" spans="24:25" x14ac:dyDescent="0.25">
      <c r="X8957" s="131" t="s">
        <v>25432</v>
      </c>
      <c r="Y8957" s="132" t="s">
        <v>25433</v>
      </c>
    </row>
    <row r="8958" spans="24:25" ht="26.25" x14ac:dyDescent="0.25">
      <c r="X8958" s="131" t="s">
        <v>25434</v>
      </c>
      <c r="Y8958" s="132" t="s">
        <v>25435</v>
      </c>
    </row>
    <row r="8959" spans="24:25" x14ac:dyDescent="0.25">
      <c r="X8959" s="131" t="s">
        <v>25436</v>
      </c>
      <c r="Y8959" s="132" t="s">
        <v>25437</v>
      </c>
    </row>
    <row r="8960" spans="24:25" x14ac:dyDescent="0.25">
      <c r="X8960" s="131" t="s">
        <v>25438</v>
      </c>
      <c r="Y8960" s="132" t="s">
        <v>25439</v>
      </c>
    </row>
    <row r="8961" spans="24:25" x14ac:dyDescent="0.25">
      <c r="X8961" s="131" t="s">
        <v>25440</v>
      </c>
      <c r="Y8961" s="132" t="s">
        <v>25441</v>
      </c>
    </row>
    <row r="8962" spans="24:25" x14ac:dyDescent="0.25">
      <c r="X8962" s="131" t="s">
        <v>25442</v>
      </c>
      <c r="Y8962" s="132" t="s">
        <v>25443</v>
      </c>
    </row>
    <row r="8963" spans="24:25" ht="26.25" x14ac:dyDescent="0.25">
      <c r="X8963" s="131" t="s">
        <v>25444</v>
      </c>
      <c r="Y8963" s="132" t="s">
        <v>25445</v>
      </c>
    </row>
    <row r="8964" spans="24:25" ht="26.25" x14ac:dyDescent="0.25">
      <c r="X8964" s="131" t="s">
        <v>25446</v>
      </c>
      <c r="Y8964" s="132" t="s">
        <v>25447</v>
      </c>
    </row>
    <row r="8965" spans="24:25" ht="26.25" x14ac:dyDescent="0.25">
      <c r="X8965" s="131" t="s">
        <v>25448</v>
      </c>
      <c r="Y8965" s="132" t="s">
        <v>25449</v>
      </c>
    </row>
    <row r="8966" spans="24:25" ht="26.25" x14ac:dyDescent="0.25">
      <c r="X8966" s="131" t="s">
        <v>25450</v>
      </c>
      <c r="Y8966" s="132" t="s">
        <v>25451</v>
      </c>
    </row>
    <row r="8967" spans="24:25" ht="26.25" x14ac:dyDescent="0.25">
      <c r="X8967" s="131" t="s">
        <v>25452</v>
      </c>
      <c r="Y8967" s="132" t="s">
        <v>25453</v>
      </c>
    </row>
    <row r="8968" spans="24:25" ht="26.25" x14ac:dyDescent="0.25">
      <c r="X8968" s="131" t="s">
        <v>25454</v>
      </c>
      <c r="Y8968" s="132" t="s">
        <v>25455</v>
      </c>
    </row>
    <row r="8969" spans="24:25" ht="26.25" x14ac:dyDescent="0.25">
      <c r="X8969" s="131" t="s">
        <v>25456</v>
      </c>
      <c r="Y8969" s="132" t="s">
        <v>25457</v>
      </c>
    </row>
    <row r="8970" spans="24:25" ht="26.25" x14ac:dyDescent="0.25">
      <c r="X8970" s="131" t="s">
        <v>25458</v>
      </c>
      <c r="Y8970" s="132" t="s">
        <v>25459</v>
      </c>
    </row>
    <row r="8971" spans="24:25" ht="26.25" x14ac:dyDescent="0.25">
      <c r="X8971" s="131" t="s">
        <v>25460</v>
      </c>
      <c r="Y8971" s="132" t="s">
        <v>25461</v>
      </c>
    </row>
    <row r="8972" spans="24:25" x14ac:dyDescent="0.25">
      <c r="X8972" s="131" t="s">
        <v>25462</v>
      </c>
      <c r="Y8972" s="132" t="s">
        <v>25463</v>
      </c>
    </row>
    <row r="8973" spans="24:25" x14ac:dyDescent="0.25">
      <c r="X8973" s="131" t="s">
        <v>25464</v>
      </c>
      <c r="Y8973" s="132" t="s">
        <v>25465</v>
      </c>
    </row>
    <row r="8974" spans="24:25" ht="26.25" x14ac:dyDescent="0.25">
      <c r="X8974" s="131" t="s">
        <v>25466</v>
      </c>
      <c r="Y8974" s="132" t="s">
        <v>25467</v>
      </c>
    </row>
    <row r="8975" spans="24:25" ht="26.25" x14ac:dyDescent="0.25">
      <c r="X8975" s="131" t="s">
        <v>25468</v>
      </c>
      <c r="Y8975" s="132" t="s">
        <v>25469</v>
      </c>
    </row>
    <row r="8976" spans="24:25" ht="26.25" x14ac:dyDescent="0.25">
      <c r="X8976" s="131" t="s">
        <v>25470</v>
      </c>
      <c r="Y8976" s="132" t="s">
        <v>25471</v>
      </c>
    </row>
    <row r="8977" spans="24:25" x14ac:dyDescent="0.25">
      <c r="X8977" s="131" t="s">
        <v>25472</v>
      </c>
      <c r="Y8977" s="132" t="s">
        <v>25473</v>
      </c>
    </row>
    <row r="8978" spans="24:25" ht="26.25" x14ac:dyDescent="0.25">
      <c r="X8978" s="131" t="s">
        <v>25474</v>
      </c>
      <c r="Y8978" s="132" t="s">
        <v>25475</v>
      </c>
    </row>
    <row r="8979" spans="24:25" ht="26.25" x14ac:dyDescent="0.25">
      <c r="X8979" s="131" t="s">
        <v>25476</v>
      </c>
      <c r="Y8979" s="132" t="s">
        <v>25477</v>
      </c>
    </row>
    <row r="8980" spans="24:25" ht="26.25" x14ac:dyDescent="0.25">
      <c r="X8980" s="131" t="s">
        <v>25478</v>
      </c>
      <c r="Y8980" s="132" t="s">
        <v>25479</v>
      </c>
    </row>
    <row r="8981" spans="24:25" ht="26.25" x14ac:dyDescent="0.25">
      <c r="X8981" s="131" t="s">
        <v>25480</v>
      </c>
      <c r="Y8981" s="132" t="s">
        <v>25481</v>
      </c>
    </row>
    <row r="8982" spans="24:25" ht="26.25" x14ac:dyDescent="0.25">
      <c r="X8982" s="131" t="s">
        <v>25482</v>
      </c>
      <c r="Y8982" s="132" t="s">
        <v>25483</v>
      </c>
    </row>
    <row r="8983" spans="24:25" ht="26.25" x14ac:dyDescent="0.25">
      <c r="X8983" s="131" t="s">
        <v>25484</v>
      </c>
      <c r="Y8983" s="132" t="s">
        <v>25485</v>
      </c>
    </row>
    <row r="8984" spans="24:25" ht="26.25" x14ac:dyDescent="0.25">
      <c r="X8984" s="131" t="s">
        <v>25486</v>
      </c>
      <c r="Y8984" s="132" t="s">
        <v>25487</v>
      </c>
    </row>
    <row r="8985" spans="24:25" ht="26.25" x14ac:dyDescent="0.25">
      <c r="X8985" s="131" t="s">
        <v>25488</v>
      </c>
      <c r="Y8985" s="132" t="s">
        <v>25489</v>
      </c>
    </row>
    <row r="8986" spans="24:25" ht="26.25" x14ac:dyDescent="0.25">
      <c r="X8986" s="131" t="s">
        <v>25490</v>
      </c>
      <c r="Y8986" s="132" t="s">
        <v>25491</v>
      </c>
    </row>
    <row r="8987" spans="24:25" ht="26.25" x14ac:dyDescent="0.25">
      <c r="X8987" s="131" t="s">
        <v>25492</v>
      </c>
      <c r="Y8987" s="132" t="s">
        <v>25493</v>
      </c>
    </row>
    <row r="8988" spans="24:25" ht="26.25" x14ac:dyDescent="0.25">
      <c r="X8988" s="131" t="s">
        <v>25494</v>
      </c>
      <c r="Y8988" s="132" t="s">
        <v>25495</v>
      </c>
    </row>
    <row r="8989" spans="24:25" ht="26.25" x14ac:dyDescent="0.25">
      <c r="X8989" s="131" t="s">
        <v>25496</v>
      </c>
      <c r="Y8989" s="132" t="s">
        <v>25497</v>
      </c>
    </row>
    <row r="8990" spans="24:25" ht="26.25" x14ac:dyDescent="0.25">
      <c r="X8990" s="131" t="s">
        <v>25498</v>
      </c>
      <c r="Y8990" s="132" t="s">
        <v>25499</v>
      </c>
    </row>
    <row r="8991" spans="24:25" ht="26.25" x14ac:dyDescent="0.25">
      <c r="X8991" s="131" t="s">
        <v>25500</v>
      </c>
      <c r="Y8991" s="132" t="s">
        <v>25501</v>
      </c>
    </row>
    <row r="8992" spans="24:25" ht="26.25" x14ac:dyDescent="0.25">
      <c r="X8992" s="131" t="s">
        <v>25502</v>
      </c>
      <c r="Y8992" s="132" t="s">
        <v>25503</v>
      </c>
    </row>
    <row r="8993" spans="24:25" ht="26.25" x14ac:dyDescent="0.25">
      <c r="X8993" s="131" t="s">
        <v>25504</v>
      </c>
      <c r="Y8993" s="132" t="s">
        <v>25505</v>
      </c>
    </row>
    <row r="8994" spans="24:25" ht="26.25" x14ac:dyDescent="0.25">
      <c r="X8994" s="131" t="s">
        <v>25506</v>
      </c>
      <c r="Y8994" s="132" t="s">
        <v>25507</v>
      </c>
    </row>
    <row r="8995" spans="24:25" ht="26.25" x14ac:dyDescent="0.25">
      <c r="X8995" s="131" t="s">
        <v>25508</v>
      </c>
      <c r="Y8995" s="132" t="s">
        <v>25509</v>
      </c>
    </row>
    <row r="8996" spans="24:25" ht="26.25" x14ac:dyDescent="0.25">
      <c r="X8996" s="131" t="s">
        <v>25510</v>
      </c>
      <c r="Y8996" s="132" t="s">
        <v>25511</v>
      </c>
    </row>
    <row r="8997" spans="24:25" ht="26.25" x14ac:dyDescent="0.25">
      <c r="X8997" s="131" t="s">
        <v>25512</v>
      </c>
      <c r="Y8997" s="132" t="s">
        <v>25513</v>
      </c>
    </row>
    <row r="8998" spans="24:25" ht="26.25" x14ac:dyDescent="0.25">
      <c r="X8998" s="131" t="s">
        <v>25514</v>
      </c>
      <c r="Y8998" s="132" t="s">
        <v>25515</v>
      </c>
    </row>
    <row r="8999" spans="24:25" ht="26.25" x14ac:dyDescent="0.25">
      <c r="X8999" s="131" t="s">
        <v>25516</v>
      </c>
      <c r="Y8999" s="132" t="s">
        <v>25517</v>
      </c>
    </row>
    <row r="9000" spans="24:25" ht="39" x14ac:dyDescent="0.25">
      <c r="X9000" s="131" t="s">
        <v>25518</v>
      </c>
      <c r="Y9000" s="132" t="s">
        <v>25519</v>
      </c>
    </row>
    <row r="9001" spans="24:25" ht="26.25" x14ac:dyDescent="0.25">
      <c r="X9001" s="131" t="s">
        <v>25520</v>
      </c>
      <c r="Y9001" s="132" t="s">
        <v>25521</v>
      </c>
    </row>
    <row r="9002" spans="24:25" ht="26.25" x14ac:dyDescent="0.25">
      <c r="X9002" s="131" t="s">
        <v>25522</v>
      </c>
      <c r="Y9002" s="132" t="s">
        <v>25523</v>
      </c>
    </row>
    <row r="9003" spans="24:25" ht="26.25" x14ac:dyDescent="0.25">
      <c r="X9003" s="131" t="s">
        <v>25524</v>
      </c>
      <c r="Y9003" s="132" t="s">
        <v>25525</v>
      </c>
    </row>
    <row r="9004" spans="24:25" ht="26.25" x14ac:dyDescent="0.25">
      <c r="X9004" s="131" t="s">
        <v>25526</v>
      </c>
      <c r="Y9004" s="132" t="s">
        <v>25527</v>
      </c>
    </row>
    <row r="9005" spans="24:25" ht="26.25" x14ac:dyDescent="0.25">
      <c r="X9005" s="131" t="s">
        <v>25528</v>
      </c>
      <c r="Y9005" s="132" t="s">
        <v>25529</v>
      </c>
    </row>
    <row r="9006" spans="24:25" ht="26.25" x14ac:dyDescent="0.25">
      <c r="X9006" s="131" t="s">
        <v>25530</v>
      </c>
      <c r="Y9006" s="132" t="s">
        <v>25531</v>
      </c>
    </row>
    <row r="9007" spans="24:25" ht="26.25" x14ac:dyDescent="0.25">
      <c r="X9007" s="131" t="s">
        <v>25532</v>
      </c>
      <c r="Y9007" s="132" t="s">
        <v>25533</v>
      </c>
    </row>
    <row r="9008" spans="24:25" ht="26.25" x14ac:dyDescent="0.25">
      <c r="X9008" s="131" t="s">
        <v>25534</v>
      </c>
      <c r="Y9008" s="132" t="s">
        <v>25535</v>
      </c>
    </row>
    <row r="9009" spans="24:25" x14ac:dyDescent="0.25">
      <c r="X9009" s="131" t="s">
        <v>25536</v>
      </c>
      <c r="Y9009" s="132" t="s">
        <v>25537</v>
      </c>
    </row>
    <row r="9010" spans="24:25" ht="26.25" x14ac:dyDescent="0.25">
      <c r="X9010" s="131" t="s">
        <v>25538</v>
      </c>
      <c r="Y9010" s="132" t="s">
        <v>25539</v>
      </c>
    </row>
    <row r="9011" spans="24:25" x14ac:dyDescent="0.25">
      <c r="X9011" s="131" t="s">
        <v>25540</v>
      </c>
      <c r="Y9011" s="132" t="s">
        <v>25541</v>
      </c>
    </row>
    <row r="9012" spans="24:25" ht="26.25" x14ac:dyDescent="0.25">
      <c r="X9012" s="131" t="s">
        <v>25542</v>
      </c>
      <c r="Y9012" s="132" t="s">
        <v>25543</v>
      </c>
    </row>
    <row r="9013" spans="24:25" x14ac:dyDescent="0.25">
      <c r="X9013" s="131" t="s">
        <v>25544</v>
      </c>
      <c r="Y9013" s="132" t="s">
        <v>25545</v>
      </c>
    </row>
    <row r="9014" spans="24:25" x14ac:dyDescent="0.25">
      <c r="X9014" s="131" t="s">
        <v>25546</v>
      </c>
      <c r="Y9014" s="132" t="s">
        <v>25547</v>
      </c>
    </row>
    <row r="9015" spans="24:25" x14ac:dyDescent="0.25">
      <c r="X9015" s="131" t="s">
        <v>25548</v>
      </c>
      <c r="Y9015" s="132" t="s">
        <v>25549</v>
      </c>
    </row>
    <row r="9016" spans="24:25" ht="26.25" x14ac:dyDescent="0.25">
      <c r="X9016" s="131" t="s">
        <v>25550</v>
      </c>
      <c r="Y9016" s="132" t="s">
        <v>25551</v>
      </c>
    </row>
    <row r="9017" spans="24:25" ht="26.25" x14ac:dyDescent="0.25">
      <c r="X9017" s="131" t="s">
        <v>25552</v>
      </c>
      <c r="Y9017" s="132" t="s">
        <v>25553</v>
      </c>
    </row>
    <row r="9018" spans="24:25" ht="26.25" x14ac:dyDescent="0.25">
      <c r="X9018" s="131" t="s">
        <v>25554</v>
      </c>
      <c r="Y9018" s="132" t="s">
        <v>25555</v>
      </c>
    </row>
    <row r="9019" spans="24:25" ht="26.25" x14ac:dyDescent="0.25">
      <c r="X9019" s="131" t="s">
        <v>25556</v>
      </c>
      <c r="Y9019" s="132" t="s">
        <v>25557</v>
      </c>
    </row>
    <row r="9020" spans="24:25" ht="26.25" x14ac:dyDescent="0.25">
      <c r="X9020" s="131" t="s">
        <v>25558</v>
      </c>
      <c r="Y9020" s="132" t="s">
        <v>25559</v>
      </c>
    </row>
    <row r="9021" spans="24:25" x14ac:dyDescent="0.25">
      <c r="X9021" s="131" t="s">
        <v>25560</v>
      </c>
      <c r="Y9021" s="132" t="s">
        <v>25561</v>
      </c>
    </row>
    <row r="9022" spans="24:25" ht="26.25" x14ac:dyDescent="0.25">
      <c r="X9022" s="131" t="s">
        <v>25562</v>
      </c>
      <c r="Y9022" s="132" t="s">
        <v>25563</v>
      </c>
    </row>
    <row r="9023" spans="24:25" x14ac:dyDescent="0.25">
      <c r="X9023" s="131" t="s">
        <v>25564</v>
      </c>
      <c r="Y9023" s="132" t="s">
        <v>25565</v>
      </c>
    </row>
    <row r="9024" spans="24:25" ht="26.25" x14ac:dyDescent="0.25">
      <c r="X9024" s="131" t="s">
        <v>25566</v>
      </c>
      <c r="Y9024" s="132" t="s">
        <v>25567</v>
      </c>
    </row>
    <row r="9025" spans="24:25" ht="26.25" x14ac:dyDescent="0.25">
      <c r="X9025" s="131" t="s">
        <v>25568</v>
      </c>
      <c r="Y9025" s="132" t="s">
        <v>25569</v>
      </c>
    </row>
    <row r="9026" spans="24:25" x14ac:dyDescent="0.25">
      <c r="X9026" s="131" t="s">
        <v>25570</v>
      </c>
      <c r="Y9026" s="132" t="s">
        <v>25571</v>
      </c>
    </row>
    <row r="9027" spans="24:25" x14ac:dyDescent="0.25">
      <c r="X9027" s="131" t="s">
        <v>25572</v>
      </c>
      <c r="Y9027" s="132" t="s">
        <v>25573</v>
      </c>
    </row>
    <row r="9028" spans="24:25" x14ac:dyDescent="0.25">
      <c r="X9028" s="131" t="s">
        <v>25574</v>
      </c>
      <c r="Y9028" s="132" t="s">
        <v>25575</v>
      </c>
    </row>
    <row r="9029" spans="24:25" x14ac:dyDescent="0.25">
      <c r="X9029" s="131" t="s">
        <v>25576</v>
      </c>
      <c r="Y9029" s="132" t="s">
        <v>25577</v>
      </c>
    </row>
    <row r="9030" spans="24:25" x14ac:dyDescent="0.25">
      <c r="X9030" s="131" t="s">
        <v>25578</v>
      </c>
      <c r="Y9030" s="132" t="s">
        <v>25579</v>
      </c>
    </row>
    <row r="9031" spans="24:25" ht="26.25" x14ac:dyDescent="0.25">
      <c r="X9031" s="131" t="s">
        <v>25580</v>
      </c>
      <c r="Y9031" s="132" t="s">
        <v>25581</v>
      </c>
    </row>
    <row r="9032" spans="24:25" x14ac:dyDescent="0.25">
      <c r="X9032" s="131" t="s">
        <v>25582</v>
      </c>
      <c r="Y9032" s="132" t="s">
        <v>25583</v>
      </c>
    </row>
    <row r="9033" spans="24:25" x14ac:dyDescent="0.25">
      <c r="X9033" s="131" t="s">
        <v>25584</v>
      </c>
      <c r="Y9033" s="132" t="s">
        <v>25585</v>
      </c>
    </row>
    <row r="9034" spans="24:25" x14ac:dyDescent="0.25">
      <c r="X9034" s="131" t="s">
        <v>25586</v>
      </c>
      <c r="Y9034" s="132" t="s">
        <v>25587</v>
      </c>
    </row>
    <row r="9035" spans="24:25" x14ac:dyDescent="0.25">
      <c r="X9035" s="131" t="s">
        <v>25588</v>
      </c>
      <c r="Y9035" s="132" t="s">
        <v>25589</v>
      </c>
    </row>
    <row r="9036" spans="24:25" x14ac:dyDescent="0.25">
      <c r="X9036" s="131" t="s">
        <v>25590</v>
      </c>
      <c r="Y9036" s="132" t="s">
        <v>25591</v>
      </c>
    </row>
    <row r="9037" spans="24:25" x14ac:dyDescent="0.25">
      <c r="X9037" s="131" t="s">
        <v>25592</v>
      </c>
      <c r="Y9037" s="132" t="s">
        <v>25593</v>
      </c>
    </row>
    <row r="9038" spans="24:25" ht="26.25" x14ac:dyDescent="0.25">
      <c r="X9038" s="131" t="s">
        <v>25594</v>
      </c>
      <c r="Y9038" s="132" t="s">
        <v>25595</v>
      </c>
    </row>
    <row r="9039" spans="24:25" x14ac:dyDescent="0.25">
      <c r="X9039" s="131" t="s">
        <v>25596</v>
      </c>
      <c r="Y9039" s="132" t="s">
        <v>25597</v>
      </c>
    </row>
    <row r="9040" spans="24:25" ht="26.25" x14ac:dyDescent="0.25">
      <c r="X9040" s="131" t="s">
        <v>25598</v>
      </c>
      <c r="Y9040" s="132" t="s">
        <v>25599</v>
      </c>
    </row>
    <row r="9041" spans="24:25" x14ac:dyDescent="0.25">
      <c r="X9041" s="131" t="s">
        <v>25600</v>
      </c>
      <c r="Y9041" s="132" t="s">
        <v>25601</v>
      </c>
    </row>
    <row r="9042" spans="24:25" x14ac:dyDescent="0.25">
      <c r="X9042" s="131" t="s">
        <v>25602</v>
      </c>
      <c r="Y9042" s="132" t="s">
        <v>25603</v>
      </c>
    </row>
    <row r="9043" spans="24:25" x14ac:dyDescent="0.25">
      <c r="X9043" s="131" t="s">
        <v>25604</v>
      </c>
      <c r="Y9043" s="132" t="s">
        <v>25605</v>
      </c>
    </row>
    <row r="9044" spans="24:25" x14ac:dyDescent="0.25">
      <c r="X9044" s="131" t="s">
        <v>25606</v>
      </c>
      <c r="Y9044" s="132" t="s">
        <v>25607</v>
      </c>
    </row>
    <row r="9045" spans="24:25" x14ac:dyDescent="0.25">
      <c r="X9045" s="131" t="s">
        <v>25608</v>
      </c>
      <c r="Y9045" s="132" t="s">
        <v>25609</v>
      </c>
    </row>
    <row r="9046" spans="24:25" x14ac:dyDescent="0.25">
      <c r="X9046" s="131" t="s">
        <v>25610</v>
      </c>
      <c r="Y9046" s="132" t="s">
        <v>25611</v>
      </c>
    </row>
    <row r="9047" spans="24:25" x14ac:dyDescent="0.25">
      <c r="X9047" s="131" t="s">
        <v>25612</v>
      </c>
      <c r="Y9047" s="132" t="s">
        <v>25613</v>
      </c>
    </row>
    <row r="9048" spans="24:25" ht="26.25" x14ac:dyDescent="0.25">
      <c r="X9048" s="131" t="s">
        <v>25614</v>
      </c>
      <c r="Y9048" s="132" t="s">
        <v>25615</v>
      </c>
    </row>
    <row r="9049" spans="24:25" x14ac:dyDescent="0.25">
      <c r="X9049" s="131" t="s">
        <v>25616</v>
      </c>
      <c r="Y9049" s="132" t="s">
        <v>25617</v>
      </c>
    </row>
    <row r="9050" spans="24:25" ht="26.25" x14ac:dyDescent="0.25">
      <c r="X9050" s="131" t="s">
        <v>25618</v>
      </c>
      <c r="Y9050" s="132" t="s">
        <v>25619</v>
      </c>
    </row>
    <row r="9051" spans="24:25" ht="26.25" x14ac:dyDescent="0.25">
      <c r="X9051" s="131" t="s">
        <v>25620</v>
      </c>
      <c r="Y9051" s="132" t="s">
        <v>25621</v>
      </c>
    </row>
    <row r="9052" spans="24:25" ht="26.25" x14ac:dyDescent="0.25">
      <c r="X9052" s="131" t="s">
        <v>25622</v>
      </c>
      <c r="Y9052" s="132" t="s">
        <v>25623</v>
      </c>
    </row>
    <row r="9053" spans="24:25" ht="26.25" x14ac:dyDescent="0.25">
      <c r="X9053" s="131" t="s">
        <v>25624</v>
      </c>
      <c r="Y9053" s="132" t="s">
        <v>25625</v>
      </c>
    </row>
    <row r="9054" spans="24:25" ht="26.25" x14ac:dyDescent="0.25">
      <c r="X9054" s="131" t="s">
        <v>25626</v>
      </c>
      <c r="Y9054" s="132" t="s">
        <v>25627</v>
      </c>
    </row>
    <row r="9055" spans="24:25" ht="26.25" x14ac:dyDescent="0.25">
      <c r="X9055" s="131" t="s">
        <v>25628</v>
      </c>
      <c r="Y9055" s="132" t="s">
        <v>25629</v>
      </c>
    </row>
    <row r="9056" spans="24:25" ht="26.25" x14ac:dyDescent="0.25">
      <c r="X9056" s="131" t="s">
        <v>25630</v>
      </c>
      <c r="Y9056" s="132" t="s">
        <v>25631</v>
      </c>
    </row>
    <row r="9057" spans="24:25" ht="26.25" x14ac:dyDescent="0.25">
      <c r="X9057" s="131" t="s">
        <v>25632</v>
      </c>
      <c r="Y9057" s="132" t="s">
        <v>25633</v>
      </c>
    </row>
    <row r="9058" spans="24:25" ht="26.25" x14ac:dyDescent="0.25">
      <c r="X9058" s="131" t="s">
        <v>25634</v>
      </c>
      <c r="Y9058" s="132" t="s">
        <v>25635</v>
      </c>
    </row>
    <row r="9059" spans="24:25" x14ac:dyDescent="0.25">
      <c r="X9059" s="131" t="s">
        <v>25636</v>
      </c>
      <c r="Y9059" s="132" t="s">
        <v>25637</v>
      </c>
    </row>
    <row r="9060" spans="24:25" ht="26.25" x14ac:dyDescent="0.25">
      <c r="X9060" s="131" t="s">
        <v>25638</v>
      </c>
      <c r="Y9060" s="132" t="s">
        <v>25639</v>
      </c>
    </row>
    <row r="9061" spans="24:25" ht="26.25" x14ac:dyDescent="0.25">
      <c r="X9061" s="131" t="s">
        <v>25640</v>
      </c>
      <c r="Y9061" s="132" t="s">
        <v>25641</v>
      </c>
    </row>
    <row r="9062" spans="24:25" x14ac:dyDescent="0.25">
      <c r="X9062" s="131" t="s">
        <v>25642</v>
      </c>
      <c r="Y9062" s="132" t="s">
        <v>25643</v>
      </c>
    </row>
    <row r="9063" spans="24:25" x14ac:dyDescent="0.25">
      <c r="X9063" s="131" t="s">
        <v>25644</v>
      </c>
      <c r="Y9063" s="132" t="s">
        <v>25645</v>
      </c>
    </row>
    <row r="9064" spans="24:25" x14ac:dyDescent="0.25">
      <c r="X9064" s="131" t="s">
        <v>25646</v>
      </c>
      <c r="Y9064" s="132" t="s">
        <v>25647</v>
      </c>
    </row>
    <row r="9065" spans="24:25" x14ac:dyDescent="0.25">
      <c r="X9065" s="131" t="s">
        <v>25648</v>
      </c>
      <c r="Y9065" s="132" t="s">
        <v>25649</v>
      </c>
    </row>
    <row r="9066" spans="24:25" x14ac:dyDescent="0.25">
      <c r="X9066" s="131" t="s">
        <v>25650</v>
      </c>
      <c r="Y9066" s="132" t="s">
        <v>25651</v>
      </c>
    </row>
    <row r="9067" spans="24:25" x14ac:dyDescent="0.25">
      <c r="X9067" s="131" t="s">
        <v>25652</v>
      </c>
      <c r="Y9067" s="132" t="s">
        <v>25653</v>
      </c>
    </row>
    <row r="9068" spans="24:25" x14ac:dyDescent="0.25">
      <c r="X9068" s="131" t="s">
        <v>25654</v>
      </c>
      <c r="Y9068" s="132" t="s">
        <v>25655</v>
      </c>
    </row>
    <row r="9069" spans="24:25" x14ac:dyDescent="0.25">
      <c r="X9069" s="131" t="s">
        <v>25656</v>
      </c>
      <c r="Y9069" s="132" t="s">
        <v>25657</v>
      </c>
    </row>
    <row r="9070" spans="24:25" x14ac:dyDescent="0.25">
      <c r="X9070" s="131" t="s">
        <v>25658</v>
      </c>
      <c r="Y9070" s="132" t="s">
        <v>25659</v>
      </c>
    </row>
    <row r="9071" spans="24:25" x14ac:dyDescent="0.25">
      <c r="X9071" s="131" t="s">
        <v>25660</v>
      </c>
      <c r="Y9071" s="132" t="s">
        <v>25661</v>
      </c>
    </row>
    <row r="9072" spans="24:25" x14ac:dyDescent="0.25">
      <c r="X9072" s="131" t="s">
        <v>25662</v>
      </c>
      <c r="Y9072" s="132" t="s">
        <v>25663</v>
      </c>
    </row>
    <row r="9073" spans="24:25" ht="26.25" x14ac:dyDescent="0.25">
      <c r="X9073" s="131" t="s">
        <v>25664</v>
      </c>
      <c r="Y9073" s="132" t="s">
        <v>25665</v>
      </c>
    </row>
    <row r="9074" spans="24:25" ht="26.25" x14ac:dyDescent="0.25">
      <c r="X9074" s="131" t="s">
        <v>25666</v>
      </c>
      <c r="Y9074" s="132" t="s">
        <v>25667</v>
      </c>
    </row>
    <row r="9075" spans="24:25" x14ac:dyDescent="0.25">
      <c r="X9075" s="131" t="s">
        <v>25668</v>
      </c>
      <c r="Y9075" s="132" t="s">
        <v>25669</v>
      </c>
    </row>
    <row r="9076" spans="24:25" x14ac:dyDescent="0.25">
      <c r="X9076" s="131" t="s">
        <v>25670</v>
      </c>
      <c r="Y9076" s="132" t="s">
        <v>25671</v>
      </c>
    </row>
    <row r="9077" spans="24:25" ht="26.25" x14ac:dyDescent="0.25">
      <c r="X9077" s="131" t="s">
        <v>25672</v>
      </c>
      <c r="Y9077" s="132" t="s">
        <v>25673</v>
      </c>
    </row>
    <row r="9078" spans="24:25" x14ac:dyDescent="0.25">
      <c r="X9078" s="131" t="s">
        <v>25674</v>
      </c>
      <c r="Y9078" s="132" t="s">
        <v>25675</v>
      </c>
    </row>
    <row r="9079" spans="24:25" x14ac:dyDescent="0.25">
      <c r="X9079" s="131" t="s">
        <v>25676</v>
      </c>
      <c r="Y9079" s="132" t="s">
        <v>25677</v>
      </c>
    </row>
    <row r="9080" spans="24:25" x14ac:dyDescent="0.25">
      <c r="X9080" s="131" t="s">
        <v>25678</v>
      </c>
      <c r="Y9080" s="132" t="s">
        <v>25679</v>
      </c>
    </row>
    <row r="9081" spans="24:25" x14ac:dyDescent="0.25">
      <c r="X9081" s="131" t="s">
        <v>25680</v>
      </c>
      <c r="Y9081" s="132" t="s">
        <v>25681</v>
      </c>
    </row>
    <row r="9082" spans="24:25" x14ac:dyDescent="0.25">
      <c r="X9082" s="131" t="s">
        <v>25682</v>
      </c>
      <c r="Y9082" s="132" t="s">
        <v>25683</v>
      </c>
    </row>
    <row r="9083" spans="24:25" ht="26.25" x14ac:dyDescent="0.25">
      <c r="X9083" s="131" t="s">
        <v>25684</v>
      </c>
      <c r="Y9083" s="132" t="s">
        <v>25685</v>
      </c>
    </row>
    <row r="9084" spans="24:25" x14ac:dyDescent="0.25">
      <c r="X9084" s="131" t="s">
        <v>25686</v>
      </c>
      <c r="Y9084" s="132" t="s">
        <v>25687</v>
      </c>
    </row>
    <row r="9085" spans="24:25" x14ac:dyDescent="0.25">
      <c r="X9085" s="131" t="s">
        <v>25688</v>
      </c>
      <c r="Y9085" s="132" t="s">
        <v>25689</v>
      </c>
    </row>
    <row r="9086" spans="24:25" x14ac:dyDescent="0.25">
      <c r="X9086" s="131" t="s">
        <v>25690</v>
      </c>
      <c r="Y9086" s="132" t="s">
        <v>25691</v>
      </c>
    </row>
    <row r="9087" spans="24:25" x14ac:dyDescent="0.25">
      <c r="X9087" s="131" t="s">
        <v>25692</v>
      </c>
      <c r="Y9087" s="132" t="s">
        <v>25693</v>
      </c>
    </row>
    <row r="9088" spans="24:25" x14ac:dyDescent="0.25">
      <c r="X9088" s="131" t="s">
        <v>25694</v>
      </c>
      <c r="Y9088" s="132" t="s">
        <v>25695</v>
      </c>
    </row>
    <row r="9089" spans="24:25" x14ac:dyDescent="0.25">
      <c r="X9089" s="131" t="s">
        <v>25696</v>
      </c>
      <c r="Y9089" s="132" t="s">
        <v>25697</v>
      </c>
    </row>
    <row r="9090" spans="24:25" x14ac:dyDescent="0.25">
      <c r="X9090" s="131" t="s">
        <v>25698</v>
      </c>
      <c r="Y9090" s="132" t="s">
        <v>25699</v>
      </c>
    </row>
    <row r="9091" spans="24:25" ht="26.25" x14ac:dyDescent="0.25">
      <c r="X9091" s="131" t="s">
        <v>25700</v>
      </c>
      <c r="Y9091" s="132" t="s">
        <v>25701</v>
      </c>
    </row>
    <row r="9092" spans="24:25" ht="26.25" x14ac:dyDescent="0.25">
      <c r="X9092" s="131" t="s">
        <v>25702</v>
      </c>
      <c r="Y9092" s="132" t="s">
        <v>25703</v>
      </c>
    </row>
    <row r="9093" spans="24:25" ht="26.25" x14ac:dyDescent="0.25">
      <c r="X9093" s="131" t="s">
        <v>25704</v>
      </c>
      <c r="Y9093" s="132" t="s">
        <v>25705</v>
      </c>
    </row>
    <row r="9094" spans="24:25" ht="39" x14ac:dyDescent="0.25">
      <c r="X9094" s="131" t="s">
        <v>25706</v>
      </c>
      <c r="Y9094" s="132" t="s">
        <v>25707</v>
      </c>
    </row>
    <row r="9095" spans="24:25" ht="26.25" x14ac:dyDescent="0.25">
      <c r="X9095" s="131" t="s">
        <v>25708</v>
      </c>
      <c r="Y9095" s="132" t="s">
        <v>25709</v>
      </c>
    </row>
    <row r="9096" spans="24:25" ht="26.25" x14ac:dyDescent="0.25">
      <c r="X9096" s="131" t="s">
        <v>25710</v>
      </c>
      <c r="Y9096" s="132" t="s">
        <v>25711</v>
      </c>
    </row>
    <row r="9097" spans="24:25" x14ac:dyDescent="0.25">
      <c r="X9097" s="131" t="s">
        <v>25712</v>
      </c>
      <c r="Y9097" s="132" t="s">
        <v>25713</v>
      </c>
    </row>
    <row r="9098" spans="24:25" x14ac:dyDescent="0.25">
      <c r="X9098" s="131" t="s">
        <v>25714</v>
      </c>
      <c r="Y9098" s="132" t="s">
        <v>25715</v>
      </c>
    </row>
    <row r="9099" spans="24:25" ht="26.25" x14ac:dyDescent="0.25">
      <c r="X9099" s="131" t="s">
        <v>25716</v>
      </c>
      <c r="Y9099" s="132" t="s">
        <v>25717</v>
      </c>
    </row>
    <row r="9100" spans="24:25" ht="26.25" x14ac:dyDescent="0.25">
      <c r="X9100" s="131" t="s">
        <v>25718</v>
      </c>
      <c r="Y9100" s="132" t="s">
        <v>25719</v>
      </c>
    </row>
    <row r="9101" spans="24:25" ht="26.25" x14ac:dyDescent="0.25">
      <c r="X9101" s="131" t="s">
        <v>25720</v>
      </c>
      <c r="Y9101" s="132" t="s">
        <v>25721</v>
      </c>
    </row>
    <row r="9102" spans="24:25" x14ac:dyDescent="0.25">
      <c r="X9102" s="131" t="s">
        <v>25722</v>
      </c>
      <c r="Y9102" s="132" t="s">
        <v>25723</v>
      </c>
    </row>
    <row r="9103" spans="24:25" ht="26.25" x14ac:dyDescent="0.25">
      <c r="X9103" s="131" t="s">
        <v>25724</v>
      </c>
      <c r="Y9103" s="132" t="s">
        <v>25725</v>
      </c>
    </row>
    <row r="9104" spans="24:25" x14ac:dyDescent="0.25">
      <c r="X9104" s="131" t="s">
        <v>25726</v>
      </c>
      <c r="Y9104" s="132" t="s">
        <v>25727</v>
      </c>
    </row>
    <row r="9105" spans="24:25" ht="26.25" x14ac:dyDescent="0.25">
      <c r="X9105" s="131" t="s">
        <v>25728</v>
      </c>
      <c r="Y9105" s="132" t="s">
        <v>25729</v>
      </c>
    </row>
    <row r="9106" spans="24:25" ht="39" x14ac:dyDescent="0.25">
      <c r="X9106" s="131" t="s">
        <v>25730</v>
      </c>
      <c r="Y9106" s="132" t="s">
        <v>25731</v>
      </c>
    </row>
    <row r="9107" spans="24:25" x14ac:dyDescent="0.25">
      <c r="X9107" s="131" t="s">
        <v>25732</v>
      </c>
      <c r="Y9107" s="132" t="s">
        <v>25733</v>
      </c>
    </row>
    <row r="9108" spans="24:25" x14ac:dyDescent="0.25">
      <c r="X9108" s="131" t="s">
        <v>25734</v>
      </c>
      <c r="Y9108" s="132" t="s">
        <v>25735</v>
      </c>
    </row>
    <row r="9109" spans="24:25" x14ac:dyDescent="0.25">
      <c r="X9109" s="131" t="s">
        <v>25736</v>
      </c>
      <c r="Y9109" s="132" t="s">
        <v>25737</v>
      </c>
    </row>
    <row r="9110" spans="24:25" x14ac:dyDescent="0.25">
      <c r="X9110" s="131" t="s">
        <v>25738</v>
      </c>
      <c r="Y9110" s="132" t="s">
        <v>25739</v>
      </c>
    </row>
    <row r="9111" spans="24:25" x14ac:dyDescent="0.25">
      <c r="X9111" s="131" t="s">
        <v>25740</v>
      </c>
      <c r="Y9111" s="132" t="s">
        <v>25741</v>
      </c>
    </row>
    <row r="9112" spans="24:25" x14ac:dyDescent="0.25">
      <c r="X9112" s="131" t="s">
        <v>25742</v>
      </c>
      <c r="Y9112" s="132" t="s">
        <v>25743</v>
      </c>
    </row>
    <row r="9113" spans="24:25" x14ac:dyDescent="0.25">
      <c r="X9113" s="131" t="s">
        <v>25744</v>
      </c>
      <c r="Y9113" s="132" t="s">
        <v>25745</v>
      </c>
    </row>
    <row r="9114" spans="24:25" x14ac:dyDescent="0.25">
      <c r="X9114" s="131" t="s">
        <v>25746</v>
      </c>
      <c r="Y9114" s="132" t="s">
        <v>25747</v>
      </c>
    </row>
    <row r="9115" spans="24:25" x14ac:dyDescent="0.25">
      <c r="X9115" s="131" t="s">
        <v>25748</v>
      </c>
      <c r="Y9115" s="132" t="s">
        <v>25749</v>
      </c>
    </row>
    <row r="9116" spans="24:25" x14ac:dyDescent="0.25">
      <c r="X9116" s="131" t="s">
        <v>25750</v>
      </c>
      <c r="Y9116" s="132" t="s">
        <v>25751</v>
      </c>
    </row>
    <row r="9117" spans="24:25" x14ac:dyDescent="0.25">
      <c r="X9117" s="131" t="s">
        <v>25752</v>
      </c>
      <c r="Y9117" s="132" t="s">
        <v>25753</v>
      </c>
    </row>
    <row r="9118" spans="24:25" x14ac:dyDescent="0.25">
      <c r="X9118" s="131" t="s">
        <v>25754</v>
      </c>
      <c r="Y9118" s="132" t="s">
        <v>25755</v>
      </c>
    </row>
    <row r="9119" spans="24:25" x14ac:dyDescent="0.25">
      <c r="X9119" s="131" t="s">
        <v>25756</v>
      </c>
      <c r="Y9119" s="132" t="s">
        <v>25757</v>
      </c>
    </row>
    <row r="9120" spans="24:25" x14ac:dyDescent="0.25">
      <c r="X9120" s="131" t="s">
        <v>25758</v>
      </c>
      <c r="Y9120" s="132" t="s">
        <v>25759</v>
      </c>
    </row>
    <row r="9121" spans="24:25" x14ac:dyDescent="0.25">
      <c r="X9121" s="131" t="s">
        <v>25760</v>
      </c>
      <c r="Y9121" s="132" t="s">
        <v>25761</v>
      </c>
    </row>
    <row r="9122" spans="24:25" x14ac:dyDescent="0.25">
      <c r="X9122" s="131" t="s">
        <v>25762</v>
      </c>
      <c r="Y9122" s="132" t="s">
        <v>25763</v>
      </c>
    </row>
    <row r="9123" spans="24:25" x14ac:dyDescent="0.25">
      <c r="X9123" s="131" t="s">
        <v>25764</v>
      </c>
      <c r="Y9123" s="132" t="s">
        <v>25765</v>
      </c>
    </row>
    <row r="9124" spans="24:25" x14ac:dyDescent="0.25">
      <c r="X9124" s="131" t="s">
        <v>25766</v>
      </c>
      <c r="Y9124" s="132" t="s">
        <v>25767</v>
      </c>
    </row>
    <row r="9125" spans="24:25" ht="26.25" x14ac:dyDescent="0.25">
      <c r="X9125" s="131" t="s">
        <v>25768</v>
      </c>
      <c r="Y9125" s="132" t="s">
        <v>25769</v>
      </c>
    </row>
    <row r="9126" spans="24:25" ht="26.25" x14ac:dyDescent="0.25">
      <c r="X9126" s="131" t="s">
        <v>25770</v>
      </c>
      <c r="Y9126" s="132" t="s">
        <v>25771</v>
      </c>
    </row>
    <row r="9127" spans="24:25" ht="26.25" x14ac:dyDescent="0.25">
      <c r="X9127" s="131" t="s">
        <v>25772</v>
      </c>
      <c r="Y9127" s="132" t="s">
        <v>25773</v>
      </c>
    </row>
    <row r="9128" spans="24:25" x14ac:dyDescent="0.25">
      <c r="X9128" s="131" t="s">
        <v>25774</v>
      </c>
      <c r="Y9128" s="132" t="s">
        <v>25775</v>
      </c>
    </row>
    <row r="9129" spans="24:25" x14ac:dyDescent="0.25">
      <c r="X9129" s="131" t="s">
        <v>25776</v>
      </c>
      <c r="Y9129" s="132" t="s">
        <v>25777</v>
      </c>
    </row>
    <row r="9130" spans="24:25" x14ac:dyDescent="0.25">
      <c r="X9130" s="131" t="s">
        <v>25778</v>
      </c>
      <c r="Y9130" s="132" t="s">
        <v>25779</v>
      </c>
    </row>
    <row r="9131" spans="24:25" ht="26.25" x14ac:dyDescent="0.25">
      <c r="X9131" s="131" t="s">
        <v>25780</v>
      </c>
      <c r="Y9131" s="132" t="s">
        <v>25781</v>
      </c>
    </row>
    <row r="9132" spans="24:25" x14ac:dyDescent="0.25">
      <c r="X9132" s="131" t="s">
        <v>25782</v>
      </c>
      <c r="Y9132" s="132" t="s">
        <v>25783</v>
      </c>
    </row>
    <row r="9133" spans="24:25" x14ac:dyDescent="0.25">
      <c r="X9133" s="131" t="s">
        <v>25784</v>
      </c>
      <c r="Y9133" s="132" t="s">
        <v>25785</v>
      </c>
    </row>
    <row r="9134" spans="24:25" x14ac:dyDescent="0.25">
      <c r="X9134" s="131" t="s">
        <v>25786</v>
      </c>
      <c r="Y9134" s="132" t="s">
        <v>25787</v>
      </c>
    </row>
    <row r="9135" spans="24:25" ht="26.25" x14ac:dyDescent="0.25">
      <c r="X9135" s="131" t="s">
        <v>25788</v>
      </c>
      <c r="Y9135" s="132" t="s">
        <v>25789</v>
      </c>
    </row>
    <row r="9136" spans="24:25" x14ac:dyDescent="0.25">
      <c r="X9136" s="131" t="s">
        <v>25790</v>
      </c>
      <c r="Y9136" s="132" t="s">
        <v>25791</v>
      </c>
    </row>
    <row r="9137" spans="24:25" x14ac:dyDescent="0.25">
      <c r="X9137" s="131" t="s">
        <v>25792</v>
      </c>
      <c r="Y9137" s="132" t="s">
        <v>25793</v>
      </c>
    </row>
    <row r="9138" spans="24:25" x14ac:dyDescent="0.25">
      <c r="X9138" s="131" t="s">
        <v>25794</v>
      </c>
      <c r="Y9138" s="132" t="s">
        <v>25795</v>
      </c>
    </row>
    <row r="9139" spans="24:25" x14ac:dyDescent="0.25">
      <c r="X9139" s="131" t="s">
        <v>25796</v>
      </c>
      <c r="Y9139" s="132" t="s">
        <v>25797</v>
      </c>
    </row>
    <row r="9140" spans="24:25" ht="26.25" x14ac:dyDescent="0.25">
      <c r="X9140" s="131" t="s">
        <v>25798</v>
      </c>
      <c r="Y9140" s="132" t="s">
        <v>25799</v>
      </c>
    </row>
    <row r="9141" spans="24:25" ht="26.25" x14ac:dyDescent="0.25">
      <c r="X9141" s="131" t="s">
        <v>25800</v>
      </c>
      <c r="Y9141" s="132" t="s">
        <v>25801</v>
      </c>
    </row>
    <row r="9142" spans="24:25" ht="26.25" x14ac:dyDescent="0.25">
      <c r="X9142" s="131" t="s">
        <v>25802</v>
      </c>
      <c r="Y9142" s="132" t="s">
        <v>25803</v>
      </c>
    </row>
    <row r="9143" spans="24:25" ht="26.25" x14ac:dyDescent="0.25">
      <c r="X9143" s="131" t="s">
        <v>25804</v>
      </c>
      <c r="Y9143" s="132" t="s">
        <v>25805</v>
      </c>
    </row>
    <row r="9144" spans="24:25" ht="26.25" x14ac:dyDescent="0.25">
      <c r="X9144" s="131" t="s">
        <v>25806</v>
      </c>
      <c r="Y9144" s="132" t="s">
        <v>25807</v>
      </c>
    </row>
    <row r="9145" spans="24:25" ht="26.25" x14ac:dyDescent="0.25">
      <c r="X9145" s="131" t="s">
        <v>25808</v>
      </c>
      <c r="Y9145" s="132" t="s">
        <v>25809</v>
      </c>
    </row>
    <row r="9146" spans="24:25" x14ac:dyDescent="0.25">
      <c r="X9146" s="131" t="s">
        <v>25810</v>
      </c>
      <c r="Y9146" s="132" t="s">
        <v>25811</v>
      </c>
    </row>
    <row r="9147" spans="24:25" x14ac:dyDescent="0.25">
      <c r="X9147" s="131" t="s">
        <v>25812</v>
      </c>
      <c r="Y9147" s="132" t="s">
        <v>25813</v>
      </c>
    </row>
    <row r="9148" spans="24:25" x14ac:dyDescent="0.25">
      <c r="X9148" s="131" t="s">
        <v>25814</v>
      </c>
      <c r="Y9148" s="132" t="s">
        <v>25815</v>
      </c>
    </row>
    <row r="9149" spans="24:25" x14ac:dyDescent="0.25">
      <c r="X9149" s="131" t="s">
        <v>25816</v>
      </c>
      <c r="Y9149" s="132" t="s">
        <v>25817</v>
      </c>
    </row>
    <row r="9150" spans="24:25" x14ac:dyDescent="0.25">
      <c r="X9150" s="131" t="s">
        <v>25818</v>
      </c>
      <c r="Y9150" s="132" t="s">
        <v>25819</v>
      </c>
    </row>
    <row r="9151" spans="24:25" x14ac:dyDescent="0.25">
      <c r="X9151" s="131" t="s">
        <v>25820</v>
      </c>
      <c r="Y9151" s="132" t="s">
        <v>25821</v>
      </c>
    </row>
    <row r="9152" spans="24:25" x14ac:dyDescent="0.25">
      <c r="X9152" s="131" t="s">
        <v>25822</v>
      </c>
      <c r="Y9152" s="132" t="s">
        <v>25823</v>
      </c>
    </row>
    <row r="9153" spans="24:25" x14ac:dyDescent="0.25">
      <c r="X9153" s="131" t="s">
        <v>25824</v>
      </c>
      <c r="Y9153" s="132" t="s">
        <v>25825</v>
      </c>
    </row>
    <row r="9154" spans="24:25" x14ac:dyDescent="0.25">
      <c r="X9154" s="131" t="s">
        <v>25826</v>
      </c>
      <c r="Y9154" s="132" t="s">
        <v>25827</v>
      </c>
    </row>
    <row r="9155" spans="24:25" x14ac:dyDescent="0.25">
      <c r="X9155" s="131" t="s">
        <v>25828</v>
      </c>
      <c r="Y9155" s="132" t="s">
        <v>25829</v>
      </c>
    </row>
    <row r="9156" spans="24:25" x14ac:dyDescent="0.25">
      <c r="X9156" s="131" t="s">
        <v>25830</v>
      </c>
      <c r="Y9156" s="132" t="s">
        <v>25831</v>
      </c>
    </row>
    <row r="9157" spans="24:25" x14ac:dyDescent="0.25">
      <c r="X9157" s="131" t="s">
        <v>25832</v>
      </c>
      <c r="Y9157" s="132" t="s">
        <v>25833</v>
      </c>
    </row>
    <row r="9158" spans="24:25" x14ac:dyDescent="0.25">
      <c r="X9158" s="131" t="s">
        <v>25834</v>
      </c>
      <c r="Y9158" s="132" t="s">
        <v>25835</v>
      </c>
    </row>
    <row r="9159" spans="24:25" x14ac:dyDescent="0.25">
      <c r="X9159" s="131" t="s">
        <v>25836</v>
      </c>
      <c r="Y9159" s="132" t="s">
        <v>25837</v>
      </c>
    </row>
    <row r="9160" spans="24:25" x14ac:dyDescent="0.25">
      <c r="X9160" s="131" t="s">
        <v>25838</v>
      </c>
      <c r="Y9160" s="132" t="s">
        <v>25839</v>
      </c>
    </row>
    <row r="9161" spans="24:25" x14ac:dyDescent="0.25">
      <c r="X9161" s="131" t="s">
        <v>25840</v>
      </c>
      <c r="Y9161" s="132" t="s">
        <v>25841</v>
      </c>
    </row>
    <row r="9162" spans="24:25" x14ac:dyDescent="0.25">
      <c r="X9162" s="131" t="s">
        <v>25842</v>
      </c>
      <c r="Y9162" s="132" t="s">
        <v>25843</v>
      </c>
    </row>
    <row r="9163" spans="24:25" ht="26.25" x14ac:dyDescent="0.25">
      <c r="X9163" s="131" t="s">
        <v>25844</v>
      </c>
      <c r="Y9163" s="132" t="s">
        <v>25845</v>
      </c>
    </row>
    <row r="9164" spans="24:25" x14ac:dyDescent="0.25">
      <c r="X9164" s="131" t="s">
        <v>25846</v>
      </c>
      <c r="Y9164" s="132" t="s">
        <v>25847</v>
      </c>
    </row>
    <row r="9165" spans="24:25" ht="26.25" x14ac:dyDescent="0.25">
      <c r="X9165" s="131" t="s">
        <v>25848</v>
      </c>
      <c r="Y9165" s="132" t="s">
        <v>25849</v>
      </c>
    </row>
    <row r="9166" spans="24:25" x14ac:dyDescent="0.25">
      <c r="X9166" s="131" t="s">
        <v>25850</v>
      </c>
      <c r="Y9166" s="132" t="s">
        <v>25851</v>
      </c>
    </row>
    <row r="9167" spans="24:25" x14ac:dyDescent="0.25">
      <c r="X9167" s="131" t="s">
        <v>25852</v>
      </c>
      <c r="Y9167" s="132" t="s">
        <v>25853</v>
      </c>
    </row>
    <row r="9168" spans="24:25" x14ac:dyDescent="0.25">
      <c r="X9168" s="131" t="s">
        <v>25854</v>
      </c>
      <c r="Y9168" s="132" t="s">
        <v>25855</v>
      </c>
    </row>
    <row r="9169" spans="24:25" x14ac:dyDescent="0.25">
      <c r="X9169" s="131" t="s">
        <v>25856</v>
      </c>
      <c r="Y9169" s="132" t="s">
        <v>25857</v>
      </c>
    </row>
    <row r="9170" spans="24:25" x14ac:dyDescent="0.25">
      <c r="X9170" s="131" t="s">
        <v>25858</v>
      </c>
      <c r="Y9170" s="132" t="s">
        <v>25859</v>
      </c>
    </row>
    <row r="9171" spans="24:25" ht="26.25" x14ac:dyDescent="0.25">
      <c r="X9171" s="131" t="s">
        <v>25860</v>
      </c>
      <c r="Y9171" s="132" t="s">
        <v>25861</v>
      </c>
    </row>
    <row r="9172" spans="24:25" x14ac:dyDescent="0.25">
      <c r="X9172" s="131" t="s">
        <v>25862</v>
      </c>
      <c r="Y9172" s="132" t="s">
        <v>25863</v>
      </c>
    </row>
    <row r="9173" spans="24:25" x14ac:dyDescent="0.25">
      <c r="X9173" s="131" t="s">
        <v>25864</v>
      </c>
      <c r="Y9173" s="132" t="s">
        <v>25865</v>
      </c>
    </row>
    <row r="9174" spans="24:25" x14ac:dyDescent="0.25">
      <c r="X9174" s="131" t="s">
        <v>25866</v>
      </c>
      <c r="Y9174" s="132" t="s">
        <v>25867</v>
      </c>
    </row>
    <row r="9175" spans="24:25" x14ac:dyDescent="0.25">
      <c r="X9175" s="131" t="s">
        <v>25868</v>
      </c>
      <c r="Y9175" s="132" t="s">
        <v>25869</v>
      </c>
    </row>
    <row r="9176" spans="24:25" x14ac:dyDescent="0.25">
      <c r="X9176" s="131" t="s">
        <v>25870</v>
      </c>
      <c r="Y9176" s="132" t="s">
        <v>25871</v>
      </c>
    </row>
    <row r="9177" spans="24:25" x14ac:dyDescent="0.25">
      <c r="X9177" s="131" t="s">
        <v>25872</v>
      </c>
      <c r="Y9177" s="132" t="s">
        <v>25873</v>
      </c>
    </row>
    <row r="9178" spans="24:25" x14ac:dyDescent="0.25">
      <c r="X9178" s="131" t="s">
        <v>25874</v>
      </c>
      <c r="Y9178" s="132" t="s">
        <v>25875</v>
      </c>
    </row>
    <row r="9179" spans="24:25" ht="26.25" x14ac:dyDescent="0.25">
      <c r="X9179" s="131" t="s">
        <v>25876</v>
      </c>
      <c r="Y9179" s="132" t="s">
        <v>25877</v>
      </c>
    </row>
    <row r="9180" spans="24:25" x14ac:dyDescent="0.25">
      <c r="X9180" s="131" t="s">
        <v>25878</v>
      </c>
      <c r="Y9180" s="132" t="s">
        <v>25879</v>
      </c>
    </row>
    <row r="9181" spans="24:25" x14ac:dyDescent="0.25">
      <c r="X9181" s="131" t="s">
        <v>25880</v>
      </c>
      <c r="Y9181" s="132" t="s">
        <v>25881</v>
      </c>
    </row>
    <row r="9182" spans="24:25" x14ac:dyDescent="0.25">
      <c r="X9182" s="131" t="s">
        <v>25882</v>
      </c>
      <c r="Y9182" s="132" t="s">
        <v>25883</v>
      </c>
    </row>
    <row r="9183" spans="24:25" x14ac:dyDescent="0.25">
      <c r="X9183" s="131" t="s">
        <v>25884</v>
      </c>
      <c r="Y9183" s="132" t="s">
        <v>25885</v>
      </c>
    </row>
    <row r="9184" spans="24:25" x14ac:dyDescent="0.25">
      <c r="X9184" s="131" t="s">
        <v>25886</v>
      </c>
      <c r="Y9184" s="132" t="s">
        <v>25887</v>
      </c>
    </row>
    <row r="9185" spans="24:25" x14ac:dyDescent="0.25">
      <c r="X9185" s="131" t="s">
        <v>25888</v>
      </c>
      <c r="Y9185" s="132" t="s">
        <v>25889</v>
      </c>
    </row>
    <row r="9186" spans="24:25" x14ac:dyDescent="0.25">
      <c r="X9186" s="131" t="s">
        <v>25890</v>
      </c>
      <c r="Y9186" s="132" t="s">
        <v>25891</v>
      </c>
    </row>
    <row r="9187" spans="24:25" x14ac:dyDescent="0.25">
      <c r="X9187" s="131" t="s">
        <v>25892</v>
      </c>
      <c r="Y9187" s="132" t="s">
        <v>25893</v>
      </c>
    </row>
    <row r="9188" spans="24:25" x14ac:dyDescent="0.25">
      <c r="X9188" s="131" t="s">
        <v>25894</v>
      </c>
      <c r="Y9188" s="132" t="s">
        <v>25895</v>
      </c>
    </row>
    <row r="9189" spans="24:25" x14ac:dyDescent="0.25">
      <c r="X9189" s="131" t="s">
        <v>25896</v>
      </c>
      <c r="Y9189" s="132" t="s">
        <v>25897</v>
      </c>
    </row>
    <row r="9190" spans="24:25" x14ac:dyDescent="0.25">
      <c r="X9190" s="131" t="s">
        <v>25898</v>
      </c>
      <c r="Y9190" s="132" t="s">
        <v>25899</v>
      </c>
    </row>
    <row r="9191" spans="24:25" x14ac:dyDescent="0.25">
      <c r="X9191" s="131" t="s">
        <v>25900</v>
      </c>
      <c r="Y9191" s="132" t="s">
        <v>25901</v>
      </c>
    </row>
    <row r="9192" spans="24:25" x14ac:dyDescent="0.25">
      <c r="X9192" s="131" t="s">
        <v>25902</v>
      </c>
      <c r="Y9192" s="132" t="s">
        <v>25903</v>
      </c>
    </row>
    <row r="9193" spans="24:25" x14ac:dyDescent="0.25">
      <c r="X9193" s="131" t="s">
        <v>25904</v>
      </c>
      <c r="Y9193" s="132" t="s">
        <v>25905</v>
      </c>
    </row>
    <row r="9194" spans="24:25" x14ac:dyDescent="0.25">
      <c r="X9194" s="131" t="s">
        <v>25906</v>
      </c>
      <c r="Y9194" s="132" t="s">
        <v>25907</v>
      </c>
    </row>
    <row r="9195" spans="24:25" ht="26.25" x14ac:dyDescent="0.25">
      <c r="X9195" s="131" t="s">
        <v>25908</v>
      </c>
      <c r="Y9195" s="132" t="s">
        <v>25909</v>
      </c>
    </row>
    <row r="9196" spans="24:25" ht="26.25" x14ac:dyDescent="0.25">
      <c r="X9196" s="131" t="s">
        <v>25910</v>
      </c>
      <c r="Y9196" s="132" t="s">
        <v>25911</v>
      </c>
    </row>
    <row r="9197" spans="24:25" x14ac:dyDescent="0.25">
      <c r="X9197" s="131" t="s">
        <v>25912</v>
      </c>
      <c r="Y9197" s="132" t="s">
        <v>25913</v>
      </c>
    </row>
    <row r="9198" spans="24:25" x14ac:dyDescent="0.25">
      <c r="X9198" s="131" t="s">
        <v>25914</v>
      </c>
      <c r="Y9198" s="132" t="s">
        <v>25915</v>
      </c>
    </row>
    <row r="9199" spans="24:25" x14ac:dyDescent="0.25">
      <c r="X9199" s="131" t="s">
        <v>25916</v>
      </c>
      <c r="Y9199" s="132" t="s">
        <v>25917</v>
      </c>
    </row>
    <row r="9200" spans="24:25" x14ac:dyDescent="0.25">
      <c r="X9200" s="131" t="s">
        <v>25918</v>
      </c>
      <c r="Y9200" s="132" t="s">
        <v>25919</v>
      </c>
    </row>
    <row r="9201" spans="24:25" x14ac:dyDescent="0.25">
      <c r="X9201" s="131" t="s">
        <v>25920</v>
      </c>
      <c r="Y9201" s="132" t="s">
        <v>25921</v>
      </c>
    </row>
    <row r="9202" spans="24:25" ht="26.25" x14ac:dyDescent="0.25">
      <c r="X9202" s="131" t="s">
        <v>25922</v>
      </c>
      <c r="Y9202" s="132" t="s">
        <v>25923</v>
      </c>
    </row>
    <row r="9203" spans="24:25" x14ac:dyDescent="0.25">
      <c r="X9203" s="131" t="s">
        <v>25924</v>
      </c>
      <c r="Y9203" s="132" t="s">
        <v>25925</v>
      </c>
    </row>
    <row r="9204" spans="24:25" x14ac:dyDescent="0.25">
      <c r="X9204" s="131" t="s">
        <v>25926</v>
      </c>
      <c r="Y9204" s="132" t="s">
        <v>25927</v>
      </c>
    </row>
    <row r="9205" spans="24:25" x14ac:dyDescent="0.25">
      <c r="X9205" s="131" t="s">
        <v>25928</v>
      </c>
      <c r="Y9205" s="132" t="s">
        <v>25929</v>
      </c>
    </row>
    <row r="9206" spans="24:25" x14ac:dyDescent="0.25">
      <c r="X9206" s="131" t="s">
        <v>25930</v>
      </c>
      <c r="Y9206" s="132" t="s">
        <v>25931</v>
      </c>
    </row>
    <row r="9207" spans="24:25" x14ac:dyDescent="0.25">
      <c r="X9207" s="131" t="s">
        <v>25932</v>
      </c>
      <c r="Y9207" s="132" t="s">
        <v>25933</v>
      </c>
    </row>
    <row r="9208" spans="24:25" x14ac:dyDescent="0.25">
      <c r="X9208" s="131" t="s">
        <v>25934</v>
      </c>
      <c r="Y9208" s="132" t="s">
        <v>25935</v>
      </c>
    </row>
    <row r="9209" spans="24:25" x14ac:dyDescent="0.25">
      <c r="X9209" s="131" t="s">
        <v>25936</v>
      </c>
      <c r="Y9209" s="132" t="s">
        <v>25937</v>
      </c>
    </row>
    <row r="9210" spans="24:25" x14ac:dyDescent="0.25">
      <c r="X9210" s="131" t="s">
        <v>25938</v>
      </c>
      <c r="Y9210" s="132" t="s">
        <v>25939</v>
      </c>
    </row>
    <row r="9211" spans="24:25" x14ac:dyDescent="0.25">
      <c r="X9211" s="131" t="s">
        <v>25940</v>
      </c>
      <c r="Y9211" s="132" t="s">
        <v>25941</v>
      </c>
    </row>
    <row r="9212" spans="24:25" x14ac:dyDescent="0.25">
      <c r="X9212" s="131" t="s">
        <v>25942</v>
      </c>
      <c r="Y9212" s="132" t="s">
        <v>25943</v>
      </c>
    </row>
    <row r="9213" spans="24:25" x14ac:dyDescent="0.25">
      <c r="X9213" s="131" t="s">
        <v>25944</v>
      </c>
      <c r="Y9213" s="132" t="s">
        <v>25945</v>
      </c>
    </row>
    <row r="9214" spans="24:25" x14ac:dyDescent="0.25">
      <c r="X9214" s="131" t="s">
        <v>25946</v>
      </c>
      <c r="Y9214" s="132" t="s">
        <v>25947</v>
      </c>
    </row>
    <row r="9215" spans="24:25" x14ac:dyDescent="0.25">
      <c r="X9215" s="131" t="s">
        <v>25948</v>
      </c>
      <c r="Y9215" s="132" t="s">
        <v>25949</v>
      </c>
    </row>
    <row r="9216" spans="24:25" x14ac:dyDescent="0.25">
      <c r="X9216" s="131" t="s">
        <v>25950</v>
      </c>
      <c r="Y9216" s="132" t="s">
        <v>25951</v>
      </c>
    </row>
    <row r="9217" spans="24:25" x14ac:dyDescent="0.25">
      <c r="X9217" s="131" t="s">
        <v>25952</v>
      </c>
      <c r="Y9217" s="132" t="s">
        <v>25953</v>
      </c>
    </row>
    <row r="9218" spans="24:25" ht="26.25" x14ac:dyDescent="0.25">
      <c r="X9218" s="131" t="s">
        <v>25954</v>
      </c>
      <c r="Y9218" s="132" t="s">
        <v>25955</v>
      </c>
    </row>
    <row r="9219" spans="24:25" ht="26.25" x14ac:dyDescent="0.25">
      <c r="X9219" s="131" t="s">
        <v>25956</v>
      </c>
      <c r="Y9219" s="132" t="s">
        <v>25957</v>
      </c>
    </row>
    <row r="9220" spans="24:25" x14ac:dyDescent="0.25">
      <c r="X9220" s="131" t="s">
        <v>25958</v>
      </c>
      <c r="Y9220" s="132" t="s">
        <v>25959</v>
      </c>
    </row>
    <row r="9221" spans="24:25" x14ac:dyDescent="0.25">
      <c r="X9221" s="131" t="s">
        <v>25960</v>
      </c>
      <c r="Y9221" s="132" t="s">
        <v>25961</v>
      </c>
    </row>
    <row r="9222" spans="24:25" x14ac:dyDescent="0.25">
      <c r="X9222" s="131" t="s">
        <v>25962</v>
      </c>
      <c r="Y9222" s="132" t="s">
        <v>25963</v>
      </c>
    </row>
    <row r="9223" spans="24:25" x14ac:dyDescent="0.25">
      <c r="X9223" s="131" t="s">
        <v>25964</v>
      </c>
      <c r="Y9223" s="132" t="s">
        <v>25965</v>
      </c>
    </row>
    <row r="9224" spans="24:25" x14ac:dyDescent="0.25">
      <c r="X9224" s="131" t="s">
        <v>25966</v>
      </c>
      <c r="Y9224" s="132" t="s">
        <v>25967</v>
      </c>
    </row>
    <row r="9225" spans="24:25" x14ac:dyDescent="0.25">
      <c r="X9225" s="131" t="s">
        <v>25968</v>
      </c>
      <c r="Y9225" s="132" t="s">
        <v>25969</v>
      </c>
    </row>
    <row r="9226" spans="24:25" x14ac:dyDescent="0.25">
      <c r="X9226" s="131" t="s">
        <v>25970</v>
      </c>
      <c r="Y9226" s="132" t="s">
        <v>25971</v>
      </c>
    </row>
    <row r="9227" spans="24:25" x14ac:dyDescent="0.25">
      <c r="X9227" s="131" t="s">
        <v>25972</v>
      </c>
      <c r="Y9227" s="132" t="s">
        <v>25973</v>
      </c>
    </row>
    <row r="9228" spans="24:25" x14ac:dyDescent="0.25">
      <c r="X9228" s="131" t="s">
        <v>25974</v>
      </c>
      <c r="Y9228" s="132" t="s">
        <v>25975</v>
      </c>
    </row>
    <row r="9229" spans="24:25" x14ac:dyDescent="0.25">
      <c r="X9229" s="131" t="s">
        <v>25976</v>
      </c>
      <c r="Y9229" s="132" t="s">
        <v>25977</v>
      </c>
    </row>
    <row r="9230" spans="24:25" x14ac:dyDescent="0.25">
      <c r="X9230" s="131" t="s">
        <v>25978</v>
      </c>
      <c r="Y9230" s="132" t="s">
        <v>25979</v>
      </c>
    </row>
    <row r="9231" spans="24:25" x14ac:dyDescent="0.25">
      <c r="X9231" s="131" t="s">
        <v>25980</v>
      </c>
      <c r="Y9231" s="132" t="s">
        <v>25981</v>
      </c>
    </row>
    <row r="9232" spans="24:25" x14ac:dyDescent="0.25">
      <c r="X9232" s="131" t="s">
        <v>25982</v>
      </c>
      <c r="Y9232" s="132" t="s">
        <v>25983</v>
      </c>
    </row>
    <row r="9233" spans="24:25" x14ac:dyDescent="0.25">
      <c r="X9233" s="131" t="s">
        <v>25984</v>
      </c>
      <c r="Y9233" s="132" t="s">
        <v>25985</v>
      </c>
    </row>
    <row r="9234" spans="24:25" ht="26.25" x14ac:dyDescent="0.25">
      <c r="X9234" s="131" t="s">
        <v>25986</v>
      </c>
      <c r="Y9234" s="132" t="s">
        <v>25987</v>
      </c>
    </row>
    <row r="9235" spans="24:25" x14ac:dyDescent="0.25">
      <c r="X9235" s="131" t="s">
        <v>25988</v>
      </c>
      <c r="Y9235" s="132" t="s">
        <v>25989</v>
      </c>
    </row>
    <row r="9236" spans="24:25" x14ac:dyDescent="0.25">
      <c r="X9236" s="131" t="s">
        <v>25990</v>
      </c>
      <c r="Y9236" s="132" t="s">
        <v>25991</v>
      </c>
    </row>
    <row r="9237" spans="24:25" x14ac:dyDescent="0.25">
      <c r="X9237" s="131" t="s">
        <v>25992</v>
      </c>
      <c r="Y9237" s="132" t="s">
        <v>25993</v>
      </c>
    </row>
    <row r="9238" spans="24:25" x14ac:dyDescent="0.25">
      <c r="X9238" s="131" t="s">
        <v>25994</v>
      </c>
      <c r="Y9238" s="132" t="s">
        <v>25995</v>
      </c>
    </row>
    <row r="9239" spans="24:25" x14ac:dyDescent="0.25">
      <c r="X9239" s="131" t="s">
        <v>25996</v>
      </c>
      <c r="Y9239" s="132" t="s">
        <v>25997</v>
      </c>
    </row>
    <row r="9240" spans="24:25" x14ac:dyDescent="0.25">
      <c r="X9240" s="131" t="s">
        <v>25998</v>
      </c>
      <c r="Y9240" s="132" t="s">
        <v>25999</v>
      </c>
    </row>
    <row r="9241" spans="24:25" x14ac:dyDescent="0.25">
      <c r="X9241" s="131" t="s">
        <v>26000</v>
      </c>
      <c r="Y9241" s="132" t="s">
        <v>26001</v>
      </c>
    </row>
    <row r="9242" spans="24:25" x14ac:dyDescent="0.25">
      <c r="X9242" s="131" t="s">
        <v>26002</v>
      </c>
      <c r="Y9242" s="132" t="s">
        <v>26003</v>
      </c>
    </row>
    <row r="9243" spans="24:25" x14ac:dyDescent="0.25">
      <c r="X9243" s="131" t="s">
        <v>26004</v>
      </c>
      <c r="Y9243" s="132" t="s">
        <v>26005</v>
      </c>
    </row>
    <row r="9244" spans="24:25" x14ac:dyDescent="0.25">
      <c r="X9244" s="131" t="s">
        <v>26006</v>
      </c>
      <c r="Y9244" s="132" t="s">
        <v>26007</v>
      </c>
    </row>
    <row r="9245" spans="24:25" x14ac:dyDescent="0.25">
      <c r="X9245" s="131" t="s">
        <v>26008</v>
      </c>
      <c r="Y9245" s="132" t="s">
        <v>26009</v>
      </c>
    </row>
    <row r="9246" spans="24:25" x14ac:dyDescent="0.25">
      <c r="X9246" s="131" t="s">
        <v>26010</v>
      </c>
      <c r="Y9246" s="132" t="s">
        <v>26011</v>
      </c>
    </row>
    <row r="9247" spans="24:25" x14ac:dyDescent="0.25">
      <c r="X9247" s="131" t="s">
        <v>26012</v>
      </c>
      <c r="Y9247" s="132" t="s">
        <v>26013</v>
      </c>
    </row>
    <row r="9248" spans="24:25" ht="26.25" x14ac:dyDescent="0.25">
      <c r="X9248" s="131" t="s">
        <v>26014</v>
      </c>
      <c r="Y9248" s="132" t="s">
        <v>26015</v>
      </c>
    </row>
    <row r="9249" spans="24:25" ht="26.25" x14ac:dyDescent="0.25">
      <c r="X9249" s="131" t="s">
        <v>26016</v>
      </c>
      <c r="Y9249" s="132" t="s">
        <v>26017</v>
      </c>
    </row>
    <row r="9250" spans="24:25" ht="26.25" x14ac:dyDescent="0.25">
      <c r="X9250" s="131" t="s">
        <v>26018</v>
      </c>
      <c r="Y9250" s="132" t="s">
        <v>26019</v>
      </c>
    </row>
    <row r="9251" spans="24:25" ht="26.25" x14ac:dyDescent="0.25">
      <c r="X9251" s="131" t="s">
        <v>26020</v>
      </c>
      <c r="Y9251" s="132" t="s">
        <v>26021</v>
      </c>
    </row>
    <row r="9252" spans="24:25" x14ac:dyDescent="0.25">
      <c r="X9252" s="131" t="s">
        <v>26022</v>
      </c>
      <c r="Y9252" s="132" t="s">
        <v>26023</v>
      </c>
    </row>
    <row r="9253" spans="24:25" x14ac:dyDescent="0.25">
      <c r="X9253" s="131" t="s">
        <v>26024</v>
      </c>
      <c r="Y9253" s="132" t="s">
        <v>26025</v>
      </c>
    </row>
    <row r="9254" spans="24:25" x14ac:dyDescent="0.25">
      <c r="X9254" s="131" t="s">
        <v>26026</v>
      </c>
      <c r="Y9254" s="132" t="s">
        <v>26027</v>
      </c>
    </row>
    <row r="9255" spans="24:25" x14ac:dyDescent="0.25">
      <c r="X9255" s="131" t="s">
        <v>26028</v>
      </c>
      <c r="Y9255" s="132" t="s">
        <v>24422</v>
      </c>
    </row>
    <row r="9256" spans="24:25" x14ac:dyDescent="0.25">
      <c r="X9256" s="131" t="s">
        <v>26029</v>
      </c>
      <c r="Y9256" s="132" t="s">
        <v>26030</v>
      </c>
    </row>
    <row r="9257" spans="24:25" x14ac:dyDescent="0.25">
      <c r="X9257" s="131" t="s">
        <v>26031</v>
      </c>
      <c r="Y9257" s="132" t="s">
        <v>26032</v>
      </c>
    </row>
    <row r="9258" spans="24:25" x14ac:dyDescent="0.25">
      <c r="X9258" s="131" t="s">
        <v>26033</v>
      </c>
      <c r="Y9258" s="132" t="s">
        <v>26034</v>
      </c>
    </row>
    <row r="9259" spans="24:25" x14ac:dyDescent="0.25">
      <c r="X9259" s="131" t="s">
        <v>26035</v>
      </c>
      <c r="Y9259" s="132" t="s">
        <v>26036</v>
      </c>
    </row>
    <row r="9260" spans="24:25" x14ac:dyDescent="0.25">
      <c r="X9260" s="131" t="s">
        <v>26037</v>
      </c>
      <c r="Y9260" s="132" t="s">
        <v>26038</v>
      </c>
    </row>
    <row r="9261" spans="24:25" x14ac:dyDescent="0.25">
      <c r="X9261" s="131" t="s">
        <v>26039</v>
      </c>
      <c r="Y9261" s="132" t="s">
        <v>26040</v>
      </c>
    </row>
    <row r="9262" spans="24:25" ht="26.25" x14ac:dyDescent="0.25">
      <c r="X9262" s="131" t="s">
        <v>26041</v>
      </c>
      <c r="Y9262" s="132" t="s">
        <v>26042</v>
      </c>
    </row>
    <row r="9263" spans="24:25" ht="26.25" x14ac:dyDescent="0.25">
      <c r="X9263" s="131" t="s">
        <v>26043</v>
      </c>
      <c r="Y9263" s="132" t="s">
        <v>26044</v>
      </c>
    </row>
    <row r="9264" spans="24:25" x14ac:dyDescent="0.25">
      <c r="X9264" s="131" t="s">
        <v>26045</v>
      </c>
      <c r="Y9264" s="132" t="s">
        <v>26046</v>
      </c>
    </row>
    <row r="9265" spans="24:25" x14ac:dyDescent="0.25">
      <c r="X9265" s="131" t="s">
        <v>26047</v>
      </c>
      <c r="Y9265" s="132" t="s">
        <v>26048</v>
      </c>
    </row>
    <row r="9266" spans="24:25" x14ac:dyDescent="0.25">
      <c r="X9266" s="131" t="s">
        <v>26049</v>
      </c>
      <c r="Y9266" s="132" t="s">
        <v>26050</v>
      </c>
    </row>
    <row r="9267" spans="24:25" ht="26.25" x14ac:dyDescent="0.25">
      <c r="X9267" s="131" t="s">
        <v>26051</v>
      </c>
      <c r="Y9267" s="132" t="s">
        <v>26052</v>
      </c>
    </row>
    <row r="9268" spans="24:25" x14ac:dyDescent="0.25">
      <c r="X9268" s="131" t="s">
        <v>26053</v>
      </c>
      <c r="Y9268" s="132" t="s">
        <v>26054</v>
      </c>
    </row>
    <row r="9269" spans="24:25" x14ac:dyDescent="0.25">
      <c r="X9269" s="131" t="s">
        <v>26055</v>
      </c>
      <c r="Y9269" s="132" t="s">
        <v>26056</v>
      </c>
    </row>
    <row r="9270" spans="24:25" x14ac:dyDescent="0.25">
      <c r="X9270" s="131" t="s">
        <v>26057</v>
      </c>
      <c r="Y9270" s="132" t="s">
        <v>26058</v>
      </c>
    </row>
    <row r="9271" spans="24:25" x14ac:dyDescent="0.25">
      <c r="X9271" s="131" t="s">
        <v>26059</v>
      </c>
      <c r="Y9271" s="132" t="s">
        <v>26060</v>
      </c>
    </row>
    <row r="9272" spans="24:25" ht="26.25" x14ac:dyDescent="0.25">
      <c r="X9272" s="131" t="s">
        <v>26061</v>
      </c>
      <c r="Y9272" s="132" t="s">
        <v>26062</v>
      </c>
    </row>
    <row r="9273" spans="24:25" ht="26.25" x14ac:dyDescent="0.25">
      <c r="X9273" s="131" t="s">
        <v>26063</v>
      </c>
      <c r="Y9273" s="132" t="s">
        <v>26064</v>
      </c>
    </row>
    <row r="9274" spans="24:25" ht="26.25" x14ac:dyDescent="0.25">
      <c r="X9274" s="131" t="s">
        <v>26065</v>
      </c>
      <c r="Y9274" s="132" t="s">
        <v>26066</v>
      </c>
    </row>
    <row r="9275" spans="24:25" x14ac:dyDescent="0.25">
      <c r="X9275" s="131" t="s">
        <v>26067</v>
      </c>
      <c r="Y9275" s="132" t="s">
        <v>26068</v>
      </c>
    </row>
    <row r="9276" spans="24:25" x14ac:dyDescent="0.25">
      <c r="X9276" s="131" t="s">
        <v>26069</v>
      </c>
      <c r="Y9276" s="132" t="s">
        <v>26070</v>
      </c>
    </row>
    <row r="9277" spans="24:25" x14ac:dyDescent="0.25">
      <c r="X9277" s="131" t="s">
        <v>26071</v>
      </c>
      <c r="Y9277" s="132" t="s">
        <v>26072</v>
      </c>
    </row>
    <row r="9278" spans="24:25" x14ac:dyDescent="0.25">
      <c r="X9278" s="131" t="s">
        <v>26073</v>
      </c>
      <c r="Y9278" s="132" t="s">
        <v>26074</v>
      </c>
    </row>
    <row r="9279" spans="24:25" x14ac:dyDescent="0.25">
      <c r="X9279" s="131" t="s">
        <v>26075</v>
      </c>
      <c r="Y9279" s="132" t="s">
        <v>26076</v>
      </c>
    </row>
    <row r="9280" spans="24:25" x14ac:dyDescent="0.25">
      <c r="X9280" s="131" t="s">
        <v>26077</v>
      </c>
      <c r="Y9280" s="132" t="s">
        <v>26078</v>
      </c>
    </row>
    <row r="9281" spans="24:25" x14ac:dyDescent="0.25">
      <c r="X9281" s="131" t="s">
        <v>26079</v>
      </c>
      <c r="Y9281" s="132" t="s">
        <v>26080</v>
      </c>
    </row>
    <row r="9282" spans="24:25" x14ac:dyDescent="0.25">
      <c r="X9282" s="131" t="s">
        <v>26081</v>
      </c>
      <c r="Y9282" s="132" t="s">
        <v>26082</v>
      </c>
    </row>
    <row r="9283" spans="24:25" x14ac:dyDescent="0.25">
      <c r="X9283" s="131" t="s">
        <v>26083</v>
      </c>
      <c r="Y9283" s="132" t="s">
        <v>26084</v>
      </c>
    </row>
    <row r="9284" spans="24:25" ht="26.25" x14ac:dyDescent="0.25">
      <c r="X9284" s="131" t="s">
        <v>26085</v>
      </c>
      <c r="Y9284" s="132" t="s">
        <v>26086</v>
      </c>
    </row>
    <row r="9285" spans="24:25" x14ac:dyDescent="0.25">
      <c r="X9285" s="131" t="s">
        <v>26087</v>
      </c>
      <c r="Y9285" s="132" t="s">
        <v>26088</v>
      </c>
    </row>
    <row r="9286" spans="24:25" ht="26.25" x14ac:dyDescent="0.25">
      <c r="X9286" s="131" t="s">
        <v>26089</v>
      </c>
      <c r="Y9286" s="132" t="s">
        <v>26090</v>
      </c>
    </row>
    <row r="9287" spans="24:25" ht="26.25" x14ac:dyDescent="0.25">
      <c r="X9287" s="131" t="s">
        <v>26091</v>
      </c>
      <c r="Y9287" s="132" t="s">
        <v>26092</v>
      </c>
    </row>
    <row r="9288" spans="24:25" ht="26.25" x14ac:dyDescent="0.25">
      <c r="X9288" s="131" t="s">
        <v>26093</v>
      </c>
      <c r="Y9288" s="132" t="s">
        <v>26094</v>
      </c>
    </row>
    <row r="9289" spans="24:25" x14ac:dyDescent="0.25">
      <c r="X9289" s="131" t="s">
        <v>26095</v>
      </c>
      <c r="Y9289" s="132" t="s">
        <v>26096</v>
      </c>
    </row>
    <row r="9290" spans="24:25" x14ac:dyDescent="0.25">
      <c r="X9290" s="131" t="s">
        <v>26097</v>
      </c>
      <c r="Y9290" s="132" t="s">
        <v>26098</v>
      </c>
    </row>
    <row r="9291" spans="24:25" x14ac:dyDescent="0.25">
      <c r="X9291" s="131" t="s">
        <v>26099</v>
      </c>
      <c r="Y9291" s="132" t="s">
        <v>26100</v>
      </c>
    </row>
    <row r="9292" spans="24:25" x14ac:dyDescent="0.25">
      <c r="X9292" s="131" t="s">
        <v>26101</v>
      </c>
      <c r="Y9292" s="132" t="s">
        <v>26102</v>
      </c>
    </row>
    <row r="9293" spans="24:25" x14ac:dyDescent="0.25">
      <c r="X9293" s="131" t="s">
        <v>26103</v>
      </c>
      <c r="Y9293" s="132" t="s">
        <v>26104</v>
      </c>
    </row>
    <row r="9294" spans="24:25" x14ac:dyDescent="0.25">
      <c r="X9294" s="131" t="s">
        <v>26105</v>
      </c>
      <c r="Y9294" s="132" t="s">
        <v>26106</v>
      </c>
    </row>
    <row r="9295" spans="24:25" x14ac:dyDescent="0.25">
      <c r="X9295" s="131" t="s">
        <v>26107</v>
      </c>
      <c r="Y9295" s="132" t="s">
        <v>26108</v>
      </c>
    </row>
    <row r="9296" spans="24:25" x14ac:dyDescent="0.25">
      <c r="X9296" s="131" t="s">
        <v>26109</v>
      </c>
      <c r="Y9296" s="132" t="s">
        <v>26110</v>
      </c>
    </row>
    <row r="9297" spans="24:25" x14ac:dyDescent="0.25">
      <c r="X9297" s="131" t="s">
        <v>26111</v>
      </c>
      <c r="Y9297" s="132" t="s">
        <v>26112</v>
      </c>
    </row>
    <row r="9298" spans="24:25" ht="26.25" x14ac:dyDescent="0.25">
      <c r="X9298" s="131" t="s">
        <v>26113</v>
      </c>
      <c r="Y9298" s="132" t="s">
        <v>26114</v>
      </c>
    </row>
    <row r="9299" spans="24:25" x14ac:dyDescent="0.25">
      <c r="X9299" s="131" t="s">
        <v>26115</v>
      </c>
      <c r="Y9299" s="132" t="s">
        <v>26116</v>
      </c>
    </row>
    <row r="9300" spans="24:25" x14ac:dyDescent="0.25">
      <c r="X9300" s="131" t="s">
        <v>26117</v>
      </c>
      <c r="Y9300" s="132" t="s">
        <v>26118</v>
      </c>
    </row>
    <row r="9301" spans="24:25" ht="26.25" x14ac:dyDescent="0.25">
      <c r="X9301" s="131" t="s">
        <v>26119</v>
      </c>
      <c r="Y9301" s="132" t="s">
        <v>26120</v>
      </c>
    </row>
    <row r="9302" spans="24:25" ht="26.25" x14ac:dyDescent="0.25">
      <c r="X9302" s="131" t="s">
        <v>26121</v>
      </c>
      <c r="Y9302" s="132" t="s">
        <v>26122</v>
      </c>
    </row>
    <row r="9303" spans="24:25" x14ac:dyDescent="0.25">
      <c r="X9303" s="131" t="s">
        <v>26123</v>
      </c>
      <c r="Y9303" s="132" t="s">
        <v>26124</v>
      </c>
    </row>
    <row r="9304" spans="24:25" x14ac:dyDescent="0.25">
      <c r="X9304" s="131" t="s">
        <v>26125</v>
      </c>
      <c r="Y9304" s="132" t="s">
        <v>26126</v>
      </c>
    </row>
    <row r="9305" spans="24:25" x14ac:dyDescent="0.25">
      <c r="X9305" s="131" t="s">
        <v>26127</v>
      </c>
      <c r="Y9305" s="132" t="s">
        <v>26128</v>
      </c>
    </row>
    <row r="9306" spans="24:25" x14ac:dyDescent="0.25">
      <c r="X9306" s="131" t="s">
        <v>26129</v>
      </c>
      <c r="Y9306" s="132" t="s">
        <v>26130</v>
      </c>
    </row>
    <row r="9307" spans="24:25" ht="26.25" x14ac:dyDescent="0.25">
      <c r="X9307" s="131" t="s">
        <v>26131</v>
      </c>
      <c r="Y9307" s="132" t="s">
        <v>26132</v>
      </c>
    </row>
    <row r="9308" spans="24:25" ht="26.25" x14ac:dyDescent="0.25">
      <c r="X9308" s="131" t="s">
        <v>26133</v>
      </c>
      <c r="Y9308" s="132" t="s">
        <v>26134</v>
      </c>
    </row>
    <row r="9309" spans="24:25" ht="26.25" x14ac:dyDescent="0.25">
      <c r="X9309" s="131" t="s">
        <v>26135</v>
      </c>
      <c r="Y9309" s="132" t="s">
        <v>26136</v>
      </c>
    </row>
    <row r="9310" spans="24:25" x14ac:dyDescent="0.25">
      <c r="X9310" s="131" t="s">
        <v>26137</v>
      </c>
      <c r="Y9310" s="132" t="s">
        <v>26138</v>
      </c>
    </row>
    <row r="9311" spans="24:25" x14ac:dyDescent="0.25">
      <c r="X9311" s="131" t="s">
        <v>26139</v>
      </c>
      <c r="Y9311" s="132" t="s">
        <v>26140</v>
      </c>
    </row>
    <row r="9312" spans="24:25" x14ac:dyDescent="0.25">
      <c r="X9312" s="131" t="s">
        <v>26141</v>
      </c>
      <c r="Y9312" s="132" t="s">
        <v>26142</v>
      </c>
    </row>
    <row r="9313" spans="24:25" ht="26.25" x14ac:dyDescent="0.25">
      <c r="X9313" s="131" t="s">
        <v>26143</v>
      </c>
      <c r="Y9313" s="132" t="s">
        <v>26144</v>
      </c>
    </row>
    <row r="9314" spans="24:25" ht="26.25" x14ac:dyDescent="0.25">
      <c r="X9314" s="131" t="s">
        <v>26145</v>
      </c>
      <c r="Y9314" s="132" t="s">
        <v>26146</v>
      </c>
    </row>
    <row r="9315" spans="24:25" x14ac:dyDescent="0.25">
      <c r="X9315" s="131" t="s">
        <v>26147</v>
      </c>
      <c r="Y9315" s="132" t="s">
        <v>26148</v>
      </c>
    </row>
    <row r="9316" spans="24:25" ht="26.25" x14ac:dyDescent="0.25">
      <c r="X9316" s="131" t="s">
        <v>26149</v>
      </c>
      <c r="Y9316" s="132" t="s">
        <v>26150</v>
      </c>
    </row>
    <row r="9317" spans="24:25" x14ac:dyDescent="0.25">
      <c r="X9317" s="131" t="s">
        <v>26151</v>
      </c>
      <c r="Y9317" s="132" t="s">
        <v>26152</v>
      </c>
    </row>
    <row r="9318" spans="24:25" x14ac:dyDescent="0.25">
      <c r="X9318" s="131" t="s">
        <v>26153</v>
      </c>
      <c r="Y9318" s="132" t="s">
        <v>26154</v>
      </c>
    </row>
    <row r="9319" spans="24:25" x14ac:dyDescent="0.25">
      <c r="X9319" s="131" t="s">
        <v>26155</v>
      </c>
      <c r="Y9319" s="132" t="s">
        <v>26156</v>
      </c>
    </row>
    <row r="9320" spans="24:25" x14ac:dyDescent="0.25">
      <c r="X9320" s="131" t="s">
        <v>26157</v>
      </c>
      <c r="Y9320" s="132" t="s">
        <v>26158</v>
      </c>
    </row>
    <row r="9321" spans="24:25" ht="26.25" x14ac:dyDescent="0.25">
      <c r="X9321" s="131" t="s">
        <v>26159</v>
      </c>
      <c r="Y9321" s="132" t="s">
        <v>26160</v>
      </c>
    </row>
    <row r="9322" spans="24:25" ht="26.25" x14ac:dyDescent="0.25">
      <c r="X9322" s="131" t="s">
        <v>26161</v>
      </c>
      <c r="Y9322" s="132" t="s">
        <v>26162</v>
      </c>
    </row>
    <row r="9323" spans="24:25" ht="26.25" x14ac:dyDescent="0.25">
      <c r="X9323" s="131" t="s">
        <v>26163</v>
      </c>
      <c r="Y9323" s="132" t="s">
        <v>26164</v>
      </c>
    </row>
    <row r="9324" spans="24:25" x14ac:dyDescent="0.25">
      <c r="X9324" s="131" t="s">
        <v>26165</v>
      </c>
      <c r="Y9324" s="132" t="s">
        <v>26166</v>
      </c>
    </row>
    <row r="9325" spans="24:25" ht="26.25" x14ac:dyDescent="0.25">
      <c r="X9325" s="131" t="s">
        <v>26167</v>
      </c>
      <c r="Y9325" s="132" t="s">
        <v>26168</v>
      </c>
    </row>
    <row r="9326" spans="24:25" ht="26.25" x14ac:dyDescent="0.25">
      <c r="X9326" s="131" t="s">
        <v>26169</v>
      </c>
      <c r="Y9326" s="132" t="s">
        <v>26170</v>
      </c>
    </row>
    <row r="9327" spans="24:25" ht="26.25" x14ac:dyDescent="0.25">
      <c r="X9327" s="131" t="s">
        <v>26171</v>
      </c>
      <c r="Y9327" s="132" t="s">
        <v>26172</v>
      </c>
    </row>
    <row r="9328" spans="24:25" x14ac:dyDescent="0.25">
      <c r="X9328" s="131" t="s">
        <v>26173</v>
      </c>
      <c r="Y9328" s="132" t="s">
        <v>26174</v>
      </c>
    </row>
    <row r="9329" spans="24:25" x14ac:dyDescent="0.25">
      <c r="X9329" s="131" t="s">
        <v>26175</v>
      </c>
      <c r="Y9329" s="132" t="s">
        <v>26176</v>
      </c>
    </row>
    <row r="9330" spans="24:25" x14ac:dyDescent="0.25">
      <c r="X9330" s="131" t="s">
        <v>26177</v>
      </c>
      <c r="Y9330" s="132" t="s">
        <v>26178</v>
      </c>
    </row>
    <row r="9331" spans="24:25" ht="26.25" x14ac:dyDescent="0.25">
      <c r="X9331" s="131" t="s">
        <v>26179</v>
      </c>
      <c r="Y9331" s="132" t="s">
        <v>26180</v>
      </c>
    </row>
    <row r="9332" spans="24:25" x14ac:dyDescent="0.25">
      <c r="X9332" s="131" t="s">
        <v>26181</v>
      </c>
      <c r="Y9332" s="132" t="s">
        <v>26182</v>
      </c>
    </row>
    <row r="9333" spans="24:25" ht="26.25" x14ac:dyDescent="0.25">
      <c r="X9333" s="131" t="s">
        <v>26183</v>
      </c>
      <c r="Y9333" s="132" t="s">
        <v>26184</v>
      </c>
    </row>
    <row r="9334" spans="24:25" x14ac:dyDescent="0.25">
      <c r="X9334" s="131" t="s">
        <v>26185</v>
      </c>
      <c r="Y9334" s="132" t="s">
        <v>26186</v>
      </c>
    </row>
    <row r="9335" spans="24:25" x14ac:dyDescent="0.25">
      <c r="X9335" s="131" t="s">
        <v>26187</v>
      </c>
      <c r="Y9335" s="132" t="s">
        <v>26188</v>
      </c>
    </row>
    <row r="9336" spans="24:25" x14ac:dyDescent="0.25">
      <c r="X9336" s="131" t="s">
        <v>26189</v>
      </c>
      <c r="Y9336" s="132" t="s">
        <v>26190</v>
      </c>
    </row>
    <row r="9337" spans="24:25" ht="26.25" x14ac:dyDescent="0.25">
      <c r="X9337" s="131" t="s">
        <v>26191</v>
      </c>
      <c r="Y9337" s="132" t="s">
        <v>26192</v>
      </c>
    </row>
    <row r="9338" spans="24:25" x14ac:dyDescent="0.25">
      <c r="X9338" s="131" t="s">
        <v>26193</v>
      </c>
      <c r="Y9338" s="132" t="s">
        <v>26194</v>
      </c>
    </row>
    <row r="9339" spans="24:25" x14ac:dyDescent="0.25">
      <c r="X9339" s="131" t="s">
        <v>26195</v>
      </c>
      <c r="Y9339" s="132" t="s">
        <v>26196</v>
      </c>
    </row>
    <row r="9340" spans="24:25" x14ac:dyDescent="0.25">
      <c r="X9340" s="131" t="s">
        <v>26197</v>
      </c>
      <c r="Y9340" s="132" t="s">
        <v>26198</v>
      </c>
    </row>
    <row r="9341" spans="24:25" x14ac:dyDescent="0.25">
      <c r="X9341" s="131" t="s">
        <v>26199</v>
      </c>
      <c r="Y9341" s="132" t="s">
        <v>26200</v>
      </c>
    </row>
    <row r="9342" spans="24:25" x14ac:dyDescent="0.25">
      <c r="X9342" s="131" t="s">
        <v>26201</v>
      </c>
      <c r="Y9342" s="132" t="s">
        <v>26202</v>
      </c>
    </row>
    <row r="9343" spans="24:25" x14ac:dyDescent="0.25">
      <c r="X9343" s="131" t="s">
        <v>26203</v>
      </c>
      <c r="Y9343" s="132" t="s">
        <v>26204</v>
      </c>
    </row>
    <row r="9344" spans="24:25" x14ac:dyDescent="0.25">
      <c r="X9344" s="131" t="s">
        <v>26205</v>
      </c>
      <c r="Y9344" s="132" t="s">
        <v>26206</v>
      </c>
    </row>
    <row r="9345" spans="24:25" x14ac:dyDescent="0.25">
      <c r="X9345" s="131" t="s">
        <v>26207</v>
      </c>
      <c r="Y9345" s="132" t="s">
        <v>26208</v>
      </c>
    </row>
    <row r="9346" spans="24:25" x14ac:dyDescent="0.25">
      <c r="X9346" s="131" t="s">
        <v>26209</v>
      </c>
      <c r="Y9346" s="132" t="s">
        <v>26210</v>
      </c>
    </row>
    <row r="9347" spans="24:25" x14ac:dyDescent="0.25">
      <c r="X9347" s="131" t="s">
        <v>26211</v>
      </c>
      <c r="Y9347" s="132" t="s">
        <v>26212</v>
      </c>
    </row>
    <row r="9348" spans="24:25" x14ac:dyDescent="0.25">
      <c r="X9348" s="131" t="s">
        <v>26213</v>
      </c>
      <c r="Y9348" s="132" t="s">
        <v>26214</v>
      </c>
    </row>
    <row r="9349" spans="24:25" x14ac:dyDescent="0.25">
      <c r="X9349" s="131" t="s">
        <v>26215</v>
      </c>
      <c r="Y9349" s="132" t="s">
        <v>26216</v>
      </c>
    </row>
    <row r="9350" spans="24:25" x14ac:dyDescent="0.25">
      <c r="X9350" s="131" t="s">
        <v>26217</v>
      </c>
      <c r="Y9350" s="132" t="s">
        <v>26218</v>
      </c>
    </row>
    <row r="9351" spans="24:25" x14ac:dyDescent="0.25">
      <c r="X9351" s="131" t="s">
        <v>26219</v>
      </c>
      <c r="Y9351" s="132" t="s">
        <v>26220</v>
      </c>
    </row>
    <row r="9352" spans="24:25" x14ac:dyDescent="0.25">
      <c r="X9352" s="131" t="s">
        <v>26221</v>
      </c>
      <c r="Y9352" s="132" t="s">
        <v>26222</v>
      </c>
    </row>
    <row r="9353" spans="24:25" x14ac:dyDescent="0.25">
      <c r="X9353" s="131" t="s">
        <v>26223</v>
      </c>
      <c r="Y9353" s="132" t="s">
        <v>26224</v>
      </c>
    </row>
    <row r="9354" spans="24:25" ht="26.25" x14ac:dyDescent="0.25">
      <c r="X9354" s="131" t="s">
        <v>26225</v>
      </c>
      <c r="Y9354" s="132" t="s">
        <v>26226</v>
      </c>
    </row>
    <row r="9355" spans="24:25" ht="26.25" x14ac:dyDescent="0.25">
      <c r="X9355" s="131" t="s">
        <v>26227</v>
      </c>
      <c r="Y9355" s="132" t="s">
        <v>26228</v>
      </c>
    </row>
    <row r="9356" spans="24:25" ht="26.25" x14ac:dyDescent="0.25">
      <c r="X9356" s="131" t="s">
        <v>26229</v>
      </c>
      <c r="Y9356" s="132" t="s">
        <v>26230</v>
      </c>
    </row>
    <row r="9357" spans="24:25" ht="26.25" x14ac:dyDescent="0.25">
      <c r="X9357" s="131" t="s">
        <v>26231</v>
      </c>
      <c r="Y9357" s="132" t="s">
        <v>26232</v>
      </c>
    </row>
    <row r="9358" spans="24:25" x14ac:dyDescent="0.25">
      <c r="X9358" s="131" t="s">
        <v>26233</v>
      </c>
      <c r="Y9358" s="132" t="s">
        <v>26234</v>
      </c>
    </row>
    <row r="9359" spans="24:25" x14ac:dyDescent="0.25">
      <c r="X9359" s="131" t="s">
        <v>26235</v>
      </c>
      <c r="Y9359" s="132" t="s">
        <v>26236</v>
      </c>
    </row>
    <row r="9360" spans="24:25" ht="26.25" x14ac:dyDescent="0.25">
      <c r="X9360" s="131" t="s">
        <v>26237</v>
      </c>
      <c r="Y9360" s="132" t="s">
        <v>26238</v>
      </c>
    </row>
    <row r="9361" spans="24:25" x14ac:dyDescent="0.25">
      <c r="X9361" s="131" t="s">
        <v>26239</v>
      </c>
      <c r="Y9361" s="132" t="s">
        <v>26240</v>
      </c>
    </row>
    <row r="9362" spans="24:25" ht="26.25" x14ac:dyDescent="0.25">
      <c r="X9362" s="131" t="s">
        <v>26241</v>
      </c>
      <c r="Y9362" s="132" t="s">
        <v>26242</v>
      </c>
    </row>
    <row r="9363" spans="24:25" ht="26.25" x14ac:dyDescent="0.25">
      <c r="X9363" s="131" t="s">
        <v>26243</v>
      </c>
      <c r="Y9363" s="132" t="s">
        <v>26244</v>
      </c>
    </row>
    <row r="9364" spans="24:25" x14ac:dyDescent="0.25">
      <c r="X9364" s="131" t="s">
        <v>26245</v>
      </c>
      <c r="Y9364" s="132" t="s">
        <v>26246</v>
      </c>
    </row>
    <row r="9365" spans="24:25" ht="26.25" x14ac:dyDescent="0.25">
      <c r="X9365" s="131" t="s">
        <v>26247</v>
      </c>
      <c r="Y9365" s="132" t="s">
        <v>26248</v>
      </c>
    </row>
    <row r="9366" spans="24:25" ht="26.25" x14ac:dyDescent="0.25">
      <c r="X9366" s="131" t="s">
        <v>26249</v>
      </c>
      <c r="Y9366" s="132" t="s">
        <v>26250</v>
      </c>
    </row>
    <row r="9367" spans="24:25" x14ac:dyDescent="0.25">
      <c r="X9367" s="131" t="s">
        <v>26251</v>
      </c>
      <c r="Y9367" s="132" t="s">
        <v>26252</v>
      </c>
    </row>
    <row r="9368" spans="24:25" ht="26.25" x14ac:dyDescent="0.25">
      <c r="X9368" s="131" t="s">
        <v>26253</v>
      </c>
      <c r="Y9368" s="132" t="s">
        <v>26254</v>
      </c>
    </row>
    <row r="9369" spans="24:25" x14ac:dyDescent="0.25">
      <c r="X9369" s="131" t="s">
        <v>26255</v>
      </c>
      <c r="Y9369" s="132" t="s">
        <v>26256</v>
      </c>
    </row>
    <row r="9370" spans="24:25" ht="26.25" x14ac:dyDescent="0.25">
      <c r="X9370" s="131" t="s">
        <v>26257</v>
      </c>
      <c r="Y9370" s="132" t="s">
        <v>26258</v>
      </c>
    </row>
    <row r="9371" spans="24:25" ht="26.25" x14ac:dyDescent="0.25">
      <c r="X9371" s="131" t="s">
        <v>26259</v>
      </c>
      <c r="Y9371" s="132" t="s">
        <v>26260</v>
      </c>
    </row>
    <row r="9372" spans="24:25" x14ac:dyDescent="0.25">
      <c r="X9372" s="131" t="s">
        <v>26261</v>
      </c>
      <c r="Y9372" s="132" t="s">
        <v>26262</v>
      </c>
    </row>
    <row r="9373" spans="24:25" x14ac:dyDescent="0.25">
      <c r="X9373" s="131" t="s">
        <v>26263</v>
      </c>
      <c r="Y9373" s="132" t="s">
        <v>26264</v>
      </c>
    </row>
    <row r="9374" spans="24:25" ht="26.25" x14ac:dyDescent="0.25">
      <c r="X9374" s="131" t="s">
        <v>26265</v>
      </c>
      <c r="Y9374" s="132" t="s">
        <v>26266</v>
      </c>
    </row>
    <row r="9375" spans="24:25" x14ac:dyDescent="0.25">
      <c r="X9375" s="131" t="s">
        <v>26267</v>
      </c>
      <c r="Y9375" s="132" t="s">
        <v>26268</v>
      </c>
    </row>
    <row r="9376" spans="24:25" x14ac:dyDescent="0.25">
      <c r="X9376" s="131" t="s">
        <v>26269</v>
      </c>
      <c r="Y9376" s="132" t="s">
        <v>26270</v>
      </c>
    </row>
    <row r="9377" spans="24:25" x14ac:dyDescent="0.25">
      <c r="X9377" s="131" t="s">
        <v>26271</v>
      </c>
      <c r="Y9377" s="132" t="s">
        <v>26272</v>
      </c>
    </row>
    <row r="9378" spans="24:25" ht="26.25" x14ac:dyDescent="0.25">
      <c r="X9378" s="131" t="s">
        <v>26273</v>
      </c>
      <c r="Y9378" s="132" t="s">
        <v>26274</v>
      </c>
    </row>
    <row r="9379" spans="24:25" ht="26.25" x14ac:dyDescent="0.25">
      <c r="X9379" s="131" t="s">
        <v>26275</v>
      </c>
      <c r="Y9379" s="132" t="s">
        <v>26276</v>
      </c>
    </row>
    <row r="9380" spans="24:25" ht="26.25" x14ac:dyDescent="0.25">
      <c r="X9380" s="131" t="s">
        <v>26277</v>
      </c>
      <c r="Y9380" s="132" t="s">
        <v>26278</v>
      </c>
    </row>
    <row r="9381" spans="24:25" ht="26.25" x14ac:dyDescent="0.25">
      <c r="X9381" s="131" t="s">
        <v>26279</v>
      </c>
      <c r="Y9381" s="132" t="s">
        <v>26280</v>
      </c>
    </row>
    <row r="9382" spans="24:25" ht="26.25" x14ac:dyDescent="0.25">
      <c r="X9382" s="131" t="s">
        <v>26281</v>
      </c>
      <c r="Y9382" s="132" t="s">
        <v>26282</v>
      </c>
    </row>
    <row r="9383" spans="24:25" ht="26.25" x14ac:dyDescent="0.25">
      <c r="X9383" s="131" t="s">
        <v>26283</v>
      </c>
      <c r="Y9383" s="132" t="s">
        <v>26284</v>
      </c>
    </row>
    <row r="9384" spans="24:25" ht="26.25" x14ac:dyDescent="0.25">
      <c r="X9384" s="131" t="s">
        <v>26285</v>
      </c>
      <c r="Y9384" s="132" t="s">
        <v>26286</v>
      </c>
    </row>
    <row r="9385" spans="24:25" ht="26.25" x14ac:dyDescent="0.25">
      <c r="X9385" s="131" t="s">
        <v>26287</v>
      </c>
      <c r="Y9385" s="132" t="s">
        <v>26288</v>
      </c>
    </row>
    <row r="9386" spans="24:25" x14ac:dyDescent="0.25">
      <c r="X9386" s="131" t="s">
        <v>26289</v>
      </c>
      <c r="Y9386" s="132" t="s">
        <v>26290</v>
      </c>
    </row>
    <row r="9387" spans="24:25" ht="26.25" x14ac:dyDescent="0.25">
      <c r="X9387" s="131" t="s">
        <v>26291</v>
      </c>
      <c r="Y9387" s="132" t="s">
        <v>26292</v>
      </c>
    </row>
    <row r="9388" spans="24:25" ht="26.25" x14ac:dyDescent="0.25">
      <c r="X9388" s="131" t="s">
        <v>26293</v>
      </c>
      <c r="Y9388" s="132" t="s">
        <v>26294</v>
      </c>
    </row>
    <row r="9389" spans="24:25" ht="26.25" x14ac:dyDescent="0.25">
      <c r="X9389" s="131" t="s">
        <v>26295</v>
      </c>
      <c r="Y9389" s="132" t="s">
        <v>26296</v>
      </c>
    </row>
    <row r="9390" spans="24:25" x14ac:dyDescent="0.25">
      <c r="X9390" s="131" t="s">
        <v>26297</v>
      </c>
      <c r="Y9390" s="132" t="s">
        <v>26298</v>
      </c>
    </row>
    <row r="9391" spans="24:25" x14ac:dyDescent="0.25">
      <c r="X9391" s="131" t="s">
        <v>26299</v>
      </c>
      <c r="Y9391" s="132" t="s">
        <v>26300</v>
      </c>
    </row>
    <row r="9392" spans="24:25" x14ac:dyDescent="0.25">
      <c r="X9392" s="131" t="s">
        <v>26301</v>
      </c>
      <c r="Y9392" s="132" t="s">
        <v>26302</v>
      </c>
    </row>
    <row r="9393" spans="24:25" ht="26.25" x14ac:dyDescent="0.25">
      <c r="X9393" s="131" t="s">
        <v>26303</v>
      </c>
      <c r="Y9393" s="132" t="s">
        <v>26304</v>
      </c>
    </row>
    <row r="9394" spans="24:25" ht="26.25" x14ac:dyDescent="0.25">
      <c r="X9394" s="131" t="s">
        <v>26305</v>
      </c>
      <c r="Y9394" s="132" t="s">
        <v>26306</v>
      </c>
    </row>
    <row r="9395" spans="24:25" ht="26.25" x14ac:dyDescent="0.25">
      <c r="X9395" s="131" t="s">
        <v>26307</v>
      </c>
      <c r="Y9395" s="132" t="s">
        <v>26308</v>
      </c>
    </row>
    <row r="9396" spans="24:25" ht="26.25" x14ac:dyDescent="0.25">
      <c r="X9396" s="131" t="s">
        <v>26309</v>
      </c>
      <c r="Y9396" s="132" t="s">
        <v>26310</v>
      </c>
    </row>
    <row r="9397" spans="24:25" x14ac:dyDescent="0.25">
      <c r="X9397" s="131" t="s">
        <v>26311</v>
      </c>
      <c r="Y9397" s="132" t="s">
        <v>26312</v>
      </c>
    </row>
    <row r="9398" spans="24:25" x14ac:dyDescent="0.25">
      <c r="X9398" s="131" t="s">
        <v>26313</v>
      </c>
      <c r="Y9398" s="132" t="s">
        <v>26314</v>
      </c>
    </row>
    <row r="9399" spans="24:25" x14ac:dyDescent="0.25">
      <c r="X9399" s="131" t="s">
        <v>26315</v>
      </c>
      <c r="Y9399" s="132" t="s">
        <v>26316</v>
      </c>
    </row>
    <row r="9400" spans="24:25" ht="26.25" x14ac:dyDescent="0.25">
      <c r="X9400" s="131" t="s">
        <v>26317</v>
      </c>
      <c r="Y9400" s="132" t="s">
        <v>26318</v>
      </c>
    </row>
    <row r="9401" spans="24:25" ht="26.25" x14ac:dyDescent="0.25">
      <c r="X9401" s="131" t="s">
        <v>26319</v>
      </c>
      <c r="Y9401" s="132" t="s">
        <v>26320</v>
      </c>
    </row>
    <row r="9402" spans="24:25" ht="26.25" x14ac:dyDescent="0.25">
      <c r="X9402" s="131" t="s">
        <v>26321</v>
      </c>
      <c r="Y9402" s="132" t="s">
        <v>26322</v>
      </c>
    </row>
    <row r="9403" spans="24:25" ht="26.25" x14ac:dyDescent="0.25">
      <c r="X9403" s="131" t="s">
        <v>26323</v>
      </c>
      <c r="Y9403" s="132" t="s">
        <v>26324</v>
      </c>
    </row>
    <row r="9404" spans="24:25" ht="39" x14ac:dyDescent="0.25">
      <c r="X9404" s="131" t="s">
        <v>26325</v>
      </c>
      <c r="Y9404" s="132" t="s">
        <v>26326</v>
      </c>
    </row>
    <row r="9405" spans="24:25" ht="26.25" x14ac:dyDescent="0.25">
      <c r="X9405" s="131" t="s">
        <v>26327</v>
      </c>
      <c r="Y9405" s="132" t="s">
        <v>26328</v>
      </c>
    </row>
    <row r="9406" spans="24:25" ht="26.25" x14ac:dyDescent="0.25">
      <c r="X9406" s="131" t="s">
        <v>26329</v>
      </c>
      <c r="Y9406" s="132" t="s">
        <v>26330</v>
      </c>
    </row>
    <row r="9407" spans="24:25" ht="26.25" x14ac:dyDescent="0.25">
      <c r="X9407" s="131" t="s">
        <v>26331</v>
      </c>
      <c r="Y9407" s="132" t="s">
        <v>26332</v>
      </c>
    </row>
    <row r="9408" spans="24:25" x14ac:dyDescent="0.25">
      <c r="X9408" s="131" t="s">
        <v>26333</v>
      </c>
      <c r="Y9408" s="132" t="s">
        <v>26334</v>
      </c>
    </row>
    <row r="9409" spans="24:25" ht="26.25" x14ac:dyDescent="0.25">
      <c r="X9409" s="131" t="s">
        <v>26335</v>
      </c>
      <c r="Y9409" s="132" t="s">
        <v>26336</v>
      </c>
    </row>
    <row r="9410" spans="24:25" x14ac:dyDescent="0.25">
      <c r="X9410" s="131" t="s">
        <v>26337</v>
      </c>
      <c r="Y9410" s="132" t="s">
        <v>26338</v>
      </c>
    </row>
    <row r="9411" spans="24:25" x14ac:dyDescent="0.25">
      <c r="X9411" s="131" t="s">
        <v>26339</v>
      </c>
      <c r="Y9411" s="132" t="s">
        <v>26340</v>
      </c>
    </row>
    <row r="9412" spans="24:25" ht="26.25" x14ac:dyDescent="0.25">
      <c r="X9412" s="131" t="s">
        <v>26341</v>
      </c>
      <c r="Y9412" s="132" t="s">
        <v>26342</v>
      </c>
    </row>
    <row r="9413" spans="24:25" ht="26.25" x14ac:dyDescent="0.25">
      <c r="X9413" s="131" t="s">
        <v>26343</v>
      </c>
      <c r="Y9413" s="132" t="s">
        <v>26344</v>
      </c>
    </row>
    <row r="9414" spans="24:25" x14ac:dyDescent="0.25">
      <c r="X9414" s="131" t="s">
        <v>26345</v>
      </c>
      <c r="Y9414" s="132" t="s">
        <v>26346</v>
      </c>
    </row>
    <row r="9415" spans="24:25" ht="26.25" x14ac:dyDescent="0.25">
      <c r="X9415" s="131" t="s">
        <v>26347</v>
      </c>
      <c r="Y9415" s="132" t="s">
        <v>26348</v>
      </c>
    </row>
    <row r="9416" spans="24:25" x14ac:dyDescent="0.25">
      <c r="X9416" s="131" t="s">
        <v>26349</v>
      </c>
      <c r="Y9416" s="132" t="s">
        <v>26350</v>
      </c>
    </row>
    <row r="9417" spans="24:25" x14ac:dyDescent="0.25">
      <c r="X9417" s="131" t="s">
        <v>26351</v>
      </c>
      <c r="Y9417" s="132" t="s">
        <v>26352</v>
      </c>
    </row>
    <row r="9418" spans="24:25" ht="26.25" x14ac:dyDescent="0.25">
      <c r="X9418" s="131" t="s">
        <v>26353</v>
      </c>
      <c r="Y9418" s="132" t="s">
        <v>26354</v>
      </c>
    </row>
    <row r="9419" spans="24:25" ht="26.25" x14ac:dyDescent="0.25">
      <c r="X9419" s="131" t="s">
        <v>26355</v>
      </c>
      <c r="Y9419" s="132" t="s">
        <v>26356</v>
      </c>
    </row>
    <row r="9420" spans="24:25" ht="26.25" x14ac:dyDescent="0.25">
      <c r="X9420" s="131" t="s">
        <v>26357</v>
      </c>
      <c r="Y9420" s="132" t="s">
        <v>26358</v>
      </c>
    </row>
    <row r="9421" spans="24:25" ht="26.25" x14ac:dyDescent="0.25">
      <c r="X9421" s="131" t="s">
        <v>26359</v>
      </c>
      <c r="Y9421" s="132" t="s">
        <v>26360</v>
      </c>
    </row>
    <row r="9422" spans="24:25" ht="26.25" x14ac:dyDescent="0.25">
      <c r="X9422" s="131" t="s">
        <v>26361</v>
      </c>
      <c r="Y9422" s="132" t="s">
        <v>26362</v>
      </c>
    </row>
    <row r="9423" spans="24:25" ht="26.25" x14ac:dyDescent="0.25">
      <c r="X9423" s="131" t="s">
        <v>26363</v>
      </c>
      <c r="Y9423" s="132" t="s">
        <v>26364</v>
      </c>
    </row>
    <row r="9424" spans="24:25" x14ac:dyDescent="0.25">
      <c r="X9424" s="131" t="s">
        <v>26365</v>
      </c>
      <c r="Y9424" s="132" t="s">
        <v>26366</v>
      </c>
    </row>
    <row r="9425" spans="24:25" ht="26.25" x14ac:dyDescent="0.25">
      <c r="X9425" s="131" t="s">
        <v>26367</v>
      </c>
      <c r="Y9425" s="132" t="s">
        <v>26368</v>
      </c>
    </row>
    <row r="9426" spans="24:25" ht="26.25" x14ac:dyDescent="0.25">
      <c r="X9426" s="131" t="s">
        <v>26369</v>
      </c>
      <c r="Y9426" s="132" t="s">
        <v>26370</v>
      </c>
    </row>
    <row r="9427" spans="24:25" ht="26.25" x14ac:dyDescent="0.25">
      <c r="X9427" s="131" t="s">
        <v>26371</v>
      </c>
      <c r="Y9427" s="132" t="s">
        <v>26372</v>
      </c>
    </row>
    <row r="9428" spans="24:25" x14ac:dyDescent="0.25">
      <c r="X9428" s="131" t="s">
        <v>26373</v>
      </c>
      <c r="Y9428" s="132" t="s">
        <v>26374</v>
      </c>
    </row>
    <row r="9429" spans="24:25" x14ac:dyDescent="0.25">
      <c r="X9429" s="131" t="s">
        <v>26375</v>
      </c>
      <c r="Y9429" s="132" t="s">
        <v>26376</v>
      </c>
    </row>
    <row r="9430" spans="24:25" ht="26.25" x14ac:dyDescent="0.25">
      <c r="X9430" s="131" t="s">
        <v>26377</v>
      </c>
      <c r="Y9430" s="132" t="s">
        <v>26378</v>
      </c>
    </row>
    <row r="9431" spans="24:25" ht="26.25" x14ac:dyDescent="0.25">
      <c r="X9431" s="131" t="s">
        <v>26379</v>
      </c>
      <c r="Y9431" s="132" t="s">
        <v>26380</v>
      </c>
    </row>
    <row r="9432" spans="24:25" x14ac:dyDescent="0.25">
      <c r="X9432" s="131" t="s">
        <v>26381</v>
      </c>
      <c r="Y9432" s="132" t="s">
        <v>26382</v>
      </c>
    </row>
    <row r="9433" spans="24:25" ht="26.25" x14ac:dyDescent="0.25">
      <c r="X9433" s="131" t="s">
        <v>26383</v>
      </c>
      <c r="Y9433" s="132" t="s">
        <v>26384</v>
      </c>
    </row>
    <row r="9434" spans="24:25" ht="26.25" x14ac:dyDescent="0.25">
      <c r="X9434" s="131" t="s">
        <v>26385</v>
      </c>
      <c r="Y9434" s="132" t="s">
        <v>26386</v>
      </c>
    </row>
    <row r="9435" spans="24:25" ht="26.25" x14ac:dyDescent="0.25">
      <c r="X9435" s="131" t="s">
        <v>26387</v>
      </c>
      <c r="Y9435" s="132" t="s">
        <v>26388</v>
      </c>
    </row>
    <row r="9436" spans="24:25" x14ac:dyDescent="0.25">
      <c r="X9436" s="131" t="s">
        <v>26389</v>
      </c>
      <c r="Y9436" s="132" t="s">
        <v>26390</v>
      </c>
    </row>
    <row r="9437" spans="24:25" x14ac:dyDescent="0.25">
      <c r="X9437" s="131" t="s">
        <v>26391</v>
      </c>
      <c r="Y9437" s="132" t="s">
        <v>26392</v>
      </c>
    </row>
    <row r="9438" spans="24:25" x14ac:dyDescent="0.25">
      <c r="X9438" s="131" t="s">
        <v>26393</v>
      </c>
      <c r="Y9438" s="132" t="s">
        <v>26394</v>
      </c>
    </row>
    <row r="9439" spans="24:25" ht="26.25" x14ac:dyDescent="0.25">
      <c r="X9439" s="131" t="s">
        <v>26395</v>
      </c>
      <c r="Y9439" s="132" t="s">
        <v>26396</v>
      </c>
    </row>
    <row r="9440" spans="24:25" x14ac:dyDescent="0.25">
      <c r="X9440" s="131" t="s">
        <v>26397</v>
      </c>
      <c r="Y9440" s="132" t="s">
        <v>26398</v>
      </c>
    </row>
    <row r="9441" spans="24:25" ht="26.25" x14ac:dyDescent="0.25">
      <c r="X9441" s="131" t="s">
        <v>26399</v>
      </c>
      <c r="Y9441" s="132" t="s">
        <v>26400</v>
      </c>
    </row>
    <row r="9442" spans="24:25" ht="26.25" x14ac:dyDescent="0.25">
      <c r="X9442" s="131" t="s">
        <v>26401</v>
      </c>
      <c r="Y9442" s="132" t="s">
        <v>26402</v>
      </c>
    </row>
    <row r="9443" spans="24:25" ht="26.25" x14ac:dyDescent="0.25">
      <c r="X9443" s="131" t="s">
        <v>26403</v>
      </c>
      <c r="Y9443" s="132" t="s">
        <v>26404</v>
      </c>
    </row>
    <row r="9444" spans="24:25" x14ac:dyDescent="0.25">
      <c r="X9444" s="131" t="s">
        <v>26405</v>
      </c>
      <c r="Y9444" s="132" t="s">
        <v>26406</v>
      </c>
    </row>
    <row r="9445" spans="24:25" x14ac:dyDescent="0.25">
      <c r="X9445" s="131" t="s">
        <v>26407</v>
      </c>
      <c r="Y9445" s="132" t="s">
        <v>26408</v>
      </c>
    </row>
    <row r="9446" spans="24:25" x14ac:dyDescent="0.25">
      <c r="X9446" s="131" t="s">
        <v>26409</v>
      </c>
      <c r="Y9446" s="132" t="s">
        <v>26410</v>
      </c>
    </row>
    <row r="9447" spans="24:25" x14ac:dyDescent="0.25">
      <c r="X9447" s="131" t="s">
        <v>26411</v>
      </c>
      <c r="Y9447" s="132" t="s">
        <v>26412</v>
      </c>
    </row>
    <row r="9448" spans="24:25" ht="26.25" x14ac:dyDescent="0.25">
      <c r="X9448" s="131" t="s">
        <v>26413</v>
      </c>
      <c r="Y9448" s="132" t="s">
        <v>26414</v>
      </c>
    </row>
    <row r="9449" spans="24:25" x14ac:dyDescent="0.25">
      <c r="X9449" s="131" t="s">
        <v>26415</v>
      </c>
      <c r="Y9449" s="132" t="s">
        <v>26416</v>
      </c>
    </row>
    <row r="9450" spans="24:25" x14ac:dyDescent="0.25">
      <c r="X9450" s="131" t="s">
        <v>26417</v>
      </c>
      <c r="Y9450" s="132" t="s">
        <v>26418</v>
      </c>
    </row>
    <row r="9451" spans="24:25" x14ac:dyDescent="0.25">
      <c r="X9451" s="131" t="s">
        <v>26419</v>
      </c>
      <c r="Y9451" s="132" t="s">
        <v>26420</v>
      </c>
    </row>
    <row r="9452" spans="24:25" x14ac:dyDescent="0.25">
      <c r="X9452" s="131" t="s">
        <v>26421</v>
      </c>
      <c r="Y9452" s="132" t="s">
        <v>26422</v>
      </c>
    </row>
    <row r="9453" spans="24:25" ht="26.25" x14ac:dyDescent="0.25">
      <c r="X9453" s="131" t="s">
        <v>26423</v>
      </c>
      <c r="Y9453" s="132" t="s">
        <v>26424</v>
      </c>
    </row>
    <row r="9454" spans="24:25" ht="26.25" x14ac:dyDescent="0.25">
      <c r="X9454" s="131" t="s">
        <v>26425</v>
      </c>
      <c r="Y9454" s="132" t="s">
        <v>26426</v>
      </c>
    </row>
    <row r="9455" spans="24:25" ht="26.25" x14ac:dyDescent="0.25">
      <c r="X9455" s="131" t="s">
        <v>26427</v>
      </c>
      <c r="Y9455" s="132" t="s">
        <v>26428</v>
      </c>
    </row>
    <row r="9456" spans="24:25" x14ac:dyDescent="0.25">
      <c r="X9456" s="131" t="s">
        <v>26429</v>
      </c>
      <c r="Y9456" s="132" t="s">
        <v>26430</v>
      </c>
    </row>
    <row r="9457" spans="24:25" x14ac:dyDescent="0.25">
      <c r="X9457" s="131" t="s">
        <v>26431</v>
      </c>
      <c r="Y9457" s="132" t="s">
        <v>26432</v>
      </c>
    </row>
    <row r="9458" spans="24:25" x14ac:dyDescent="0.25">
      <c r="X9458" s="131" t="s">
        <v>26433</v>
      </c>
      <c r="Y9458" s="132" t="s">
        <v>26434</v>
      </c>
    </row>
    <row r="9459" spans="24:25" x14ac:dyDescent="0.25">
      <c r="X9459" s="131" t="s">
        <v>26435</v>
      </c>
      <c r="Y9459" s="132" t="s">
        <v>26436</v>
      </c>
    </row>
    <row r="9460" spans="24:25" x14ac:dyDescent="0.25">
      <c r="X9460" s="131" t="s">
        <v>26437</v>
      </c>
      <c r="Y9460" s="132" t="s">
        <v>26438</v>
      </c>
    </row>
    <row r="9461" spans="24:25" x14ac:dyDescent="0.25">
      <c r="X9461" s="131" t="s">
        <v>26439</v>
      </c>
      <c r="Y9461" s="132" t="s">
        <v>26440</v>
      </c>
    </row>
    <row r="9462" spans="24:25" ht="26.25" x14ac:dyDescent="0.25">
      <c r="X9462" s="131" t="s">
        <v>26441</v>
      </c>
      <c r="Y9462" s="132" t="s">
        <v>26442</v>
      </c>
    </row>
    <row r="9463" spans="24:25" x14ac:dyDescent="0.25">
      <c r="X9463" s="131" t="s">
        <v>26443</v>
      </c>
      <c r="Y9463" s="132" t="s">
        <v>26444</v>
      </c>
    </row>
    <row r="9464" spans="24:25" x14ac:dyDescent="0.25">
      <c r="X9464" s="131" t="s">
        <v>26445</v>
      </c>
      <c r="Y9464" s="132" t="s">
        <v>26446</v>
      </c>
    </row>
    <row r="9465" spans="24:25" x14ac:dyDescent="0.25">
      <c r="X9465" s="131" t="s">
        <v>26447</v>
      </c>
      <c r="Y9465" s="132" t="s">
        <v>26448</v>
      </c>
    </row>
    <row r="9466" spans="24:25" x14ac:dyDescent="0.25">
      <c r="X9466" s="131" t="s">
        <v>26449</v>
      </c>
      <c r="Y9466" s="132" t="s">
        <v>26450</v>
      </c>
    </row>
    <row r="9467" spans="24:25" x14ac:dyDescent="0.25">
      <c r="X9467" s="131" t="s">
        <v>26451</v>
      </c>
      <c r="Y9467" s="132" t="s">
        <v>26452</v>
      </c>
    </row>
    <row r="9468" spans="24:25" x14ac:dyDescent="0.25">
      <c r="X9468" s="131" t="s">
        <v>26453</v>
      </c>
      <c r="Y9468" s="132" t="s">
        <v>26454</v>
      </c>
    </row>
    <row r="9469" spans="24:25" x14ac:dyDescent="0.25">
      <c r="X9469" s="131" t="s">
        <v>26455</v>
      </c>
      <c r="Y9469" s="132" t="s">
        <v>26456</v>
      </c>
    </row>
    <row r="9470" spans="24:25" x14ac:dyDescent="0.25">
      <c r="X9470" s="131" t="s">
        <v>26457</v>
      </c>
      <c r="Y9470" s="132" t="s">
        <v>26458</v>
      </c>
    </row>
    <row r="9471" spans="24:25" x14ac:dyDescent="0.25">
      <c r="X9471" s="131" t="s">
        <v>26459</v>
      </c>
      <c r="Y9471" s="132" t="s">
        <v>26460</v>
      </c>
    </row>
    <row r="9472" spans="24:25" x14ac:dyDescent="0.25">
      <c r="X9472" s="131" t="s">
        <v>26461</v>
      </c>
      <c r="Y9472" s="132" t="s">
        <v>26462</v>
      </c>
    </row>
    <row r="9473" spans="24:25" x14ac:dyDescent="0.25">
      <c r="X9473" s="131" t="s">
        <v>26463</v>
      </c>
      <c r="Y9473" s="132" t="s">
        <v>26464</v>
      </c>
    </row>
    <row r="9474" spans="24:25" ht="26.25" x14ac:dyDescent="0.25">
      <c r="X9474" s="131" t="s">
        <v>26465</v>
      </c>
      <c r="Y9474" s="132" t="s">
        <v>26466</v>
      </c>
    </row>
    <row r="9475" spans="24:25" ht="26.25" x14ac:dyDescent="0.25">
      <c r="X9475" s="131" t="s">
        <v>26467</v>
      </c>
      <c r="Y9475" s="132" t="s">
        <v>26468</v>
      </c>
    </row>
    <row r="9476" spans="24:25" ht="26.25" x14ac:dyDescent="0.25">
      <c r="X9476" s="131" t="s">
        <v>26469</v>
      </c>
      <c r="Y9476" s="132" t="s">
        <v>26470</v>
      </c>
    </row>
    <row r="9477" spans="24:25" ht="26.25" x14ac:dyDescent="0.25">
      <c r="X9477" s="131" t="s">
        <v>26471</v>
      </c>
      <c r="Y9477" s="132" t="s">
        <v>26472</v>
      </c>
    </row>
    <row r="9478" spans="24:25" ht="26.25" x14ac:dyDescent="0.25">
      <c r="X9478" s="131" t="s">
        <v>26473</v>
      </c>
      <c r="Y9478" s="132" t="s">
        <v>26474</v>
      </c>
    </row>
    <row r="9479" spans="24:25" x14ac:dyDescent="0.25">
      <c r="X9479" s="131" t="s">
        <v>26475</v>
      </c>
      <c r="Y9479" s="132" t="s">
        <v>26476</v>
      </c>
    </row>
    <row r="9480" spans="24:25" x14ac:dyDescent="0.25">
      <c r="X9480" s="131" t="s">
        <v>26477</v>
      </c>
      <c r="Y9480" s="132" t="s">
        <v>26478</v>
      </c>
    </row>
    <row r="9481" spans="24:25" ht="26.25" x14ac:dyDescent="0.25">
      <c r="X9481" s="131" t="s">
        <v>26479</v>
      </c>
      <c r="Y9481" s="132" t="s">
        <v>26480</v>
      </c>
    </row>
    <row r="9482" spans="24:25" ht="26.25" x14ac:dyDescent="0.25">
      <c r="X9482" s="131" t="s">
        <v>26481</v>
      </c>
      <c r="Y9482" s="132" t="s">
        <v>26482</v>
      </c>
    </row>
    <row r="9483" spans="24:25" ht="26.25" x14ac:dyDescent="0.25">
      <c r="X9483" s="131" t="s">
        <v>26483</v>
      </c>
      <c r="Y9483" s="132" t="s">
        <v>26484</v>
      </c>
    </row>
    <row r="9484" spans="24:25" ht="26.25" x14ac:dyDescent="0.25">
      <c r="X9484" s="131" t="s">
        <v>26485</v>
      </c>
      <c r="Y9484" s="132" t="s">
        <v>26486</v>
      </c>
    </row>
    <row r="9485" spans="24:25" x14ac:dyDescent="0.25">
      <c r="X9485" s="131" t="s">
        <v>26487</v>
      </c>
      <c r="Y9485" s="132" t="s">
        <v>26488</v>
      </c>
    </row>
    <row r="9486" spans="24:25" ht="26.25" x14ac:dyDescent="0.25">
      <c r="X9486" s="131" t="s">
        <v>26489</v>
      </c>
      <c r="Y9486" s="132" t="s">
        <v>26490</v>
      </c>
    </row>
    <row r="9487" spans="24:25" x14ac:dyDescent="0.25">
      <c r="X9487" s="131" t="s">
        <v>26491</v>
      </c>
      <c r="Y9487" s="132" t="s">
        <v>26492</v>
      </c>
    </row>
    <row r="9488" spans="24:25" x14ac:dyDescent="0.25">
      <c r="X9488" s="131" t="s">
        <v>26493</v>
      </c>
      <c r="Y9488" s="132" t="s">
        <v>26494</v>
      </c>
    </row>
    <row r="9489" spans="24:25" x14ac:dyDescent="0.25">
      <c r="X9489" s="131" t="s">
        <v>26495</v>
      </c>
      <c r="Y9489" s="132" t="s">
        <v>26496</v>
      </c>
    </row>
    <row r="9490" spans="24:25" x14ac:dyDescent="0.25">
      <c r="X9490" s="131" t="s">
        <v>26497</v>
      </c>
      <c r="Y9490" s="132" t="s">
        <v>26498</v>
      </c>
    </row>
    <row r="9491" spans="24:25" x14ac:dyDescent="0.25">
      <c r="X9491" s="131" t="s">
        <v>26499</v>
      </c>
      <c r="Y9491" s="132" t="s">
        <v>26500</v>
      </c>
    </row>
    <row r="9492" spans="24:25" x14ac:dyDescent="0.25">
      <c r="X9492" s="131" t="s">
        <v>26501</v>
      </c>
      <c r="Y9492" s="132" t="s">
        <v>26502</v>
      </c>
    </row>
    <row r="9493" spans="24:25" x14ac:dyDescent="0.25">
      <c r="X9493" s="131" t="s">
        <v>26503</v>
      </c>
      <c r="Y9493" s="132" t="s">
        <v>26504</v>
      </c>
    </row>
    <row r="9494" spans="24:25" x14ac:dyDescent="0.25">
      <c r="X9494" s="131" t="s">
        <v>26505</v>
      </c>
      <c r="Y9494" s="132" t="s">
        <v>26506</v>
      </c>
    </row>
    <row r="9495" spans="24:25" x14ac:dyDescent="0.25">
      <c r="X9495" s="131" t="s">
        <v>26507</v>
      </c>
      <c r="Y9495" s="132" t="s">
        <v>26508</v>
      </c>
    </row>
    <row r="9496" spans="24:25" x14ac:dyDescent="0.25">
      <c r="X9496" s="131" t="s">
        <v>26509</v>
      </c>
      <c r="Y9496" s="132" t="s">
        <v>26510</v>
      </c>
    </row>
    <row r="9497" spans="24:25" x14ac:dyDescent="0.25">
      <c r="X9497" s="131" t="s">
        <v>26511</v>
      </c>
      <c r="Y9497" s="132" t="s">
        <v>26512</v>
      </c>
    </row>
    <row r="9498" spans="24:25" x14ac:dyDescent="0.25">
      <c r="X9498" s="131" t="s">
        <v>26513</v>
      </c>
      <c r="Y9498" s="132" t="s">
        <v>26514</v>
      </c>
    </row>
    <row r="9499" spans="24:25" x14ac:dyDescent="0.25">
      <c r="X9499" s="131" t="s">
        <v>26515</v>
      </c>
      <c r="Y9499" s="132" t="s">
        <v>26516</v>
      </c>
    </row>
    <row r="9500" spans="24:25" x14ac:dyDescent="0.25">
      <c r="X9500" s="131" t="s">
        <v>26517</v>
      </c>
      <c r="Y9500" s="132" t="s">
        <v>26518</v>
      </c>
    </row>
    <row r="9501" spans="24:25" x14ac:dyDescent="0.25">
      <c r="X9501" s="131" t="s">
        <v>26519</v>
      </c>
      <c r="Y9501" s="132" t="s">
        <v>26520</v>
      </c>
    </row>
    <row r="9502" spans="24:25" x14ac:dyDescent="0.25">
      <c r="X9502" s="131" t="s">
        <v>26521</v>
      </c>
      <c r="Y9502" s="132" t="s">
        <v>26522</v>
      </c>
    </row>
    <row r="9503" spans="24:25" x14ac:dyDescent="0.25">
      <c r="X9503" s="131" t="s">
        <v>26523</v>
      </c>
      <c r="Y9503" s="132" t="s">
        <v>26524</v>
      </c>
    </row>
    <row r="9504" spans="24:25" x14ac:dyDescent="0.25">
      <c r="X9504" s="131" t="s">
        <v>26525</v>
      </c>
      <c r="Y9504" s="132" t="s">
        <v>26526</v>
      </c>
    </row>
    <row r="9505" spans="24:25" x14ac:dyDescent="0.25">
      <c r="X9505" s="131" t="s">
        <v>26527</v>
      </c>
      <c r="Y9505" s="132" t="s">
        <v>26528</v>
      </c>
    </row>
    <row r="9506" spans="24:25" x14ac:dyDescent="0.25">
      <c r="X9506" s="131" t="s">
        <v>26529</v>
      </c>
      <c r="Y9506" s="132" t="s">
        <v>26530</v>
      </c>
    </row>
    <row r="9507" spans="24:25" x14ac:dyDescent="0.25">
      <c r="X9507" s="131" t="s">
        <v>26531</v>
      </c>
      <c r="Y9507" s="132" t="s">
        <v>26532</v>
      </c>
    </row>
    <row r="9508" spans="24:25" x14ac:dyDescent="0.25">
      <c r="X9508" s="131" t="s">
        <v>26533</v>
      </c>
      <c r="Y9508" s="132" t="s">
        <v>26534</v>
      </c>
    </row>
    <row r="9509" spans="24:25" x14ac:dyDescent="0.25">
      <c r="X9509" s="131" t="s">
        <v>26535</v>
      </c>
      <c r="Y9509" s="132" t="s">
        <v>26536</v>
      </c>
    </row>
    <row r="9510" spans="24:25" x14ac:dyDescent="0.25">
      <c r="X9510" s="131" t="s">
        <v>26537</v>
      </c>
      <c r="Y9510" s="132" t="s">
        <v>26538</v>
      </c>
    </row>
    <row r="9511" spans="24:25" x14ac:dyDescent="0.25">
      <c r="X9511" s="131" t="s">
        <v>26539</v>
      </c>
      <c r="Y9511" s="132" t="s">
        <v>26540</v>
      </c>
    </row>
    <row r="9512" spans="24:25" x14ac:dyDescent="0.25">
      <c r="X9512" s="131" t="s">
        <v>26541</v>
      </c>
      <c r="Y9512" s="132" t="s">
        <v>26542</v>
      </c>
    </row>
    <row r="9513" spans="24:25" x14ac:dyDescent="0.25">
      <c r="X9513" s="131" t="s">
        <v>26543</v>
      </c>
      <c r="Y9513" s="132" t="s">
        <v>26544</v>
      </c>
    </row>
    <row r="9514" spans="24:25" x14ac:dyDescent="0.25">
      <c r="X9514" s="131" t="s">
        <v>26545</v>
      </c>
      <c r="Y9514" s="132" t="s">
        <v>26546</v>
      </c>
    </row>
    <row r="9515" spans="24:25" ht="26.25" x14ac:dyDescent="0.25">
      <c r="X9515" s="131" t="s">
        <v>26547</v>
      </c>
      <c r="Y9515" s="132" t="s">
        <v>26548</v>
      </c>
    </row>
    <row r="9516" spans="24:25" x14ac:dyDescent="0.25">
      <c r="X9516" s="131" t="s">
        <v>26549</v>
      </c>
      <c r="Y9516" s="132" t="s">
        <v>26550</v>
      </c>
    </row>
    <row r="9517" spans="24:25" x14ac:dyDescent="0.25">
      <c r="X9517" s="131" t="s">
        <v>26551</v>
      </c>
      <c r="Y9517" s="132" t="s">
        <v>26552</v>
      </c>
    </row>
    <row r="9518" spans="24:25" x14ac:dyDescent="0.25">
      <c r="X9518" s="131" t="s">
        <v>26553</v>
      </c>
      <c r="Y9518" s="132" t="s">
        <v>26554</v>
      </c>
    </row>
    <row r="9519" spans="24:25" x14ac:dyDescent="0.25">
      <c r="X9519" s="131" t="s">
        <v>26555</v>
      </c>
      <c r="Y9519" s="132" t="s">
        <v>26556</v>
      </c>
    </row>
    <row r="9520" spans="24:25" x14ac:dyDescent="0.25">
      <c r="X9520" s="131" t="s">
        <v>26557</v>
      </c>
      <c r="Y9520" s="132" t="s">
        <v>26558</v>
      </c>
    </row>
    <row r="9521" spans="24:25" x14ac:dyDescent="0.25">
      <c r="X9521" s="131" t="s">
        <v>26559</v>
      </c>
      <c r="Y9521" s="132" t="s">
        <v>26560</v>
      </c>
    </row>
    <row r="9522" spans="24:25" x14ac:dyDescent="0.25">
      <c r="X9522" s="131" t="s">
        <v>26561</v>
      </c>
      <c r="Y9522" s="132" t="s">
        <v>26562</v>
      </c>
    </row>
    <row r="9523" spans="24:25" x14ac:dyDescent="0.25">
      <c r="X9523" s="131" t="s">
        <v>26563</v>
      </c>
      <c r="Y9523" s="132" t="s">
        <v>26564</v>
      </c>
    </row>
    <row r="9524" spans="24:25" x14ac:dyDescent="0.25">
      <c r="X9524" s="131" t="s">
        <v>26565</v>
      </c>
      <c r="Y9524" s="132" t="s">
        <v>26566</v>
      </c>
    </row>
    <row r="9525" spans="24:25" x14ac:dyDescent="0.25">
      <c r="X9525" s="131" t="s">
        <v>26567</v>
      </c>
      <c r="Y9525" s="132" t="s">
        <v>26568</v>
      </c>
    </row>
    <row r="9526" spans="24:25" x14ac:dyDescent="0.25">
      <c r="X9526" s="131" t="s">
        <v>26569</v>
      </c>
      <c r="Y9526" s="132" t="s">
        <v>26570</v>
      </c>
    </row>
    <row r="9527" spans="24:25" x14ac:dyDescent="0.25">
      <c r="X9527" s="131" t="s">
        <v>26571</v>
      </c>
      <c r="Y9527" s="132" t="s">
        <v>26572</v>
      </c>
    </row>
    <row r="9528" spans="24:25" x14ac:dyDescent="0.25">
      <c r="X9528" s="131" t="s">
        <v>26573</v>
      </c>
      <c r="Y9528" s="132" t="s">
        <v>26574</v>
      </c>
    </row>
    <row r="9529" spans="24:25" x14ac:dyDescent="0.25">
      <c r="X9529" s="131" t="s">
        <v>26575</v>
      </c>
      <c r="Y9529" s="132" t="s">
        <v>26576</v>
      </c>
    </row>
    <row r="9530" spans="24:25" x14ac:dyDescent="0.25">
      <c r="X9530" s="131" t="s">
        <v>26577</v>
      </c>
      <c r="Y9530" s="132" t="s">
        <v>26578</v>
      </c>
    </row>
    <row r="9531" spans="24:25" x14ac:dyDescent="0.25">
      <c r="X9531" s="131" t="s">
        <v>26579</v>
      </c>
      <c r="Y9531" s="132" t="s">
        <v>26580</v>
      </c>
    </row>
    <row r="9532" spans="24:25" x14ac:dyDescent="0.25">
      <c r="X9532" s="131" t="s">
        <v>26581</v>
      </c>
      <c r="Y9532" s="132" t="s">
        <v>26582</v>
      </c>
    </row>
    <row r="9533" spans="24:25" x14ac:dyDescent="0.25">
      <c r="X9533" s="131" t="s">
        <v>26583</v>
      </c>
      <c r="Y9533" s="132" t="s">
        <v>26584</v>
      </c>
    </row>
    <row r="9534" spans="24:25" x14ac:dyDescent="0.25">
      <c r="X9534" s="131" t="s">
        <v>26585</v>
      </c>
      <c r="Y9534" s="132" t="s">
        <v>26586</v>
      </c>
    </row>
    <row r="9535" spans="24:25" x14ac:dyDescent="0.25">
      <c r="X9535" s="131" t="s">
        <v>26587</v>
      </c>
      <c r="Y9535" s="132" t="s">
        <v>26588</v>
      </c>
    </row>
    <row r="9536" spans="24:25" ht="26.25" x14ac:dyDescent="0.25">
      <c r="X9536" s="131" t="s">
        <v>26589</v>
      </c>
      <c r="Y9536" s="132" t="s">
        <v>26590</v>
      </c>
    </row>
    <row r="9537" spans="24:25" x14ac:dyDescent="0.25">
      <c r="X9537" s="131" t="s">
        <v>26591</v>
      </c>
      <c r="Y9537" s="132" t="s">
        <v>26592</v>
      </c>
    </row>
    <row r="9538" spans="24:25" x14ac:dyDescent="0.25">
      <c r="X9538" s="131" t="s">
        <v>26593</v>
      </c>
      <c r="Y9538" s="132" t="s">
        <v>26594</v>
      </c>
    </row>
    <row r="9539" spans="24:25" x14ac:dyDescent="0.25">
      <c r="X9539" s="131" t="s">
        <v>26595</v>
      </c>
      <c r="Y9539" s="132" t="s">
        <v>26596</v>
      </c>
    </row>
    <row r="9540" spans="24:25" x14ac:dyDescent="0.25">
      <c r="X9540" s="131" t="s">
        <v>26597</v>
      </c>
      <c r="Y9540" s="132" t="s">
        <v>26598</v>
      </c>
    </row>
    <row r="9541" spans="24:25" x14ac:dyDescent="0.25">
      <c r="X9541" s="131" t="s">
        <v>26599</v>
      </c>
      <c r="Y9541" s="132" t="s">
        <v>26600</v>
      </c>
    </row>
    <row r="9542" spans="24:25" x14ac:dyDescent="0.25">
      <c r="X9542" s="131" t="s">
        <v>26601</v>
      </c>
      <c r="Y9542" s="132" t="s">
        <v>26602</v>
      </c>
    </row>
    <row r="9543" spans="24:25" ht="26.25" x14ac:dyDescent="0.25">
      <c r="X9543" s="131" t="s">
        <v>26603</v>
      </c>
      <c r="Y9543" s="132" t="s">
        <v>26604</v>
      </c>
    </row>
    <row r="9544" spans="24:25" x14ac:dyDescent="0.25">
      <c r="X9544" s="131" t="s">
        <v>26605</v>
      </c>
      <c r="Y9544" s="132" t="s">
        <v>26606</v>
      </c>
    </row>
    <row r="9545" spans="24:25" x14ac:dyDescent="0.25">
      <c r="X9545" s="131" t="s">
        <v>26607</v>
      </c>
      <c r="Y9545" s="132" t="s">
        <v>26608</v>
      </c>
    </row>
  </sheetData>
  <sheetProtection password="CC6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23"/>
  <sheetViews>
    <sheetView topLeftCell="A4" zoomScaleNormal="100" workbookViewId="0">
      <pane ySplit="7" topLeftCell="A11" activePane="bottomLeft" state="frozen"/>
      <selection activeCell="A4" sqref="A4"/>
      <selection pane="bottomLeft" activeCell="B11" sqref="B11"/>
    </sheetView>
  </sheetViews>
  <sheetFormatPr defaultRowHeight="15" x14ac:dyDescent="0.25"/>
  <cols>
    <col min="1" max="1" width="5.42578125" style="64" customWidth="1"/>
    <col min="2" max="2" width="35" style="65" customWidth="1"/>
    <col min="3" max="3" width="43.140625" style="33" customWidth="1"/>
    <col min="4" max="6" width="20.7109375" style="33" customWidth="1"/>
    <col min="7" max="7" width="19.42578125" style="33" customWidth="1"/>
    <col min="8" max="8" width="20.7109375" style="33" customWidth="1"/>
    <col min="9" max="9" width="20.28515625" style="33" customWidth="1"/>
    <col min="10" max="10" width="12.42578125" style="63" customWidth="1"/>
    <col min="11" max="11" width="12.85546875" style="63" customWidth="1"/>
    <col min="12" max="16384" width="9.140625" style="33"/>
  </cols>
  <sheetData>
    <row r="2" spans="1:14" ht="20.25" customHeight="1" x14ac:dyDescent="0.3">
      <c r="A2" s="165" t="s">
        <v>61</v>
      </c>
      <c r="B2" s="165"/>
      <c r="C2" s="165"/>
      <c r="D2" s="165"/>
      <c r="E2" s="165"/>
    </row>
    <row r="3" spans="1:14" ht="20.25" x14ac:dyDescent="0.25">
      <c r="C3" s="66"/>
      <c r="D3" s="66"/>
      <c r="E3" s="66"/>
      <c r="F3" s="66"/>
      <c r="H3" s="66"/>
    </row>
    <row r="4" spans="1:14" ht="24.95" customHeight="1" x14ac:dyDescent="0.25">
      <c r="A4" s="166" t="s">
        <v>26609</v>
      </c>
      <c r="B4" s="166"/>
      <c r="C4" s="166"/>
      <c r="D4" s="166"/>
      <c r="E4" s="166"/>
      <c r="F4" s="166"/>
      <c r="G4" s="166"/>
      <c r="H4" s="166"/>
      <c r="I4" s="166"/>
      <c r="J4" s="67"/>
    </row>
    <row r="5" spans="1:14" ht="24.95" customHeight="1" x14ac:dyDescent="0.25">
      <c r="A5" s="167" t="s">
        <v>26646</v>
      </c>
      <c r="B5" s="167"/>
      <c r="C5" s="167"/>
      <c r="D5" s="167"/>
      <c r="E5" s="167"/>
      <c r="F5" s="167"/>
      <c r="G5" s="167"/>
      <c r="H5" s="167"/>
      <c r="I5" s="167"/>
      <c r="J5" s="67"/>
    </row>
    <row r="6" spans="1:14" ht="24.95" customHeight="1" x14ac:dyDescent="0.25">
      <c r="A6" s="114"/>
      <c r="B6" s="119"/>
      <c r="C6" s="114" t="s">
        <v>26614</v>
      </c>
      <c r="D6" s="114"/>
      <c r="E6" s="114"/>
      <c r="F6" s="114"/>
      <c r="G6" s="114"/>
      <c r="H6" s="114"/>
      <c r="I6" s="114"/>
    </row>
    <row r="7" spans="1:14" ht="25.5" customHeight="1" x14ac:dyDescent="0.25">
      <c r="A7" s="168" t="s">
        <v>63</v>
      </c>
      <c r="B7" s="168"/>
      <c r="C7" s="168"/>
      <c r="D7" s="168"/>
      <c r="E7" s="168"/>
      <c r="F7" s="168"/>
      <c r="G7" s="168"/>
      <c r="H7" s="168"/>
      <c r="I7" s="169"/>
    </row>
    <row r="8" spans="1:14" ht="86.25" customHeight="1" x14ac:dyDescent="0.25">
      <c r="A8" s="76" t="s">
        <v>70</v>
      </c>
      <c r="B8" s="76" t="s">
        <v>26622</v>
      </c>
      <c r="C8" s="76" t="s">
        <v>81</v>
      </c>
      <c r="D8" s="76" t="s">
        <v>65</v>
      </c>
      <c r="E8" s="76" t="s">
        <v>66</v>
      </c>
      <c r="F8" s="77" t="s">
        <v>26652</v>
      </c>
      <c r="G8" s="85" t="s">
        <v>26653</v>
      </c>
      <c r="H8" s="77" t="s">
        <v>114</v>
      </c>
      <c r="I8" s="77" t="s">
        <v>26648</v>
      </c>
      <c r="J8" s="33"/>
      <c r="K8" s="163" t="s">
        <v>26661</v>
      </c>
      <c r="L8" s="164"/>
      <c r="M8" s="162"/>
      <c r="N8" s="162"/>
    </row>
    <row r="9" spans="1:14" s="68" customFormat="1" ht="11.1" customHeight="1" x14ac:dyDescent="0.2">
      <c r="A9" s="78">
        <v>1</v>
      </c>
      <c r="B9" s="113">
        <v>1</v>
      </c>
      <c r="C9" s="78">
        <v>2</v>
      </c>
      <c r="D9" s="78">
        <v>3</v>
      </c>
      <c r="E9" s="78">
        <v>4</v>
      </c>
      <c r="F9" s="78">
        <v>5</v>
      </c>
      <c r="G9" s="78">
        <v>6</v>
      </c>
      <c r="H9" s="78">
        <v>7</v>
      </c>
      <c r="I9" s="78">
        <v>8</v>
      </c>
    </row>
    <row r="10" spans="1:14" x14ac:dyDescent="0.25">
      <c r="A10" s="79"/>
      <c r="B10" s="120"/>
      <c r="C10" s="80" t="s">
        <v>436</v>
      </c>
      <c r="D10" s="79" t="s">
        <v>437</v>
      </c>
      <c r="E10" s="79" t="s">
        <v>437</v>
      </c>
      <c r="F10" s="81">
        <f>SUM(F11:F252)</f>
        <v>0</v>
      </c>
      <c r="G10" s="81">
        <f>SUM(G11:G252)</f>
        <v>0</v>
      </c>
      <c r="H10" s="81">
        <f>SUM(H11:H252)</f>
        <v>0</v>
      </c>
      <c r="I10" s="81">
        <f>SUM(I11:I252)</f>
        <v>0</v>
      </c>
      <c r="J10" s="33"/>
      <c r="K10" s="33"/>
    </row>
    <row r="11" spans="1:14" x14ac:dyDescent="0.25">
      <c r="A11" s="69">
        <v>1</v>
      </c>
      <c r="B11" s="70"/>
      <c r="C11" s="86"/>
      <c r="D11" s="86"/>
      <c r="E11" s="86"/>
      <c r="F11" s="71">
        <v>0</v>
      </c>
      <c r="G11" s="71">
        <v>0</v>
      </c>
      <c r="H11" s="71">
        <v>0</v>
      </c>
      <c r="I11" s="71">
        <v>0</v>
      </c>
      <c r="J11" s="33"/>
      <c r="K11" s="33"/>
    </row>
    <row r="12" spans="1:14" x14ac:dyDescent="0.25">
      <c r="A12" s="69">
        <v>2</v>
      </c>
      <c r="B12" s="70"/>
      <c r="C12" s="86"/>
      <c r="D12" s="86"/>
      <c r="E12" s="86"/>
      <c r="F12" s="71"/>
      <c r="G12" s="71"/>
      <c r="H12" s="71"/>
      <c r="I12" s="71"/>
      <c r="J12" s="33"/>
      <c r="K12" s="33"/>
    </row>
    <row r="13" spans="1:14" x14ac:dyDescent="0.25">
      <c r="A13" s="69">
        <v>3</v>
      </c>
      <c r="B13" s="70"/>
      <c r="C13" s="86"/>
      <c r="D13" s="86"/>
      <c r="E13" s="86"/>
      <c r="F13" s="71"/>
      <c r="G13" s="71"/>
      <c r="H13" s="71"/>
      <c r="I13" s="71"/>
      <c r="J13" s="33"/>
      <c r="K13" s="33"/>
    </row>
    <row r="14" spans="1:14" x14ac:dyDescent="0.25">
      <c r="A14" s="69">
        <v>4</v>
      </c>
      <c r="B14" s="70"/>
      <c r="C14" s="86"/>
      <c r="D14" s="86"/>
      <c r="E14" s="86"/>
      <c r="F14" s="71"/>
      <c r="G14" s="71"/>
      <c r="H14" s="71"/>
      <c r="I14" s="71"/>
      <c r="J14" s="33"/>
      <c r="K14" s="33"/>
    </row>
    <row r="15" spans="1:14" x14ac:dyDescent="0.25">
      <c r="A15" s="69">
        <v>5</v>
      </c>
      <c r="B15" s="70"/>
      <c r="C15" s="86"/>
      <c r="D15" s="86"/>
      <c r="E15" s="86"/>
      <c r="F15" s="71"/>
      <c r="G15" s="71"/>
      <c r="H15" s="71"/>
      <c r="I15" s="71"/>
      <c r="J15" s="33"/>
      <c r="K15" s="33"/>
    </row>
    <row r="16" spans="1:14" x14ac:dyDescent="0.25">
      <c r="A16" s="69">
        <v>6</v>
      </c>
      <c r="B16" s="70"/>
      <c r="C16" s="86"/>
      <c r="D16" s="86"/>
      <c r="E16" s="86"/>
      <c r="F16" s="71"/>
      <c r="G16" s="71"/>
      <c r="H16" s="71"/>
      <c r="I16" s="71"/>
      <c r="J16" s="33"/>
      <c r="K16" s="33"/>
    </row>
    <row r="17" spans="1:11" x14ac:dyDescent="0.25">
      <c r="A17" s="69">
        <v>7</v>
      </c>
      <c r="B17" s="70"/>
      <c r="C17" s="86"/>
      <c r="D17" s="86"/>
      <c r="E17" s="86"/>
      <c r="F17" s="71"/>
      <c r="G17" s="71"/>
      <c r="H17" s="71"/>
      <c r="I17" s="71"/>
      <c r="J17" s="33"/>
      <c r="K17" s="33"/>
    </row>
    <row r="18" spans="1:11" x14ac:dyDescent="0.25">
      <c r="A18" s="69">
        <v>8</v>
      </c>
      <c r="B18" s="70"/>
      <c r="C18" s="86"/>
      <c r="D18" s="86"/>
      <c r="E18" s="86"/>
      <c r="F18" s="71"/>
      <c r="G18" s="71"/>
      <c r="H18" s="71"/>
      <c r="I18" s="71"/>
      <c r="J18" s="33"/>
      <c r="K18" s="33"/>
    </row>
    <row r="19" spans="1:11" x14ac:dyDescent="0.25">
      <c r="A19" s="69">
        <v>9</v>
      </c>
      <c r="B19" s="70"/>
      <c r="C19" s="86"/>
      <c r="D19" s="86"/>
      <c r="E19" s="86"/>
      <c r="F19" s="71"/>
      <c r="G19" s="71"/>
      <c r="H19" s="71"/>
      <c r="I19" s="71"/>
      <c r="J19" s="33"/>
      <c r="K19" s="33"/>
    </row>
    <row r="20" spans="1:11" x14ac:dyDescent="0.25">
      <c r="A20" s="69">
        <v>10</v>
      </c>
      <c r="B20" s="70"/>
      <c r="C20" s="86"/>
      <c r="D20" s="86"/>
      <c r="E20" s="86"/>
      <c r="F20" s="71"/>
      <c r="G20" s="71"/>
      <c r="H20" s="71"/>
      <c r="I20" s="71"/>
      <c r="J20" s="33"/>
      <c r="K20" s="33"/>
    </row>
    <row r="21" spans="1:11" x14ac:dyDescent="0.25">
      <c r="A21" s="69">
        <v>11</v>
      </c>
      <c r="B21" s="70"/>
      <c r="C21" s="86"/>
      <c r="D21" s="86"/>
      <c r="E21" s="86"/>
      <c r="F21" s="71"/>
      <c r="G21" s="71"/>
      <c r="H21" s="71"/>
      <c r="I21" s="71"/>
    </row>
    <row r="22" spans="1:11" x14ac:dyDescent="0.25">
      <c r="A22" s="69">
        <v>12</v>
      </c>
      <c r="B22" s="70"/>
      <c r="C22" s="86"/>
      <c r="D22" s="86"/>
      <c r="E22" s="86"/>
      <c r="F22" s="71"/>
      <c r="G22" s="71"/>
      <c r="H22" s="71"/>
      <c r="I22" s="71"/>
    </row>
    <row r="23" spans="1:11" x14ac:dyDescent="0.25">
      <c r="A23" s="69">
        <v>13</v>
      </c>
      <c r="B23" s="70"/>
      <c r="C23" s="86"/>
      <c r="D23" s="86"/>
      <c r="E23" s="86"/>
      <c r="F23" s="71"/>
      <c r="G23" s="71"/>
      <c r="H23" s="71"/>
      <c r="I23" s="71"/>
    </row>
  </sheetData>
  <sheetProtection algorithmName="SHA-512" hashValue="w78UZO/iOfLsGEXXnSk8c07r6NzT5SO2CL96IOIBYYhDX9yIhBlnyNKjMO+kRLUXcXrs1yQZG2J34MQDbi4Oxw==" saltValue="s6HRovTbRzq2oRCsVTb2AA==" spinCount="100000" sheet="1" scenarios="1"/>
  <mergeCells count="5">
    <mergeCell ref="K8:N8"/>
    <mergeCell ref="A2:E2"/>
    <mergeCell ref="A4:I4"/>
    <mergeCell ref="A5:I5"/>
    <mergeCell ref="A7:I7"/>
  </mergeCells>
  <pageMargins left="0.17" right="0.17" top="0.75" bottom="0.75" header="0.3" footer="0.3"/>
  <pageSetup paperSize="9" scale="55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Дейности!$C$5:$C$7</xm:f>
          </x14:formula1>
          <xm:sqref>B11:B23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pane ySplit="7" topLeftCell="A8" activePane="bottomLeft" state="frozen"/>
      <selection activeCell="B1" sqref="B1"/>
      <selection pane="bottomLeft" activeCell="B8" sqref="B8"/>
    </sheetView>
  </sheetViews>
  <sheetFormatPr defaultRowHeight="15" x14ac:dyDescent="0.25"/>
  <cols>
    <col min="1" max="1" width="5.5703125" style="33" customWidth="1"/>
    <col min="2" max="2" width="31.7109375" style="33" customWidth="1"/>
    <col min="3" max="3" width="33" style="33" customWidth="1"/>
    <col min="4" max="4" width="26.42578125" style="33" customWidth="1"/>
    <col min="5" max="5" width="19" style="33" customWidth="1"/>
    <col min="6" max="16384" width="9.140625" style="33"/>
  </cols>
  <sheetData>
    <row r="1" spans="1:10" ht="24.95" customHeight="1" x14ac:dyDescent="0.25">
      <c r="A1" s="170" t="s">
        <v>26613</v>
      </c>
      <c r="B1" s="170"/>
      <c r="C1" s="170"/>
      <c r="D1" s="72"/>
      <c r="E1" s="72"/>
    </row>
    <row r="2" spans="1:10" ht="35.25" customHeight="1" x14ac:dyDescent="0.25">
      <c r="A2" s="171" t="s">
        <v>73</v>
      </c>
      <c r="B2" s="171"/>
      <c r="C2" s="171"/>
      <c r="D2" s="72"/>
      <c r="E2" s="72"/>
    </row>
    <row r="3" spans="1:10" ht="24.95" customHeight="1" x14ac:dyDescent="0.25">
      <c r="A3" s="91"/>
      <c r="B3" s="114" t="s">
        <v>26614</v>
      </c>
      <c r="C3" s="74"/>
      <c r="D3" s="72"/>
      <c r="E3" s="72"/>
    </row>
    <row r="4" spans="1:10" ht="21" customHeight="1" x14ac:dyDescent="0.25">
      <c r="A4" s="172" t="s">
        <v>73</v>
      </c>
      <c r="B4" s="173"/>
      <c r="C4" s="173"/>
      <c r="D4" s="173"/>
      <c r="E4" s="173"/>
    </row>
    <row r="5" spans="1:10" ht="69" x14ac:dyDescent="0.25">
      <c r="A5" s="80" t="s">
        <v>70</v>
      </c>
      <c r="B5" s="80" t="s">
        <v>65</v>
      </c>
      <c r="C5" s="80" t="s">
        <v>66</v>
      </c>
      <c r="D5" s="77" t="s">
        <v>26652</v>
      </c>
      <c r="E5" s="77" t="s">
        <v>114</v>
      </c>
    </row>
    <row r="6" spans="1:10" s="68" customFormat="1" ht="18" customHeight="1" x14ac:dyDescent="0.2">
      <c r="A6" s="115">
        <v>1</v>
      </c>
      <c r="B6" s="115">
        <v>2</v>
      </c>
      <c r="C6" s="115">
        <v>3</v>
      </c>
      <c r="D6" s="78">
        <v>4</v>
      </c>
      <c r="E6" s="78">
        <v>5</v>
      </c>
      <c r="G6" s="163" t="s">
        <v>26661</v>
      </c>
      <c r="H6" s="164"/>
      <c r="I6" s="162"/>
      <c r="J6" s="162"/>
    </row>
    <row r="7" spans="1:10" x14ac:dyDescent="0.25">
      <c r="A7" s="116"/>
      <c r="B7" s="117" t="s">
        <v>436</v>
      </c>
      <c r="C7" s="118" t="s">
        <v>438</v>
      </c>
      <c r="D7" s="81">
        <f>SUM(D8:D249)</f>
        <v>0</v>
      </c>
      <c r="E7" s="81">
        <f>SUM(E8:E249)</f>
        <v>0</v>
      </c>
      <c r="G7" s="162"/>
      <c r="H7" s="162"/>
      <c r="I7" s="162"/>
      <c r="J7" s="162"/>
    </row>
    <row r="8" spans="1:10" x14ac:dyDescent="0.25">
      <c r="A8" s="69">
        <v>1</v>
      </c>
      <c r="B8" s="86"/>
      <c r="C8" s="86"/>
      <c r="D8" s="71">
        <v>0</v>
      </c>
      <c r="E8" s="71">
        <v>0</v>
      </c>
      <c r="G8" s="162"/>
      <c r="H8" s="162"/>
      <c r="I8" s="162"/>
      <c r="J8" s="162"/>
    </row>
    <row r="9" spans="1:10" x14ac:dyDescent="0.25">
      <c r="A9" s="69">
        <v>2</v>
      </c>
      <c r="B9" s="86"/>
      <c r="C9" s="86"/>
      <c r="D9" s="71"/>
      <c r="E9" s="71"/>
      <c r="G9" s="162"/>
      <c r="H9" s="162"/>
      <c r="I9" s="162"/>
      <c r="J9" s="162"/>
    </row>
    <row r="10" spans="1:10" x14ac:dyDescent="0.25">
      <c r="A10" s="69">
        <v>3</v>
      </c>
      <c r="B10" s="86"/>
      <c r="C10" s="86"/>
      <c r="D10" s="71"/>
      <c r="E10" s="71"/>
    </row>
    <row r="11" spans="1:10" x14ac:dyDescent="0.25">
      <c r="A11" s="69">
        <v>4</v>
      </c>
      <c r="B11" s="86"/>
      <c r="C11" s="86"/>
      <c r="D11" s="71"/>
      <c r="E11" s="71"/>
    </row>
    <row r="12" spans="1:10" x14ac:dyDescent="0.25">
      <c r="A12" s="69">
        <v>5</v>
      </c>
      <c r="B12" s="86"/>
      <c r="C12" s="86"/>
      <c r="D12" s="71"/>
      <c r="E12" s="71"/>
    </row>
    <row r="13" spans="1:10" x14ac:dyDescent="0.25">
      <c r="A13" s="69">
        <v>6</v>
      </c>
      <c r="B13" s="86"/>
      <c r="C13" s="86"/>
      <c r="D13" s="71"/>
      <c r="E13" s="71"/>
    </row>
    <row r="14" spans="1:10" x14ac:dyDescent="0.25">
      <c r="A14" s="69">
        <v>7</v>
      </c>
      <c r="B14" s="86"/>
      <c r="C14" s="86"/>
      <c r="D14" s="71"/>
      <c r="E14" s="71"/>
    </row>
    <row r="15" spans="1:10" x14ac:dyDescent="0.25">
      <c r="A15" s="69">
        <v>8</v>
      </c>
      <c r="B15" s="86"/>
      <c r="C15" s="86"/>
      <c r="D15" s="71"/>
      <c r="E15" s="71"/>
    </row>
    <row r="16" spans="1:10" x14ac:dyDescent="0.25">
      <c r="A16" s="69">
        <v>9</v>
      </c>
      <c r="B16" s="86"/>
      <c r="C16" s="86"/>
      <c r="D16" s="71"/>
      <c r="E16" s="71"/>
    </row>
    <row r="17" spans="1:5" x14ac:dyDescent="0.25">
      <c r="A17" s="69">
        <v>10</v>
      </c>
      <c r="B17" s="86"/>
      <c r="C17" s="86"/>
      <c r="D17" s="71"/>
      <c r="E17" s="71"/>
    </row>
    <row r="18" spans="1:5" x14ac:dyDescent="0.25">
      <c r="A18" s="69">
        <v>11</v>
      </c>
      <c r="B18" s="86"/>
      <c r="C18" s="86"/>
      <c r="D18" s="71"/>
      <c r="E18" s="71"/>
    </row>
    <row r="19" spans="1:5" x14ac:dyDescent="0.25">
      <c r="A19" s="69">
        <v>12</v>
      </c>
      <c r="B19" s="86"/>
      <c r="C19" s="86"/>
      <c r="D19" s="71"/>
      <c r="E19" s="71"/>
    </row>
    <row r="20" spans="1:5" x14ac:dyDescent="0.25">
      <c r="A20" s="69">
        <v>13</v>
      </c>
      <c r="B20" s="86"/>
      <c r="C20" s="86"/>
      <c r="D20" s="71"/>
      <c r="E20" s="71"/>
    </row>
  </sheetData>
  <sheetProtection algorithmName="SHA-512" hashValue="V8VlEcG6+q/XsOJrcx10bKpF2A2l/Q/qJ409QsDCJ5HbBN+cftja+VGtZPcrawrBsPoQHZh3X1q0qOYwfyxFtQ==" saltValue="dOqAzt0zDmTpMx+KYDMNkg==" spinCount="100000" sheet="1" scenarios="1"/>
  <mergeCells count="4">
    <mergeCell ref="A1:C1"/>
    <mergeCell ref="A2:C2"/>
    <mergeCell ref="A4:E4"/>
    <mergeCell ref="G6:J9"/>
  </mergeCells>
  <pageMargins left="0.7" right="0.7" top="0.75" bottom="0.75" header="0.3" footer="0.3"/>
  <pageSetup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7"/>
  <sheetViews>
    <sheetView workbookViewId="0">
      <pane ySplit="7" topLeftCell="A8" activePane="bottomLeft" state="frozen"/>
      <selection pane="bottomLeft" activeCell="B8" sqref="B8"/>
    </sheetView>
  </sheetViews>
  <sheetFormatPr defaultRowHeight="15" x14ac:dyDescent="0.25"/>
  <cols>
    <col min="1" max="1" width="5.140625" style="33" customWidth="1"/>
    <col min="2" max="2" width="72" style="33" customWidth="1"/>
    <col min="3" max="3" width="17" style="33" customWidth="1"/>
    <col min="4" max="4" width="37" style="33" customWidth="1"/>
    <col min="5" max="5" width="19.7109375" style="33" customWidth="1"/>
    <col min="6" max="6" width="18.140625" style="33" customWidth="1"/>
    <col min="7" max="7" width="24.42578125" style="33" customWidth="1"/>
    <col min="8" max="8" width="23.28515625" style="33" customWidth="1"/>
    <col min="9" max="9" width="22.5703125" style="33" customWidth="1"/>
    <col min="10" max="16384" width="9.140625" style="33"/>
  </cols>
  <sheetData>
    <row r="1" spans="1:14" ht="24.95" customHeight="1" x14ac:dyDescent="0.25">
      <c r="A1" s="180" t="s">
        <v>26631</v>
      </c>
      <c r="B1" s="180"/>
      <c r="C1" s="180"/>
      <c r="D1" s="180"/>
      <c r="E1" s="180"/>
      <c r="F1" s="180"/>
      <c r="G1" s="180"/>
      <c r="H1" s="72"/>
      <c r="I1" s="72"/>
    </row>
    <row r="2" spans="1:14" ht="24.95" customHeight="1" x14ac:dyDescent="0.25">
      <c r="A2" s="180" t="s">
        <v>74</v>
      </c>
      <c r="B2" s="180"/>
      <c r="C2" s="180"/>
      <c r="D2" s="180"/>
      <c r="E2" s="180"/>
      <c r="F2" s="180"/>
      <c r="G2" s="180"/>
      <c r="H2" s="72"/>
      <c r="I2" s="72"/>
    </row>
    <row r="3" spans="1:14" ht="24.95" customHeight="1" x14ac:dyDescent="0.25">
      <c r="A3" s="91"/>
      <c r="B3" s="93"/>
      <c r="C3" s="93"/>
      <c r="D3" s="93"/>
      <c r="E3" s="93"/>
      <c r="F3" s="93"/>
      <c r="G3" s="93"/>
      <c r="H3" s="72"/>
      <c r="I3" s="72"/>
    </row>
    <row r="4" spans="1:14" ht="23.25" customHeight="1" x14ac:dyDescent="0.25">
      <c r="A4" s="175" t="s">
        <v>70</v>
      </c>
      <c r="B4" s="175" t="s">
        <v>75</v>
      </c>
      <c r="C4" s="175" t="s">
        <v>78</v>
      </c>
      <c r="D4" s="175" t="s">
        <v>76</v>
      </c>
      <c r="E4" s="175" t="s">
        <v>67</v>
      </c>
      <c r="F4" s="175" t="s">
        <v>68</v>
      </c>
      <c r="G4" s="175" t="s">
        <v>77</v>
      </c>
      <c r="H4" s="178" t="s">
        <v>26652</v>
      </c>
      <c r="I4" s="176" t="s">
        <v>114</v>
      </c>
    </row>
    <row r="5" spans="1:14" ht="56.25" customHeight="1" x14ac:dyDescent="0.25">
      <c r="A5" s="175"/>
      <c r="B5" s="175"/>
      <c r="C5" s="175"/>
      <c r="D5" s="175"/>
      <c r="E5" s="175"/>
      <c r="F5" s="175"/>
      <c r="G5" s="175"/>
      <c r="H5" s="179"/>
      <c r="I5" s="177"/>
    </row>
    <row r="6" spans="1:14" s="68" customFormat="1" ht="11.1" customHeight="1" x14ac:dyDescent="0.2">
      <c r="A6" s="113">
        <v>1</v>
      </c>
      <c r="B6" s="113">
        <v>2</v>
      </c>
      <c r="C6" s="113">
        <v>3</v>
      </c>
      <c r="D6" s="113">
        <v>4</v>
      </c>
      <c r="E6" s="113">
        <v>5</v>
      </c>
      <c r="F6" s="113">
        <v>6</v>
      </c>
      <c r="G6" s="113">
        <v>7</v>
      </c>
      <c r="H6" s="78">
        <v>8</v>
      </c>
      <c r="I6" s="78">
        <v>9</v>
      </c>
      <c r="K6" s="155" t="s">
        <v>26661</v>
      </c>
      <c r="L6" s="156"/>
      <c r="M6" s="174"/>
      <c r="N6" s="174"/>
    </row>
    <row r="7" spans="1:14" ht="17.25" customHeight="1" x14ac:dyDescent="0.25">
      <c r="A7" s="96"/>
      <c r="B7" s="80" t="s">
        <v>436</v>
      </c>
      <c r="C7" s="96" t="s">
        <v>438</v>
      </c>
      <c r="D7" s="96" t="s">
        <v>438</v>
      </c>
      <c r="E7" s="96" t="s">
        <v>438</v>
      </c>
      <c r="F7" s="96" t="s">
        <v>438</v>
      </c>
      <c r="G7" s="96" t="s">
        <v>438</v>
      </c>
      <c r="H7" s="81">
        <f>SUM(H8:H1007)</f>
        <v>0</v>
      </c>
      <c r="I7" s="81">
        <f>SUM(I8:I1007)</f>
        <v>0</v>
      </c>
      <c r="K7" s="174"/>
      <c r="L7" s="174"/>
      <c r="M7" s="174"/>
      <c r="N7" s="174"/>
    </row>
    <row r="8" spans="1:14" x14ac:dyDescent="0.25">
      <c r="A8" s="69">
        <v>1</v>
      </c>
      <c r="B8" s="82"/>
      <c r="C8" s="86"/>
      <c r="D8" s="86"/>
      <c r="E8" s="86"/>
      <c r="F8" s="86"/>
      <c r="G8" s="86"/>
      <c r="H8" s="71">
        <v>0</v>
      </c>
      <c r="I8" s="71">
        <v>0</v>
      </c>
      <c r="K8" s="174"/>
      <c r="L8" s="174"/>
      <c r="M8" s="174"/>
      <c r="N8" s="174"/>
    </row>
    <row r="9" spans="1:14" x14ac:dyDescent="0.25">
      <c r="A9" s="69">
        <v>2</v>
      </c>
      <c r="B9" s="82"/>
      <c r="C9" s="86"/>
      <c r="D9" s="86"/>
      <c r="E9" s="86"/>
      <c r="F9" s="86"/>
      <c r="G9" s="86"/>
      <c r="H9" s="71"/>
      <c r="I9" s="71"/>
      <c r="K9" s="174"/>
      <c r="L9" s="174"/>
      <c r="M9" s="174"/>
      <c r="N9" s="174"/>
    </row>
    <row r="10" spans="1:14" x14ac:dyDescent="0.25">
      <c r="A10" s="69">
        <v>3</v>
      </c>
      <c r="B10" s="82"/>
      <c r="C10" s="86"/>
      <c r="D10" s="86"/>
      <c r="E10" s="86"/>
      <c r="F10" s="86"/>
      <c r="G10" s="86"/>
      <c r="H10" s="71"/>
      <c r="I10" s="71"/>
    </row>
    <row r="11" spans="1:14" x14ac:dyDescent="0.25">
      <c r="A11" s="69">
        <v>4</v>
      </c>
      <c r="B11" s="82"/>
      <c r="C11" s="86"/>
      <c r="D11" s="86"/>
      <c r="E11" s="86"/>
      <c r="F11" s="86"/>
      <c r="G11" s="86"/>
      <c r="H11" s="71"/>
      <c r="I11" s="71"/>
    </row>
    <row r="12" spans="1:14" x14ac:dyDescent="0.25">
      <c r="A12" s="69">
        <v>5</v>
      </c>
      <c r="B12" s="82"/>
      <c r="C12" s="86"/>
      <c r="D12" s="86"/>
      <c r="E12" s="86"/>
      <c r="F12" s="86"/>
      <c r="G12" s="86"/>
      <c r="H12" s="71"/>
      <c r="I12" s="71"/>
    </row>
    <row r="13" spans="1:14" x14ac:dyDescent="0.25">
      <c r="A13" s="69">
        <v>6</v>
      </c>
      <c r="B13" s="82"/>
      <c r="C13" s="86"/>
      <c r="D13" s="86"/>
      <c r="E13" s="86"/>
      <c r="F13" s="86"/>
      <c r="G13" s="86"/>
      <c r="H13" s="71"/>
      <c r="I13" s="71"/>
    </row>
    <row r="14" spans="1:14" x14ac:dyDescent="0.25">
      <c r="A14" s="69">
        <v>7</v>
      </c>
      <c r="B14" s="82"/>
      <c r="C14" s="86"/>
      <c r="D14" s="86"/>
      <c r="E14" s="86"/>
      <c r="F14" s="86"/>
      <c r="G14" s="86"/>
      <c r="H14" s="71"/>
      <c r="I14" s="71"/>
    </row>
    <row r="15" spans="1:14" x14ac:dyDescent="0.25">
      <c r="A15" s="69">
        <v>8</v>
      </c>
      <c r="B15" s="82"/>
      <c r="C15" s="86"/>
      <c r="D15" s="86"/>
      <c r="E15" s="86"/>
      <c r="F15" s="86"/>
      <c r="G15" s="86"/>
      <c r="H15" s="71"/>
      <c r="I15" s="71"/>
    </row>
    <row r="16" spans="1:14" ht="15" customHeight="1" x14ac:dyDescent="0.25">
      <c r="A16" s="69">
        <v>9</v>
      </c>
      <c r="B16" s="82"/>
      <c r="C16" s="86"/>
      <c r="D16" s="86"/>
      <c r="E16" s="86"/>
      <c r="F16" s="86"/>
      <c r="G16" s="86"/>
      <c r="H16" s="71"/>
      <c r="I16" s="71"/>
    </row>
    <row r="17" spans="1:9" x14ac:dyDescent="0.25">
      <c r="A17" s="69">
        <v>10</v>
      </c>
      <c r="B17" s="82"/>
      <c r="C17" s="86"/>
      <c r="D17" s="86"/>
      <c r="E17" s="86"/>
      <c r="F17" s="86"/>
      <c r="G17" s="86"/>
      <c r="H17" s="71"/>
      <c r="I17" s="71"/>
    </row>
    <row r="18" spans="1:9" x14ac:dyDescent="0.25">
      <c r="A18" s="69">
        <v>11</v>
      </c>
      <c r="B18" s="82"/>
      <c r="C18" s="86"/>
      <c r="D18" s="86"/>
      <c r="E18" s="86"/>
      <c r="F18" s="86"/>
      <c r="G18" s="86"/>
      <c r="H18" s="71"/>
      <c r="I18" s="71"/>
    </row>
    <row r="19" spans="1:9" x14ac:dyDescent="0.25">
      <c r="A19" s="69">
        <v>12</v>
      </c>
      <c r="B19" s="82"/>
      <c r="C19" s="86"/>
      <c r="D19" s="86"/>
      <c r="E19" s="86"/>
      <c r="F19" s="86"/>
      <c r="G19" s="86"/>
      <c r="H19" s="71"/>
      <c r="I19" s="71"/>
    </row>
    <row r="20" spans="1:9" x14ac:dyDescent="0.25">
      <c r="A20" s="69">
        <v>13</v>
      </c>
      <c r="B20" s="82"/>
      <c r="C20" s="86"/>
      <c r="D20" s="86"/>
      <c r="E20" s="86"/>
      <c r="F20" s="86"/>
      <c r="G20" s="86"/>
      <c r="H20" s="71"/>
      <c r="I20" s="71"/>
    </row>
    <row r="21" spans="1:9" x14ac:dyDescent="0.25">
      <c r="A21" s="69">
        <v>14</v>
      </c>
      <c r="B21" s="82"/>
      <c r="C21" s="86"/>
      <c r="D21" s="86"/>
      <c r="E21" s="86"/>
      <c r="F21" s="86"/>
      <c r="G21" s="86"/>
      <c r="H21" s="71"/>
      <c r="I21" s="71"/>
    </row>
    <row r="22" spans="1:9" x14ac:dyDescent="0.25">
      <c r="A22" s="69">
        <v>15</v>
      </c>
      <c r="B22" s="82"/>
      <c r="C22" s="86"/>
      <c r="D22" s="86"/>
      <c r="E22" s="86"/>
      <c r="F22" s="86"/>
      <c r="G22" s="86"/>
      <c r="H22" s="71"/>
      <c r="I22" s="71"/>
    </row>
    <row r="23" spans="1:9" x14ac:dyDescent="0.25">
      <c r="A23" s="69">
        <v>16</v>
      </c>
      <c r="B23" s="82"/>
      <c r="C23" s="86"/>
      <c r="D23" s="86"/>
      <c r="E23" s="86"/>
      <c r="F23" s="86"/>
      <c r="G23" s="86"/>
      <c r="H23" s="71"/>
      <c r="I23" s="71"/>
    </row>
    <row r="24" spans="1:9" x14ac:dyDescent="0.25">
      <c r="A24" s="69">
        <v>17</v>
      </c>
      <c r="B24" s="82"/>
      <c r="C24" s="86"/>
      <c r="D24" s="86"/>
      <c r="E24" s="86"/>
      <c r="F24" s="86"/>
      <c r="G24" s="86"/>
      <c r="H24" s="71"/>
      <c r="I24" s="71"/>
    </row>
    <row r="25" spans="1:9" x14ac:dyDescent="0.25">
      <c r="A25" s="69">
        <v>18</v>
      </c>
      <c r="B25" s="82"/>
      <c r="C25" s="86"/>
      <c r="D25" s="86"/>
      <c r="E25" s="86"/>
      <c r="F25" s="86"/>
      <c r="G25" s="86"/>
      <c r="H25" s="71"/>
      <c r="I25" s="71"/>
    </row>
    <row r="26" spans="1:9" x14ac:dyDescent="0.25">
      <c r="A26" s="69">
        <v>19</v>
      </c>
      <c r="B26" s="82"/>
      <c r="C26" s="86"/>
      <c r="D26" s="86"/>
      <c r="E26" s="86"/>
      <c r="F26" s="86"/>
      <c r="G26" s="86"/>
      <c r="H26" s="71"/>
      <c r="I26" s="71"/>
    </row>
    <row r="27" spans="1:9" x14ac:dyDescent="0.25">
      <c r="A27" s="69">
        <v>20</v>
      </c>
      <c r="B27" s="82"/>
      <c r="C27" s="86"/>
      <c r="D27" s="86"/>
      <c r="E27" s="86"/>
      <c r="F27" s="86"/>
      <c r="G27" s="86"/>
      <c r="H27" s="71"/>
      <c r="I27" s="71"/>
    </row>
    <row r="28" spans="1:9" x14ac:dyDescent="0.25">
      <c r="A28" s="69">
        <v>21</v>
      </c>
      <c r="B28" s="82"/>
      <c r="C28" s="86"/>
      <c r="D28" s="86"/>
      <c r="E28" s="86"/>
      <c r="F28" s="86"/>
      <c r="G28" s="86"/>
      <c r="H28" s="71"/>
      <c r="I28" s="71"/>
    </row>
    <row r="29" spans="1:9" x14ac:dyDescent="0.25">
      <c r="A29" s="112">
        <v>22</v>
      </c>
      <c r="B29" s="82"/>
      <c r="C29" s="86"/>
      <c r="D29" s="86"/>
      <c r="E29" s="86"/>
      <c r="F29" s="86"/>
      <c r="G29" s="86"/>
      <c r="H29" s="71"/>
      <c r="I29" s="71"/>
    </row>
    <row r="30" spans="1:9" x14ac:dyDescent="0.25">
      <c r="A30" s="112">
        <v>23</v>
      </c>
      <c r="B30" s="82"/>
      <c r="C30" s="86"/>
      <c r="D30" s="86"/>
      <c r="E30" s="86"/>
      <c r="F30" s="86"/>
      <c r="G30" s="86"/>
      <c r="H30" s="71"/>
      <c r="I30" s="71"/>
    </row>
    <row r="31" spans="1:9" x14ac:dyDescent="0.25">
      <c r="A31" s="112">
        <v>24</v>
      </c>
      <c r="B31" s="82"/>
      <c r="C31" s="86"/>
      <c r="D31" s="86"/>
      <c r="E31" s="86"/>
      <c r="F31" s="86"/>
      <c r="G31" s="86"/>
      <c r="H31" s="71"/>
      <c r="I31" s="71"/>
    </row>
    <row r="32" spans="1:9" x14ac:dyDescent="0.25">
      <c r="A32" s="112">
        <v>25</v>
      </c>
      <c r="B32" s="82"/>
      <c r="C32" s="86"/>
      <c r="D32" s="86"/>
      <c r="E32" s="86"/>
      <c r="F32" s="86"/>
      <c r="G32" s="86"/>
      <c r="H32" s="71"/>
      <c r="I32" s="71"/>
    </row>
    <row r="33" spans="1:9" x14ac:dyDescent="0.25">
      <c r="A33" s="112">
        <v>26</v>
      </c>
      <c r="B33" s="82"/>
      <c r="C33" s="86"/>
      <c r="D33" s="86"/>
      <c r="E33" s="86"/>
      <c r="F33" s="86"/>
      <c r="G33" s="86"/>
      <c r="H33" s="71"/>
      <c r="I33" s="71"/>
    </row>
    <row r="34" spans="1:9" x14ac:dyDescent="0.25">
      <c r="A34" s="112">
        <v>27</v>
      </c>
      <c r="B34" s="82"/>
      <c r="C34" s="86"/>
      <c r="D34" s="86"/>
      <c r="E34" s="86"/>
      <c r="F34" s="86"/>
      <c r="G34" s="86"/>
      <c r="H34" s="71"/>
      <c r="I34" s="71"/>
    </row>
    <row r="35" spans="1:9" x14ac:dyDescent="0.25">
      <c r="A35" s="112">
        <v>28</v>
      </c>
      <c r="B35" s="82"/>
      <c r="C35" s="86"/>
      <c r="D35" s="86"/>
      <c r="E35" s="86"/>
      <c r="F35" s="86"/>
      <c r="G35" s="86"/>
      <c r="H35" s="71"/>
      <c r="I35" s="71"/>
    </row>
    <row r="36" spans="1:9" x14ac:dyDescent="0.25">
      <c r="A36" s="112">
        <v>29</v>
      </c>
      <c r="B36" s="82"/>
      <c r="C36" s="86"/>
      <c r="D36" s="86"/>
      <c r="E36" s="86"/>
      <c r="F36" s="86"/>
      <c r="G36" s="86"/>
      <c r="H36" s="71"/>
      <c r="I36" s="71"/>
    </row>
    <row r="37" spans="1:9" x14ac:dyDescent="0.25">
      <c r="A37" s="112">
        <v>30</v>
      </c>
      <c r="B37" s="82"/>
      <c r="C37" s="86"/>
      <c r="D37" s="86"/>
      <c r="E37" s="86"/>
      <c r="F37" s="86"/>
      <c r="G37" s="86"/>
      <c r="H37" s="71"/>
      <c r="I37" s="71"/>
    </row>
    <row r="38" spans="1:9" x14ac:dyDescent="0.25">
      <c r="A38" s="112">
        <v>31</v>
      </c>
      <c r="B38" s="82"/>
      <c r="C38" s="86"/>
      <c r="D38" s="86"/>
      <c r="E38" s="86"/>
      <c r="F38" s="86"/>
      <c r="G38" s="86"/>
      <c r="H38" s="71"/>
      <c r="I38" s="71"/>
    </row>
    <row r="39" spans="1:9" x14ac:dyDescent="0.25">
      <c r="A39" s="112">
        <v>32</v>
      </c>
      <c r="B39" s="82"/>
      <c r="C39" s="86"/>
      <c r="D39" s="86"/>
      <c r="E39" s="86"/>
      <c r="F39" s="86"/>
      <c r="G39" s="86"/>
      <c r="H39" s="71"/>
      <c r="I39" s="71"/>
    </row>
    <row r="40" spans="1:9" x14ac:dyDescent="0.25">
      <c r="A40" s="112">
        <v>33</v>
      </c>
      <c r="B40" s="82"/>
      <c r="C40" s="86"/>
      <c r="D40" s="86"/>
      <c r="E40" s="86"/>
      <c r="F40" s="86"/>
      <c r="G40" s="86"/>
      <c r="H40" s="71"/>
      <c r="I40" s="71"/>
    </row>
    <row r="41" spans="1:9" x14ac:dyDescent="0.25">
      <c r="A41" s="112">
        <v>34</v>
      </c>
      <c r="B41" s="82"/>
      <c r="C41" s="86"/>
      <c r="D41" s="86"/>
      <c r="E41" s="86"/>
      <c r="F41" s="86"/>
      <c r="G41" s="86"/>
      <c r="H41" s="71"/>
      <c r="I41" s="71"/>
    </row>
    <row r="42" spans="1:9" x14ac:dyDescent="0.25">
      <c r="A42" s="112">
        <v>35</v>
      </c>
      <c r="B42" s="82"/>
      <c r="C42" s="86"/>
      <c r="D42" s="86"/>
      <c r="E42" s="86"/>
      <c r="F42" s="86"/>
      <c r="G42" s="86"/>
      <c r="H42" s="71"/>
      <c r="I42" s="71"/>
    </row>
    <row r="43" spans="1:9" x14ac:dyDescent="0.25">
      <c r="A43" s="112">
        <v>36</v>
      </c>
      <c r="B43" s="82"/>
      <c r="C43" s="86"/>
      <c r="D43" s="86"/>
      <c r="E43" s="86"/>
      <c r="F43" s="86"/>
      <c r="G43" s="86"/>
      <c r="H43" s="71"/>
      <c r="I43" s="71"/>
    </row>
    <row r="44" spans="1:9" x14ac:dyDescent="0.25">
      <c r="A44" s="112">
        <v>37</v>
      </c>
      <c r="B44" s="82"/>
      <c r="C44" s="86"/>
      <c r="D44" s="86"/>
      <c r="E44" s="86"/>
      <c r="F44" s="86"/>
      <c r="G44" s="86"/>
      <c r="H44" s="71"/>
      <c r="I44" s="71"/>
    </row>
    <row r="45" spans="1:9" x14ac:dyDescent="0.25">
      <c r="A45" s="112">
        <v>38</v>
      </c>
      <c r="B45" s="82"/>
      <c r="C45" s="86"/>
      <c r="D45" s="86"/>
      <c r="E45" s="86"/>
      <c r="F45" s="86"/>
      <c r="G45" s="86"/>
      <c r="H45" s="71"/>
      <c r="I45" s="71"/>
    </row>
    <row r="46" spans="1:9" x14ac:dyDescent="0.25">
      <c r="A46" s="112">
        <v>39</v>
      </c>
      <c r="B46" s="82"/>
      <c r="C46" s="86"/>
      <c r="D46" s="86"/>
      <c r="E46" s="86"/>
      <c r="F46" s="86"/>
      <c r="G46" s="86"/>
      <c r="H46" s="71"/>
      <c r="I46" s="71"/>
    </row>
    <row r="47" spans="1:9" x14ac:dyDescent="0.25">
      <c r="A47" s="112">
        <v>40</v>
      </c>
      <c r="B47" s="82"/>
      <c r="C47" s="86"/>
      <c r="D47" s="86"/>
      <c r="E47" s="86"/>
      <c r="F47" s="86"/>
      <c r="G47" s="86"/>
      <c r="H47" s="71"/>
      <c r="I47" s="71"/>
    </row>
    <row r="48" spans="1:9" x14ac:dyDescent="0.25">
      <c r="A48" s="112">
        <v>41</v>
      </c>
      <c r="B48" s="82"/>
      <c r="C48" s="86"/>
      <c r="D48" s="86"/>
      <c r="E48" s="86"/>
      <c r="F48" s="86"/>
      <c r="G48" s="86"/>
      <c r="H48" s="71"/>
      <c r="I48" s="71"/>
    </row>
    <row r="49" spans="1:9" x14ac:dyDescent="0.25">
      <c r="A49" s="112">
        <v>42</v>
      </c>
      <c r="B49" s="82"/>
      <c r="C49" s="86"/>
      <c r="D49" s="86"/>
      <c r="E49" s="86"/>
      <c r="F49" s="86"/>
      <c r="G49" s="86"/>
      <c r="H49" s="71"/>
      <c r="I49" s="71"/>
    </row>
    <row r="50" spans="1:9" x14ac:dyDescent="0.25">
      <c r="A50" s="112">
        <v>43</v>
      </c>
      <c r="B50" s="82"/>
      <c r="C50" s="86"/>
      <c r="D50" s="86"/>
      <c r="E50" s="86"/>
      <c r="F50" s="86"/>
      <c r="G50" s="86"/>
      <c r="H50" s="71"/>
      <c r="I50" s="71"/>
    </row>
    <row r="51" spans="1:9" x14ac:dyDescent="0.25">
      <c r="A51" s="112">
        <v>44</v>
      </c>
      <c r="B51" s="82"/>
      <c r="C51" s="86"/>
      <c r="D51" s="86"/>
      <c r="E51" s="86"/>
      <c r="F51" s="86"/>
      <c r="G51" s="86"/>
      <c r="H51" s="71"/>
      <c r="I51" s="71"/>
    </row>
    <row r="52" spans="1:9" x14ac:dyDescent="0.25">
      <c r="A52" s="112">
        <v>45</v>
      </c>
      <c r="B52" s="82"/>
      <c r="C52" s="86"/>
      <c r="D52" s="86"/>
      <c r="E52" s="86"/>
      <c r="F52" s="86"/>
      <c r="G52" s="86"/>
      <c r="H52" s="71"/>
      <c r="I52" s="71"/>
    </row>
    <row r="53" spans="1:9" x14ac:dyDescent="0.25">
      <c r="A53" s="112">
        <v>46</v>
      </c>
      <c r="B53" s="82"/>
      <c r="C53" s="86"/>
      <c r="D53" s="86"/>
      <c r="E53" s="86"/>
      <c r="F53" s="86"/>
      <c r="G53" s="86"/>
      <c r="H53" s="71"/>
      <c r="I53" s="71"/>
    </row>
    <row r="54" spans="1:9" x14ac:dyDescent="0.25">
      <c r="A54" s="112">
        <v>47</v>
      </c>
      <c r="B54" s="82"/>
      <c r="C54" s="86"/>
      <c r="D54" s="86"/>
      <c r="E54" s="86"/>
      <c r="F54" s="86"/>
      <c r="G54" s="86"/>
      <c r="H54" s="71"/>
      <c r="I54" s="71"/>
    </row>
    <row r="55" spans="1:9" x14ac:dyDescent="0.25">
      <c r="A55" s="112">
        <v>48</v>
      </c>
      <c r="B55" s="82"/>
      <c r="C55" s="86"/>
      <c r="D55" s="86"/>
      <c r="E55" s="86"/>
      <c r="F55" s="86"/>
      <c r="G55" s="86"/>
      <c r="H55" s="71"/>
      <c r="I55" s="71"/>
    </row>
    <row r="56" spans="1:9" x14ac:dyDescent="0.25">
      <c r="A56" s="112">
        <v>49</v>
      </c>
      <c r="B56" s="82"/>
      <c r="C56" s="86"/>
      <c r="D56" s="86"/>
      <c r="E56" s="86"/>
      <c r="F56" s="86"/>
      <c r="G56" s="86"/>
      <c r="H56" s="71"/>
      <c r="I56" s="71"/>
    </row>
    <row r="57" spans="1:9" x14ac:dyDescent="0.25">
      <c r="A57" s="112">
        <v>50</v>
      </c>
      <c r="B57" s="82"/>
      <c r="C57" s="86"/>
      <c r="D57" s="86"/>
      <c r="E57" s="86"/>
      <c r="F57" s="86"/>
      <c r="G57" s="86"/>
      <c r="H57" s="71"/>
      <c r="I57" s="71"/>
    </row>
    <row r="58" spans="1:9" x14ac:dyDescent="0.25">
      <c r="A58" s="112">
        <v>51</v>
      </c>
      <c r="B58" s="82"/>
      <c r="C58" s="86"/>
      <c r="D58" s="86"/>
      <c r="E58" s="86"/>
      <c r="F58" s="86"/>
      <c r="G58" s="86"/>
      <c r="H58" s="71"/>
      <c r="I58" s="71"/>
    </row>
    <row r="59" spans="1:9" x14ac:dyDescent="0.25">
      <c r="A59" s="112">
        <v>52</v>
      </c>
      <c r="B59" s="82"/>
      <c r="C59" s="86"/>
      <c r="D59" s="86"/>
      <c r="E59" s="86"/>
      <c r="F59" s="86"/>
      <c r="G59" s="86"/>
      <c r="H59" s="71"/>
      <c r="I59" s="71"/>
    </row>
    <row r="60" spans="1:9" x14ac:dyDescent="0.25">
      <c r="A60" s="112">
        <v>53</v>
      </c>
      <c r="B60" s="82"/>
      <c r="C60" s="86"/>
      <c r="D60" s="86"/>
      <c r="E60" s="86"/>
      <c r="F60" s="86"/>
      <c r="G60" s="86"/>
      <c r="H60" s="71"/>
      <c r="I60" s="71"/>
    </row>
    <row r="61" spans="1:9" x14ac:dyDescent="0.25">
      <c r="A61" s="112">
        <v>54</v>
      </c>
      <c r="B61" s="82"/>
      <c r="C61" s="86"/>
      <c r="D61" s="86"/>
      <c r="E61" s="86"/>
      <c r="F61" s="86"/>
      <c r="G61" s="86"/>
      <c r="H61" s="71"/>
      <c r="I61" s="71"/>
    </row>
    <row r="62" spans="1:9" x14ac:dyDescent="0.25">
      <c r="A62" s="112">
        <v>55</v>
      </c>
      <c r="B62" s="82"/>
      <c r="C62" s="86"/>
      <c r="D62" s="86"/>
      <c r="E62" s="86"/>
      <c r="F62" s="86"/>
      <c r="G62" s="86"/>
      <c r="H62" s="71"/>
      <c r="I62" s="71"/>
    </row>
    <row r="63" spans="1:9" x14ac:dyDescent="0.25">
      <c r="A63" s="112">
        <v>56</v>
      </c>
      <c r="B63" s="82"/>
      <c r="C63" s="86"/>
      <c r="D63" s="86"/>
      <c r="E63" s="86"/>
      <c r="F63" s="86"/>
      <c r="G63" s="86"/>
      <c r="H63" s="71"/>
      <c r="I63" s="71"/>
    </row>
    <row r="64" spans="1:9" x14ac:dyDescent="0.25">
      <c r="A64" s="112">
        <v>57</v>
      </c>
      <c r="B64" s="82"/>
      <c r="C64" s="86"/>
      <c r="D64" s="86"/>
      <c r="E64" s="86"/>
      <c r="F64" s="86"/>
      <c r="G64" s="86"/>
      <c r="H64" s="71"/>
      <c r="I64" s="71"/>
    </row>
    <row r="65" spans="1:9" x14ac:dyDescent="0.25">
      <c r="A65" s="112">
        <v>58</v>
      </c>
      <c r="B65" s="82"/>
      <c r="C65" s="86"/>
      <c r="D65" s="86"/>
      <c r="E65" s="86"/>
      <c r="F65" s="86"/>
      <c r="G65" s="86"/>
      <c r="H65" s="71"/>
      <c r="I65" s="71"/>
    </row>
    <row r="66" spans="1:9" x14ac:dyDescent="0.25">
      <c r="A66" s="112">
        <v>59</v>
      </c>
      <c r="B66" s="82"/>
      <c r="C66" s="86"/>
      <c r="D66" s="86"/>
      <c r="E66" s="86"/>
      <c r="F66" s="86"/>
      <c r="G66" s="86"/>
      <c r="H66" s="71"/>
      <c r="I66" s="71"/>
    </row>
    <row r="67" spans="1:9" x14ac:dyDescent="0.25">
      <c r="A67" s="112">
        <v>60</v>
      </c>
      <c r="B67" s="82"/>
      <c r="C67" s="86"/>
      <c r="D67" s="86"/>
      <c r="E67" s="86"/>
      <c r="F67" s="86"/>
      <c r="G67" s="86"/>
      <c r="H67" s="71"/>
      <c r="I67" s="71"/>
    </row>
    <row r="68" spans="1:9" x14ac:dyDescent="0.25">
      <c r="A68" s="112">
        <v>61</v>
      </c>
      <c r="B68" s="82"/>
      <c r="C68" s="86"/>
      <c r="D68" s="86"/>
      <c r="E68" s="86"/>
      <c r="F68" s="86"/>
      <c r="G68" s="86"/>
      <c r="H68" s="71"/>
      <c r="I68" s="71"/>
    </row>
    <row r="69" spans="1:9" x14ac:dyDescent="0.25">
      <c r="A69" s="112">
        <v>62</v>
      </c>
      <c r="B69" s="82"/>
      <c r="C69" s="86"/>
      <c r="D69" s="86"/>
      <c r="E69" s="86"/>
      <c r="F69" s="86"/>
      <c r="G69" s="86"/>
      <c r="H69" s="71"/>
      <c r="I69" s="71"/>
    </row>
    <row r="70" spans="1:9" x14ac:dyDescent="0.25">
      <c r="A70" s="112">
        <v>63</v>
      </c>
      <c r="B70" s="82"/>
      <c r="C70" s="86"/>
      <c r="D70" s="86"/>
      <c r="E70" s="86"/>
      <c r="F70" s="86"/>
      <c r="G70" s="86"/>
      <c r="H70" s="71"/>
      <c r="I70" s="71"/>
    </row>
    <row r="71" spans="1:9" x14ac:dyDescent="0.25">
      <c r="A71" s="112">
        <v>64</v>
      </c>
      <c r="B71" s="82"/>
      <c r="C71" s="86"/>
      <c r="D71" s="86"/>
      <c r="E71" s="86"/>
      <c r="F71" s="86"/>
      <c r="G71" s="86"/>
      <c r="H71" s="71"/>
      <c r="I71" s="71"/>
    </row>
    <row r="72" spans="1:9" x14ac:dyDescent="0.25">
      <c r="A72" s="112">
        <v>65</v>
      </c>
      <c r="B72" s="82"/>
      <c r="C72" s="86"/>
      <c r="D72" s="86"/>
      <c r="E72" s="86"/>
      <c r="F72" s="86"/>
      <c r="G72" s="86"/>
      <c r="H72" s="71"/>
      <c r="I72" s="71"/>
    </row>
    <row r="73" spans="1:9" x14ac:dyDescent="0.25">
      <c r="A73" s="112">
        <v>66</v>
      </c>
      <c r="B73" s="82"/>
      <c r="C73" s="86"/>
      <c r="D73" s="86"/>
      <c r="E73" s="86"/>
      <c r="F73" s="86"/>
      <c r="G73" s="86"/>
      <c r="H73" s="71"/>
      <c r="I73" s="71"/>
    </row>
    <row r="74" spans="1:9" x14ac:dyDescent="0.25">
      <c r="A74" s="112">
        <v>67</v>
      </c>
      <c r="B74" s="82"/>
      <c r="C74" s="86"/>
      <c r="D74" s="86"/>
      <c r="E74" s="86"/>
      <c r="F74" s="86"/>
      <c r="G74" s="86"/>
      <c r="H74" s="71"/>
      <c r="I74" s="71"/>
    </row>
    <row r="75" spans="1:9" x14ac:dyDescent="0.25">
      <c r="A75" s="112">
        <v>68</v>
      </c>
      <c r="B75" s="82"/>
      <c r="C75" s="86"/>
      <c r="D75" s="86"/>
      <c r="E75" s="86"/>
      <c r="F75" s="86"/>
      <c r="G75" s="86"/>
      <c r="H75" s="71"/>
      <c r="I75" s="71"/>
    </row>
    <row r="76" spans="1:9" x14ac:dyDescent="0.25">
      <c r="A76" s="112">
        <v>69</v>
      </c>
      <c r="B76" s="82"/>
      <c r="C76" s="86"/>
      <c r="D76" s="86"/>
      <c r="E76" s="86"/>
      <c r="F76" s="86"/>
      <c r="G76" s="86"/>
      <c r="H76" s="71"/>
      <c r="I76" s="71"/>
    </row>
    <row r="77" spans="1:9" x14ac:dyDescent="0.25">
      <c r="A77" s="112">
        <v>70</v>
      </c>
      <c r="B77" s="82"/>
      <c r="C77" s="86"/>
      <c r="D77" s="86"/>
      <c r="E77" s="86"/>
      <c r="F77" s="86"/>
      <c r="G77" s="86"/>
      <c r="H77" s="71"/>
      <c r="I77" s="71"/>
    </row>
    <row r="78" spans="1:9" x14ac:dyDescent="0.25">
      <c r="A78" s="112">
        <v>71</v>
      </c>
      <c r="B78" s="82"/>
      <c r="C78" s="86"/>
      <c r="D78" s="86"/>
      <c r="E78" s="86"/>
      <c r="F78" s="86"/>
      <c r="G78" s="86"/>
      <c r="H78" s="71"/>
      <c r="I78" s="71"/>
    </row>
    <row r="79" spans="1:9" x14ac:dyDescent="0.25">
      <c r="A79" s="112">
        <v>72</v>
      </c>
      <c r="B79" s="82"/>
      <c r="C79" s="86"/>
      <c r="D79" s="86"/>
      <c r="E79" s="86"/>
      <c r="F79" s="86"/>
      <c r="G79" s="86"/>
      <c r="H79" s="71"/>
      <c r="I79" s="71"/>
    </row>
    <row r="80" spans="1:9" x14ac:dyDescent="0.25">
      <c r="A80" s="112">
        <v>73</v>
      </c>
      <c r="B80" s="82"/>
      <c r="C80" s="86"/>
      <c r="D80" s="86"/>
      <c r="E80" s="86"/>
      <c r="F80" s="86"/>
      <c r="G80" s="86"/>
      <c r="H80" s="71"/>
      <c r="I80" s="71"/>
    </row>
    <row r="81" spans="1:9" x14ac:dyDescent="0.25">
      <c r="A81" s="112">
        <v>74</v>
      </c>
      <c r="B81" s="82"/>
      <c r="C81" s="86"/>
      <c r="D81" s="86"/>
      <c r="E81" s="86"/>
      <c r="F81" s="86"/>
      <c r="G81" s="86"/>
      <c r="H81" s="71"/>
      <c r="I81" s="71"/>
    </row>
    <row r="82" spans="1:9" x14ac:dyDescent="0.25">
      <c r="A82" s="112">
        <v>75</v>
      </c>
      <c r="B82" s="82"/>
      <c r="C82" s="86"/>
      <c r="D82" s="86"/>
      <c r="E82" s="86"/>
      <c r="F82" s="86"/>
      <c r="G82" s="86"/>
      <c r="H82" s="71"/>
      <c r="I82" s="71"/>
    </row>
    <row r="83" spans="1:9" x14ac:dyDescent="0.25">
      <c r="A83" s="112">
        <v>76</v>
      </c>
      <c r="B83" s="82"/>
      <c r="C83" s="86"/>
      <c r="D83" s="86"/>
      <c r="E83" s="86"/>
      <c r="F83" s="86"/>
      <c r="G83" s="86"/>
      <c r="H83" s="71"/>
      <c r="I83" s="71"/>
    </row>
    <row r="84" spans="1:9" x14ac:dyDescent="0.25">
      <c r="A84" s="112">
        <v>77</v>
      </c>
      <c r="B84" s="82"/>
      <c r="C84" s="86"/>
      <c r="D84" s="86"/>
      <c r="E84" s="86"/>
      <c r="F84" s="86"/>
      <c r="G84" s="86"/>
      <c r="H84" s="71"/>
      <c r="I84" s="71"/>
    </row>
    <row r="85" spans="1:9" x14ac:dyDescent="0.25">
      <c r="A85" s="112">
        <v>78</v>
      </c>
      <c r="B85" s="82"/>
      <c r="C85" s="86"/>
      <c r="D85" s="86"/>
      <c r="E85" s="86"/>
      <c r="F85" s="86"/>
      <c r="G85" s="86"/>
      <c r="H85" s="71"/>
      <c r="I85" s="71"/>
    </row>
    <row r="86" spans="1:9" x14ac:dyDescent="0.25">
      <c r="A86" s="112">
        <v>79</v>
      </c>
      <c r="B86" s="82"/>
      <c r="C86" s="86"/>
      <c r="D86" s="86"/>
      <c r="E86" s="86"/>
      <c r="F86" s="86"/>
      <c r="G86" s="86"/>
      <c r="H86" s="71"/>
      <c r="I86" s="71"/>
    </row>
    <row r="87" spans="1:9" x14ac:dyDescent="0.25">
      <c r="A87" s="112">
        <v>80</v>
      </c>
      <c r="B87" s="82"/>
      <c r="C87" s="86"/>
      <c r="D87" s="86"/>
      <c r="E87" s="86"/>
      <c r="F87" s="86"/>
      <c r="G87" s="86"/>
      <c r="H87" s="71"/>
      <c r="I87" s="71"/>
    </row>
    <row r="88" spans="1:9" x14ac:dyDescent="0.25">
      <c r="A88" s="112">
        <v>81</v>
      </c>
      <c r="B88" s="82"/>
      <c r="C88" s="86"/>
      <c r="D88" s="86"/>
      <c r="E88" s="86"/>
      <c r="F88" s="86"/>
      <c r="G88" s="86"/>
      <c r="H88" s="71"/>
      <c r="I88" s="71"/>
    </row>
    <row r="89" spans="1:9" x14ac:dyDescent="0.25">
      <c r="A89" s="112">
        <v>82</v>
      </c>
      <c r="B89" s="82"/>
      <c r="C89" s="86"/>
      <c r="D89" s="86"/>
      <c r="E89" s="86"/>
      <c r="F89" s="86"/>
      <c r="G89" s="86"/>
      <c r="H89" s="71"/>
      <c r="I89" s="71"/>
    </row>
    <row r="90" spans="1:9" x14ac:dyDescent="0.25">
      <c r="A90" s="112">
        <v>83</v>
      </c>
      <c r="B90" s="82"/>
      <c r="C90" s="86"/>
      <c r="D90" s="86"/>
      <c r="E90" s="86"/>
      <c r="F90" s="86"/>
      <c r="G90" s="86"/>
      <c r="H90" s="71"/>
      <c r="I90" s="71"/>
    </row>
    <row r="91" spans="1:9" x14ac:dyDescent="0.25">
      <c r="A91" s="112">
        <v>84</v>
      </c>
      <c r="B91" s="82"/>
      <c r="C91" s="86"/>
      <c r="D91" s="86"/>
      <c r="E91" s="86"/>
      <c r="F91" s="86"/>
      <c r="G91" s="86"/>
      <c r="H91" s="71"/>
      <c r="I91" s="71"/>
    </row>
    <row r="92" spans="1:9" x14ac:dyDescent="0.25">
      <c r="A92" s="112">
        <v>85</v>
      </c>
      <c r="B92" s="82"/>
      <c r="C92" s="86"/>
      <c r="D92" s="86"/>
      <c r="E92" s="86"/>
      <c r="F92" s="86"/>
      <c r="G92" s="86"/>
      <c r="H92" s="71"/>
      <c r="I92" s="71"/>
    </row>
    <row r="93" spans="1:9" x14ac:dyDescent="0.25">
      <c r="A93" s="112">
        <v>86</v>
      </c>
      <c r="B93" s="82"/>
      <c r="C93" s="86"/>
      <c r="D93" s="86"/>
      <c r="E93" s="86"/>
      <c r="F93" s="86"/>
      <c r="G93" s="86"/>
      <c r="H93" s="71"/>
      <c r="I93" s="71"/>
    </row>
    <row r="94" spans="1:9" x14ac:dyDescent="0.25">
      <c r="A94" s="112">
        <v>87</v>
      </c>
      <c r="B94" s="82"/>
      <c r="C94" s="86"/>
      <c r="D94" s="86"/>
      <c r="E94" s="86"/>
      <c r="F94" s="86"/>
      <c r="G94" s="86"/>
      <c r="H94" s="71"/>
      <c r="I94" s="71"/>
    </row>
    <row r="95" spans="1:9" x14ac:dyDescent="0.25">
      <c r="A95" s="112">
        <v>88</v>
      </c>
      <c r="B95" s="82"/>
      <c r="C95" s="86"/>
      <c r="D95" s="86"/>
      <c r="E95" s="86"/>
      <c r="F95" s="86"/>
      <c r="G95" s="86"/>
      <c r="H95" s="71"/>
      <c r="I95" s="71"/>
    </row>
    <row r="96" spans="1:9" x14ac:dyDescent="0.25">
      <c r="A96" s="112">
        <v>89</v>
      </c>
      <c r="B96" s="82"/>
      <c r="C96" s="86"/>
      <c r="D96" s="86"/>
      <c r="E96" s="86"/>
      <c r="F96" s="86"/>
      <c r="G96" s="86"/>
      <c r="H96" s="71"/>
      <c r="I96" s="71"/>
    </row>
    <row r="97" spans="1:9" x14ac:dyDescent="0.25">
      <c r="A97" s="112">
        <v>90</v>
      </c>
      <c r="B97" s="82"/>
      <c r="C97" s="86"/>
      <c r="D97" s="86"/>
      <c r="E97" s="86"/>
      <c r="F97" s="86"/>
      <c r="G97" s="86"/>
      <c r="H97" s="71"/>
      <c r="I97" s="71"/>
    </row>
    <row r="98" spans="1:9" x14ac:dyDescent="0.25">
      <c r="A98" s="112">
        <v>91</v>
      </c>
      <c r="B98" s="82"/>
      <c r="C98" s="86"/>
      <c r="D98" s="86"/>
      <c r="E98" s="86"/>
      <c r="F98" s="86"/>
      <c r="G98" s="86"/>
      <c r="H98" s="71"/>
      <c r="I98" s="71"/>
    </row>
    <row r="99" spans="1:9" x14ac:dyDescent="0.25">
      <c r="A99" s="112">
        <v>92</v>
      </c>
      <c r="B99" s="82"/>
      <c r="C99" s="86"/>
      <c r="D99" s="86"/>
      <c r="E99" s="86"/>
      <c r="F99" s="86"/>
      <c r="G99" s="86"/>
      <c r="H99" s="71"/>
      <c r="I99" s="71"/>
    </row>
    <row r="100" spans="1:9" x14ac:dyDescent="0.25">
      <c r="A100" s="112">
        <v>93</v>
      </c>
      <c r="B100" s="82"/>
      <c r="C100" s="86"/>
      <c r="D100" s="86"/>
      <c r="E100" s="86"/>
      <c r="F100" s="86"/>
      <c r="G100" s="86"/>
      <c r="H100" s="71"/>
      <c r="I100" s="71"/>
    </row>
    <row r="101" spans="1:9" x14ac:dyDescent="0.25">
      <c r="A101" s="112">
        <v>94</v>
      </c>
      <c r="B101" s="82"/>
      <c r="C101" s="86"/>
      <c r="D101" s="86"/>
      <c r="E101" s="86"/>
      <c r="F101" s="86"/>
      <c r="G101" s="86"/>
      <c r="H101" s="71"/>
      <c r="I101" s="71"/>
    </row>
    <row r="102" spans="1:9" x14ac:dyDescent="0.25">
      <c r="A102" s="112">
        <v>95</v>
      </c>
      <c r="B102" s="82"/>
      <c r="C102" s="86"/>
      <c r="D102" s="86"/>
      <c r="E102" s="86"/>
      <c r="F102" s="86"/>
      <c r="G102" s="86"/>
      <c r="H102" s="71"/>
      <c r="I102" s="71"/>
    </row>
    <row r="103" spans="1:9" x14ac:dyDescent="0.25">
      <c r="A103" s="112">
        <v>96</v>
      </c>
      <c r="B103" s="82"/>
      <c r="C103" s="86"/>
      <c r="D103" s="86"/>
      <c r="E103" s="86"/>
      <c r="F103" s="86"/>
      <c r="G103" s="86"/>
      <c r="H103" s="71"/>
      <c r="I103" s="71"/>
    </row>
    <row r="104" spans="1:9" x14ac:dyDescent="0.25">
      <c r="A104" s="112">
        <v>97</v>
      </c>
      <c r="B104" s="82"/>
      <c r="C104" s="86"/>
      <c r="D104" s="86"/>
      <c r="E104" s="86"/>
      <c r="F104" s="86"/>
      <c r="G104" s="86"/>
      <c r="H104" s="71"/>
      <c r="I104" s="71"/>
    </row>
    <row r="105" spans="1:9" x14ac:dyDescent="0.25">
      <c r="A105" s="112">
        <v>98</v>
      </c>
      <c r="B105" s="82"/>
      <c r="C105" s="86"/>
      <c r="D105" s="86"/>
      <c r="E105" s="86"/>
      <c r="F105" s="86"/>
      <c r="G105" s="86"/>
      <c r="H105" s="71"/>
      <c r="I105" s="71"/>
    </row>
    <row r="106" spans="1:9" x14ac:dyDescent="0.25">
      <c r="A106" s="112">
        <v>99</v>
      </c>
      <c r="B106" s="82"/>
      <c r="C106" s="86"/>
      <c r="D106" s="86"/>
      <c r="E106" s="86"/>
      <c r="F106" s="86"/>
      <c r="G106" s="86"/>
      <c r="H106" s="71"/>
      <c r="I106" s="71"/>
    </row>
    <row r="107" spans="1:9" x14ac:dyDescent="0.25">
      <c r="A107" s="112">
        <v>100</v>
      </c>
      <c r="B107" s="82"/>
      <c r="C107" s="86"/>
      <c r="D107" s="86"/>
      <c r="E107" s="86"/>
      <c r="F107" s="86"/>
      <c r="G107" s="86"/>
      <c r="H107" s="71"/>
      <c r="I107" s="71"/>
    </row>
    <row r="108" spans="1:9" x14ac:dyDescent="0.25">
      <c r="A108" s="112">
        <v>101</v>
      </c>
      <c r="B108" s="82"/>
      <c r="C108" s="86"/>
      <c r="D108" s="86"/>
      <c r="E108" s="86"/>
      <c r="F108" s="86"/>
      <c r="G108" s="86"/>
      <c r="H108" s="71"/>
      <c r="I108" s="71"/>
    </row>
    <row r="109" spans="1:9" x14ac:dyDescent="0.25">
      <c r="A109" s="112">
        <v>102</v>
      </c>
      <c r="B109" s="82"/>
      <c r="C109" s="86"/>
      <c r="D109" s="86"/>
      <c r="E109" s="86"/>
      <c r="F109" s="86"/>
      <c r="G109" s="86"/>
      <c r="H109" s="71"/>
      <c r="I109" s="71"/>
    </row>
    <row r="110" spans="1:9" x14ac:dyDescent="0.25">
      <c r="A110" s="112">
        <v>103</v>
      </c>
      <c r="B110" s="82"/>
      <c r="C110" s="86"/>
      <c r="D110" s="86"/>
      <c r="E110" s="86"/>
      <c r="F110" s="86"/>
      <c r="G110" s="86"/>
      <c r="H110" s="71"/>
      <c r="I110" s="71"/>
    </row>
    <row r="111" spans="1:9" x14ac:dyDescent="0.25">
      <c r="A111" s="112">
        <v>104</v>
      </c>
      <c r="B111" s="82"/>
      <c r="C111" s="86"/>
      <c r="D111" s="86"/>
      <c r="E111" s="86"/>
      <c r="F111" s="86"/>
      <c r="G111" s="86"/>
      <c r="H111" s="71"/>
      <c r="I111" s="71"/>
    </row>
    <row r="112" spans="1:9" x14ac:dyDescent="0.25">
      <c r="A112" s="112">
        <v>105</v>
      </c>
      <c r="B112" s="82"/>
      <c r="C112" s="86"/>
      <c r="D112" s="86"/>
      <c r="E112" s="86"/>
      <c r="F112" s="86"/>
      <c r="G112" s="86"/>
      <c r="H112" s="71"/>
      <c r="I112" s="71"/>
    </row>
    <row r="113" spans="1:9" x14ac:dyDescent="0.25">
      <c r="A113" s="112">
        <v>106</v>
      </c>
      <c r="B113" s="82"/>
      <c r="C113" s="86"/>
      <c r="D113" s="86"/>
      <c r="E113" s="86"/>
      <c r="F113" s="86"/>
      <c r="G113" s="86"/>
      <c r="H113" s="71"/>
      <c r="I113" s="71"/>
    </row>
    <row r="114" spans="1:9" x14ac:dyDescent="0.25">
      <c r="A114" s="112">
        <v>107</v>
      </c>
      <c r="B114" s="82"/>
      <c r="C114" s="86"/>
      <c r="D114" s="86"/>
      <c r="E114" s="86"/>
      <c r="F114" s="86"/>
      <c r="G114" s="86"/>
      <c r="H114" s="71"/>
      <c r="I114" s="71"/>
    </row>
    <row r="115" spans="1:9" x14ac:dyDescent="0.25">
      <c r="A115" s="112">
        <v>108</v>
      </c>
      <c r="B115" s="82"/>
      <c r="C115" s="86"/>
      <c r="D115" s="86"/>
      <c r="E115" s="86"/>
      <c r="F115" s="86"/>
      <c r="G115" s="86"/>
      <c r="H115" s="71"/>
      <c r="I115" s="71"/>
    </row>
    <row r="116" spans="1:9" x14ac:dyDescent="0.25">
      <c r="A116" s="112">
        <v>109</v>
      </c>
      <c r="B116" s="82"/>
      <c r="C116" s="86"/>
      <c r="D116" s="86"/>
      <c r="E116" s="86"/>
      <c r="F116" s="86"/>
      <c r="G116" s="86"/>
      <c r="H116" s="71"/>
      <c r="I116" s="71"/>
    </row>
    <row r="117" spans="1:9" x14ac:dyDescent="0.25">
      <c r="A117" s="112">
        <v>110</v>
      </c>
      <c r="B117" s="82"/>
      <c r="C117" s="86"/>
      <c r="D117" s="86"/>
      <c r="E117" s="86"/>
      <c r="F117" s="86"/>
      <c r="G117" s="86"/>
      <c r="H117" s="71"/>
      <c r="I117" s="71"/>
    </row>
    <row r="118" spans="1:9" x14ac:dyDescent="0.25">
      <c r="A118" s="112">
        <v>111</v>
      </c>
      <c r="B118" s="82"/>
      <c r="C118" s="86"/>
      <c r="D118" s="86"/>
      <c r="E118" s="86"/>
      <c r="F118" s="86"/>
      <c r="G118" s="86"/>
      <c r="H118" s="71"/>
      <c r="I118" s="71"/>
    </row>
    <row r="119" spans="1:9" x14ac:dyDescent="0.25">
      <c r="A119" s="112">
        <v>112</v>
      </c>
      <c r="B119" s="82"/>
      <c r="C119" s="86"/>
      <c r="D119" s="86"/>
      <c r="E119" s="86"/>
      <c r="F119" s="86"/>
      <c r="G119" s="86"/>
      <c r="H119" s="71"/>
      <c r="I119" s="71"/>
    </row>
    <row r="120" spans="1:9" x14ac:dyDescent="0.25">
      <c r="A120" s="112">
        <v>113</v>
      </c>
      <c r="B120" s="82"/>
      <c r="C120" s="86"/>
      <c r="D120" s="86"/>
      <c r="E120" s="86"/>
      <c r="F120" s="86"/>
      <c r="G120" s="86"/>
      <c r="H120" s="71"/>
      <c r="I120" s="71"/>
    </row>
    <row r="121" spans="1:9" x14ac:dyDescent="0.25">
      <c r="A121" s="112">
        <v>114</v>
      </c>
      <c r="B121" s="82"/>
      <c r="C121" s="86"/>
      <c r="D121" s="86"/>
      <c r="E121" s="86"/>
      <c r="F121" s="86"/>
      <c r="G121" s="86"/>
      <c r="H121" s="71"/>
      <c r="I121" s="71"/>
    </row>
    <row r="122" spans="1:9" x14ac:dyDescent="0.25">
      <c r="A122" s="112">
        <v>115</v>
      </c>
      <c r="B122" s="82"/>
      <c r="C122" s="86"/>
      <c r="D122" s="86"/>
      <c r="E122" s="86"/>
      <c r="F122" s="86"/>
      <c r="G122" s="86"/>
      <c r="H122" s="71"/>
      <c r="I122" s="71"/>
    </row>
    <row r="123" spans="1:9" x14ac:dyDescent="0.25">
      <c r="A123" s="112">
        <v>116</v>
      </c>
      <c r="B123" s="82"/>
      <c r="C123" s="86"/>
      <c r="D123" s="86"/>
      <c r="E123" s="86"/>
      <c r="F123" s="86"/>
      <c r="G123" s="86"/>
      <c r="H123" s="71"/>
      <c r="I123" s="71"/>
    </row>
    <row r="124" spans="1:9" x14ac:dyDescent="0.25">
      <c r="A124" s="112">
        <v>117</v>
      </c>
      <c r="B124" s="82"/>
      <c r="C124" s="86"/>
      <c r="D124" s="86"/>
      <c r="E124" s="86"/>
      <c r="F124" s="86"/>
      <c r="G124" s="86"/>
      <c r="H124" s="71"/>
      <c r="I124" s="71"/>
    </row>
    <row r="125" spans="1:9" x14ac:dyDescent="0.25">
      <c r="A125" s="112">
        <v>118</v>
      </c>
      <c r="B125" s="82"/>
      <c r="C125" s="86"/>
      <c r="D125" s="86"/>
      <c r="E125" s="86"/>
      <c r="F125" s="86"/>
      <c r="G125" s="86"/>
      <c r="H125" s="71"/>
      <c r="I125" s="71"/>
    </row>
    <row r="126" spans="1:9" x14ac:dyDescent="0.25">
      <c r="A126" s="112">
        <v>119</v>
      </c>
      <c r="B126" s="82"/>
      <c r="C126" s="86"/>
      <c r="D126" s="86"/>
      <c r="E126" s="86"/>
      <c r="F126" s="86"/>
      <c r="G126" s="86"/>
      <c r="H126" s="71"/>
      <c r="I126" s="71"/>
    </row>
    <row r="127" spans="1:9" x14ac:dyDescent="0.25">
      <c r="A127" s="112">
        <v>120</v>
      </c>
      <c r="B127" s="82"/>
      <c r="C127" s="86"/>
      <c r="D127" s="86"/>
      <c r="E127" s="86"/>
      <c r="F127" s="86"/>
      <c r="G127" s="86"/>
      <c r="H127" s="71"/>
      <c r="I127" s="71"/>
    </row>
    <row r="128" spans="1:9" x14ac:dyDescent="0.25">
      <c r="A128" s="112">
        <v>121</v>
      </c>
      <c r="B128" s="82"/>
      <c r="C128" s="86"/>
      <c r="D128" s="86"/>
      <c r="E128" s="86"/>
      <c r="F128" s="86"/>
      <c r="G128" s="86"/>
      <c r="H128" s="71"/>
      <c r="I128" s="71"/>
    </row>
    <row r="129" spans="1:9" x14ac:dyDescent="0.25">
      <c r="A129" s="112">
        <v>122</v>
      </c>
      <c r="B129" s="82"/>
      <c r="C129" s="86"/>
      <c r="D129" s="86"/>
      <c r="E129" s="86"/>
      <c r="F129" s="86"/>
      <c r="G129" s="86"/>
      <c r="H129" s="71"/>
      <c r="I129" s="71"/>
    </row>
    <row r="130" spans="1:9" x14ac:dyDescent="0.25">
      <c r="A130" s="112">
        <v>123</v>
      </c>
      <c r="B130" s="82"/>
      <c r="C130" s="86"/>
      <c r="D130" s="86"/>
      <c r="E130" s="86"/>
      <c r="F130" s="86"/>
      <c r="G130" s="86"/>
      <c r="H130" s="71"/>
      <c r="I130" s="71"/>
    </row>
    <row r="131" spans="1:9" x14ac:dyDescent="0.25">
      <c r="A131" s="112">
        <v>124</v>
      </c>
      <c r="B131" s="82"/>
      <c r="C131" s="86"/>
      <c r="D131" s="86"/>
      <c r="E131" s="86"/>
      <c r="F131" s="86"/>
      <c r="G131" s="86"/>
      <c r="H131" s="71"/>
      <c r="I131" s="71"/>
    </row>
    <row r="132" spans="1:9" x14ac:dyDescent="0.25">
      <c r="A132" s="112">
        <v>125</v>
      </c>
      <c r="B132" s="82"/>
      <c r="C132" s="86"/>
      <c r="D132" s="86"/>
      <c r="E132" s="86"/>
      <c r="F132" s="86"/>
      <c r="G132" s="86"/>
      <c r="H132" s="71"/>
      <c r="I132" s="71"/>
    </row>
    <row r="133" spans="1:9" x14ac:dyDescent="0.25">
      <c r="A133" s="112">
        <v>126</v>
      </c>
      <c r="B133" s="82"/>
      <c r="C133" s="86"/>
      <c r="D133" s="86"/>
      <c r="E133" s="86"/>
      <c r="F133" s="86"/>
      <c r="G133" s="86"/>
      <c r="H133" s="71"/>
      <c r="I133" s="71"/>
    </row>
    <row r="134" spans="1:9" x14ac:dyDescent="0.25">
      <c r="A134" s="112">
        <v>127</v>
      </c>
      <c r="B134" s="82"/>
      <c r="C134" s="86"/>
      <c r="D134" s="86"/>
      <c r="E134" s="86"/>
      <c r="F134" s="86"/>
      <c r="G134" s="86"/>
      <c r="H134" s="71"/>
      <c r="I134" s="71"/>
    </row>
    <row r="135" spans="1:9" x14ac:dyDescent="0.25">
      <c r="A135" s="112">
        <v>128</v>
      </c>
      <c r="B135" s="82"/>
      <c r="C135" s="86"/>
      <c r="D135" s="86"/>
      <c r="E135" s="86"/>
      <c r="F135" s="86"/>
      <c r="G135" s="86"/>
      <c r="H135" s="71"/>
      <c r="I135" s="71"/>
    </row>
    <row r="136" spans="1:9" x14ac:dyDescent="0.25">
      <c r="A136" s="112">
        <v>129</v>
      </c>
      <c r="B136" s="82"/>
      <c r="C136" s="86"/>
      <c r="D136" s="86"/>
      <c r="E136" s="86"/>
      <c r="F136" s="86"/>
      <c r="G136" s="86"/>
      <c r="H136" s="71"/>
      <c r="I136" s="71"/>
    </row>
    <row r="137" spans="1:9" x14ac:dyDescent="0.25">
      <c r="A137" s="112">
        <v>130</v>
      </c>
      <c r="B137" s="82"/>
      <c r="C137" s="86"/>
      <c r="D137" s="86"/>
      <c r="E137" s="86"/>
      <c r="F137" s="86"/>
      <c r="G137" s="86"/>
      <c r="H137" s="71"/>
      <c r="I137" s="71"/>
    </row>
    <row r="138" spans="1:9" x14ac:dyDescent="0.25">
      <c r="A138" s="112">
        <v>131</v>
      </c>
      <c r="B138" s="82"/>
      <c r="C138" s="86"/>
      <c r="D138" s="86"/>
      <c r="E138" s="86"/>
      <c r="F138" s="86"/>
      <c r="G138" s="86"/>
      <c r="H138" s="71"/>
      <c r="I138" s="71"/>
    </row>
    <row r="139" spans="1:9" x14ac:dyDescent="0.25">
      <c r="A139" s="112">
        <v>132</v>
      </c>
      <c r="B139" s="82"/>
      <c r="C139" s="86"/>
      <c r="D139" s="86"/>
      <c r="E139" s="86"/>
      <c r="F139" s="86"/>
      <c r="G139" s="86"/>
      <c r="H139" s="71"/>
      <c r="I139" s="71"/>
    </row>
    <row r="140" spans="1:9" x14ac:dyDescent="0.25">
      <c r="A140" s="112">
        <v>133</v>
      </c>
      <c r="B140" s="82"/>
      <c r="C140" s="86"/>
      <c r="D140" s="86"/>
      <c r="E140" s="86"/>
      <c r="F140" s="86"/>
      <c r="G140" s="86"/>
      <c r="H140" s="71"/>
      <c r="I140" s="71"/>
    </row>
    <row r="141" spans="1:9" x14ac:dyDescent="0.25">
      <c r="A141" s="112">
        <v>134</v>
      </c>
      <c r="B141" s="82"/>
      <c r="C141" s="86"/>
      <c r="D141" s="86"/>
      <c r="E141" s="86"/>
      <c r="F141" s="86"/>
      <c r="G141" s="86"/>
      <c r="H141" s="71"/>
      <c r="I141" s="71"/>
    </row>
    <row r="142" spans="1:9" x14ac:dyDescent="0.25">
      <c r="A142" s="112">
        <v>135</v>
      </c>
      <c r="B142" s="82"/>
      <c r="C142" s="86"/>
      <c r="D142" s="86"/>
      <c r="E142" s="86"/>
      <c r="F142" s="86"/>
      <c r="G142" s="86"/>
      <c r="H142" s="71"/>
      <c r="I142" s="71"/>
    </row>
    <row r="143" spans="1:9" x14ac:dyDescent="0.25">
      <c r="A143" s="112">
        <v>136</v>
      </c>
      <c r="B143" s="82"/>
      <c r="C143" s="86"/>
      <c r="D143" s="86"/>
      <c r="E143" s="86"/>
      <c r="F143" s="86"/>
      <c r="G143" s="86"/>
      <c r="H143" s="71"/>
      <c r="I143" s="71"/>
    </row>
    <row r="144" spans="1:9" x14ac:dyDescent="0.25">
      <c r="A144" s="112">
        <v>137</v>
      </c>
      <c r="B144" s="82"/>
      <c r="C144" s="86"/>
      <c r="D144" s="86"/>
      <c r="E144" s="86"/>
      <c r="F144" s="86"/>
      <c r="G144" s="86"/>
      <c r="H144" s="71"/>
      <c r="I144" s="71"/>
    </row>
    <row r="145" spans="1:9" x14ac:dyDescent="0.25">
      <c r="A145" s="112">
        <v>138</v>
      </c>
      <c r="B145" s="82"/>
      <c r="C145" s="86"/>
      <c r="D145" s="86"/>
      <c r="E145" s="86"/>
      <c r="F145" s="86"/>
      <c r="G145" s="86"/>
      <c r="H145" s="71"/>
      <c r="I145" s="71"/>
    </row>
    <row r="146" spans="1:9" x14ac:dyDescent="0.25">
      <c r="A146" s="112">
        <v>139</v>
      </c>
      <c r="B146" s="82"/>
      <c r="C146" s="86"/>
      <c r="D146" s="86"/>
      <c r="E146" s="86"/>
      <c r="F146" s="86"/>
      <c r="G146" s="86"/>
      <c r="H146" s="71"/>
      <c r="I146" s="71"/>
    </row>
    <row r="147" spans="1:9" x14ac:dyDescent="0.25">
      <c r="A147" s="112">
        <v>140</v>
      </c>
      <c r="B147" s="82"/>
      <c r="C147" s="86"/>
      <c r="D147" s="86"/>
      <c r="E147" s="86"/>
      <c r="F147" s="86"/>
      <c r="G147" s="86"/>
      <c r="H147" s="71"/>
      <c r="I147" s="71"/>
    </row>
    <row r="148" spans="1:9" x14ac:dyDescent="0.25">
      <c r="A148" s="112">
        <v>141</v>
      </c>
      <c r="B148" s="82"/>
      <c r="C148" s="86"/>
      <c r="D148" s="86"/>
      <c r="E148" s="86"/>
      <c r="F148" s="86"/>
      <c r="G148" s="86"/>
      <c r="H148" s="71"/>
      <c r="I148" s="71"/>
    </row>
    <row r="149" spans="1:9" x14ac:dyDescent="0.25">
      <c r="A149" s="112">
        <v>142</v>
      </c>
      <c r="B149" s="82"/>
      <c r="C149" s="86"/>
      <c r="D149" s="86"/>
      <c r="E149" s="86"/>
      <c r="F149" s="86"/>
      <c r="G149" s="86"/>
      <c r="H149" s="71"/>
      <c r="I149" s="71"/>
    </row>
    <row r="150" spans="1:9" x14ac:dyDescent="0.25">
      <c r="A150" s="112">
        <v>143</v>
      </c>
      <c r="B150" s="82"/>
      <c r="C150" s="86"/>
      <c r="D150" s="86"/>
      <c r="E150" s="86"/>
      <c r="F150" s="86"/>
      <c r="G150" s="86"/>
      <c r="H150" s="71"/>
      <c r="I150" s="71"/>
    </row>
    <row r="151" spans="1:9" x14ac:dyDescent="0.25">
      <c r="A151" s="112">
        <v>144</v>
      </c>
      <c r="B151" s="82"/>
      <c r="C151" s="86"/>
      <c r="D151" s="86"/>
      <c r="E151" s="86"/>
      <c r="F151" s="86"/>
      <c r="G151" s="86"/>
      <c r="H151" s="71"/>
      <c r="I151" s="71"/>
    </row>
    <row r="152" spans="1:9" x14ac:dyDescent="0.25">
      <c r="A152" s="112">
        <v>145</v>
      </c>
      <c r="B152" s="82"/>
      <c r="C152" s="86"/>
      <c r="D152" s="86"/>
      <c r="E152" s="86"/>
      <c r="F152" s="86"/>
      <c r="G152" s="86"/>
      <c r="H152" s="71"/>
      <c r="I152" s="71"/>
    </row>
    <row r="153" spans="1:9" x14ac:dyDescent="0.25">
      <c r="A153" s="112">
        <v>146</v>
      </c>
      <c r="B153" s="82"/>
      <c r="C153" s="86"/>
      <c r="D153" s="86"/>
      <c r="E153" s="86"/>
      <c r="F153" s="86"/>
      <c r="G153" s="86"/>
      <c r="H153" s="71"/>
      <c r="I153" s="71"/>
    </row>
    <row r="154" spans="1:9" x14ac:dyDescent="0.25">
      <c r="A154" s="112">
        <v>147</v>
      </c>
      <c r="B154" s="82"/>
      <c r="C154" s="86"/>
      <c r="D154" s="86"/>
      <c r="E154" s="86"/>
      <c r="F154" s="86"/>
      <c r="G154" s="86"/>
      <c r="H154" s="71"/>
      <c r="I154" s="71"/>
    </row>
    <row r="155" spans="1:9" x14ac:dyDescent="0.25">
      <c r="A155" s="112">
        <v>148</v>
      </c>
      <c r="B155" s="82"/>
      <c r="C155" s="86"/>
      <c r="D155" s="86"/>
      <c r="E155" s="86"/>
      <c r="F155" s="86"/>
      <c r="G155" s="86"/>
      <c r="H155" s="71"/>
      <c r="I155" s="71"/>
    </row>
    <row r="156" spans="1:9" x14ac:dyDescent="0.25">
      <c r="A156" s="112">
        <v>149</v>
      </c>
      <c r="B156" s="82"/>
      <c r="C156" s="86"/>
      <c r="D156" s="86"/>
      <c r="E156" s="86"/>
      <c r="F156" s="86"/>
      <c r="G156" s="86"/>
      <c r="H156" s="71"/>
      <c r="I156" s="71"/>
    </row>
    <row r="157" spans="1:9" x14ac:dyDescent="0.25">
      <c r="A157" s="112">
        <v>150</v>
      </c>
      <c r="B157" s="82"/>
      <c r="C157" s="86"/>
      <c r="D157" s="86"/>
      <c r="E157" s="86"/>
      <c r="F157" s="86"/>
      <c r="G157" s="86"/>
      <c r="H157" s="71"/>
      <c r="I157" s="71"/>
    </row>
    <row r="158" spans="1:9" x14ac:dyDescent="0.25">
      <c r="A158" s="112">
        <v>151</v>
      </c>
      <c r="B158" s="82"/>
      <c r="C158" s="86"/>
      <c r="D158" s="86"/>
      <c r="E158" s="86"/>
      <c r="F158" s="86"/>
      <c r="G158" s="86"/>
      <c r="H158" s="71"/>
      <c r="I158" s="71"/>
    </row>
    <row r="159" spans="1:9" x14ac:dyDescent="0.25">
      <c r="A159" s="112">
        <v>152</v>
      </c>
      <c r="B159" s="82"/>
      <c r="C159" s="86"/>
      <c r="D159" s="86"/>
      <c r="E159" s="86"/>
      <c r="F159" s="86"/>
      <c r="G159" s="86"/>
      <c r="H159" s="71"/>
      <c r="I159" s="71"/>
    </row>
    <row r="160" spans="1:9" x14ac:dyDescent="0.25">
      <c r="A160" s="112">
        <v>153</v>
      </c>
      <c r="B160" s="82"/>
      <c r="C160" s="86"/>
      <c r="D160" s="86"/>
      <c r="E160" s="86"/>
      <c r="F160" s="86"/>
      <c r="G160" s="86"/>
      <c r="H160" s="71"/>
      <c r="I160" s="71"/>
    </row>
    <row r="161" spans="1:9" x14ac:dyDescent="0.25">
      <c r="A161" s="112">
        <v>154</v>
      </c>
      <c r="B161" s="82"/>
      <c r="C161" s="86"/>
      <c r="D161" s="86"/>
      <c r="E161" s="86"/>
      <c r="F161" s="86"/>
      <c r="G161" s="86"/>
      <c r="H161" s="71"/>
      <c r="I161" s="71"/>
    </row>
    <row r="162" spans="1:9" x14ac:dyDescent="0.25">
      <c r="A162" s="112">
        <v>155</v>
      </c>
      <c r="B162" s="82"/>
      <c r="C162" s="86"/>
      <c r="D162" s="86"/>
      <c r="E162" s="86"/>
      <c r="F162" s="86"/>
      <c r="G162" s="86"/>
      <c r="H162" s="71"/>
      <c r="I162" s="71"/>
    </row>
    <row r="163" spans="1:9" x14ac:dyDescent="0.25">
      <c r="A163" s="112">
        <v>156</v>
      </c>
      <c r="B163" s="82"/>
      <c r="C163" s="86"/>
      <c r="D163" s="86"/>
      <c r="E163" s="86"/>
      <c r="F163" s="86"/>
      <c r="G163" s="86"/>
      <c r="H163" s="71"/>
      <c r="I163" s="71"/>
    </row>
    <row r="164" spans="1:9" x14ac:dyDescent="0.25">
      <c r="A164" s="112">
        <v>157</v>
      </c>
      <c r="B164" s="82"/>
      <c r="C164" s="86"/>
      <c r="D164" s="86"/>
      <c r="E164" s="86"/>
      <c r="F164" s="86"/>
      <c r="G164" s="86"/>
      <c r="H164" s="71"/>
      <c r="I164" s="71"/>
    </row>
    <row r="165" spans="1:9" x14ac:dyDescent="0.25">
      <c r="A165" s="112">
        <v>158</v>
      </c>
      <c r="B165" s="82"/>
      <c r="C165" s="86"/>
      <c r="D165" s="86"/>
      <c r="E165" s="86"/>
      <c r="F165" s="86"/>
      <c r="G165" s="86"/>
      <c r="H165" s="71"/>
      <c r="I165" s="71"/>
    </row>
    <row r="166" spans="1:9" x14ac:dyDescent="0.25">
      <c r="A166" s="112">
        <v>159</v>
      </c>
      <c r="B166" s="82"/>
      <c r="C166" s="86"/>
      <c r="D166" s="86"/>
      <c r="E166" s="86"/>
      <c r="F166" s="86"/>
      <c r="G166" s="86"/>
      <c r="H166" s="71"/>
      <c r="I166" s="71"/>
    </row>
    <row r="167" spans="1:9" x14ac:dyDescent="0.25">
      <c r="A167" s="112">
        <v>160</v>
      </c>
      <c r="B167" s="82"/>
      <c r="C167" s="86"/>
      <c r="D167" s="86"/>
      <c r="E167" s="86"/>
      <c r="F167" s="86"/>
      <c r="G167" s="86"/>
      <c r="H167" s="71"/>
      <c r="I167" s="71"/>
    </row>
    <row r="168" spans="1:9" x14ac:dyDescent="0.25">
      <c r="A168" s="112">
        <v>161</v>
      </c>
      <c r="B168" s="82"/>
      <c r="C168" s="86"/>
      <c r="D168" s="86"/>
      <c r="E168" s="86"/>
      <c r="F168" s="86"/>
      <c r="G168" s="86"/>
      <c r="H168" s="71"/>
      <c r="I168" s="71"/>
    </row>
    <row r="169" spans="1:9" x14ac:dyDescent="0.25">
      <c r="A169" s="112">
        <v>162</v>
      </c>
      <c r="B169" s="82"/>
      <c r="C169" s="86"/>
      <c r="D169" s="86"/>
      <c r="E169" s="86"/>
      <c r="F169" s="86"/>
      <c r="G169" s="86"/>
      <c r="H169" s="71"/>
      <c r="I169" s="71"/>
    </row>
    <row r="170" spans="1:9" x14ac:dyDescent="0.25">
      <c r="A170" s="112">
        <v>163</v>
      </c>
      <c r="B170" s="82"/>
      <c r="C170" s="86"/>
      <c r="D170" s="86"/>
      <c r="E170" s="86"/>
      <c r="F170" s="86"/>
      <c r="G170" s="86"/>
      <c r="H170" s="71"/>
      <c r="I170" s="71"/>
    </row>
    <row r="171" spans="1:9" x14ac:dyDescent="0.25">
      <c r="A171" s="112">
        <v>164</v>
      </c>
      <c r="B171" s="82"/>
      <c r="C171" s="86"/>
      <c r="D171" s="86"/>
      <c r="E171" s="86"/>
      <c r="F171" s="86"/>
      <c r="G171" s="86"/>
      <c r="H171" s="71"/>
      <c r="I171" s="71"/>
    </row>
    <row r="172" spans="1:9" x14ac:dyDescent="0.25">
      <c r="A172" s="112">
        <v>165</v>
      </c>
      <c r="B172" s="82"/>
      <c r="C172" s="86"/>
      <c r="D172" s="86"/>
      <c r="E172" s="86"/>
      <c r="F172" s="86"/>
      <c r="G172" s="86"/>
      <c r="H172" s="71"/>
      <c r="I172" s="71"/>
    </row>
    <row r="173" spans="1:9" x14ac:dyDescent="0.25">
      <c r="A173" s="112">
        <v>166</v>
      </c>
      <c r="B173" s="82"/>
      <c r="C173" s="86"/>
      <c r="D173" s="86"/>
      <c r="E173" s="86"/>
      <c r="F173" s="86"/>
      <c r="G173" s="86"/>
      <c r="H173" s="71"/>
      <c r="I173" s="71"/>
    </row>
    <row r="174" spans="1:9" x14ac:dyDescent="0.25">
      <c r="A174" s="112">
        <v>167</v>
      </c>
      <c r="B174" s="82"/>
      <c r="C174" s="86"/>
      <c r="D174" s="86"/>
      <c r="E174" s="86"/>
      <c r="F174" s="86"/>
      <c r="G174" s="86"/>
      <c r="H174" s="71"/>
      <c r="I174" s="71"/>
    </row>
    <row r="175" spans="1:9" x14ac:dyDescent="0.25">
      <c r="A175" s="112">
        <v>168</v>
      </c>
      <c r="B175" s="82"/>
      <c r="C175" s="86"/>
      <c r="D175" s="86"/>
      <c r="E175" s="86"/>
      <c r="F175" s="86"/>
      <c r="G175" s="86"/>
      <c r="H175" s="71"/>
      <c r="I175" s="71"/>
    </row>
    <row r="176" spans="1:9" x14ac:dyDescent="0.25">
      <c r="A176" s="112">
        <v>169</v>
      </c>
      <c r="B176" s="82"/>
      <c r="C176" s="86"/>
      <c r="D176" s="86"/>
      <c r="E176" s="86"/>
      <c r="F176" s="86"/>
      <c r="G176" s="86"/>
      <c r="H176" s="71"/>
      <c r="I176" s="71"/>
    </row>
    <row r="177" spans="1:9" x14ac:dyDescent="0.25">
      <c r="A177" s="112">
        <v>170</v>
      </c>
      <c r="B177" s="82"/>
      <c r="C177" s="86"/>
      <c r="D177" s="86"/>
      <c r="E177" s="86"/>
      <c r="F177" s="86"/>
      <c r="G177" s="86"/>
      <c r="H177" s="71"/>
      <c r="I177" s="71"/>
    </row>
    <row r="178" spans="1:9" x14ac:dyDescent="0.25">
      <c r="A178" s="112">
        <v>171</v>
      </c>
      <c r="B178" s="82"/>
      <c r="C178" s="86"/>
      <c r="D178" s="86"/>
      <c r="E178" s="86"/>
      <c r="F178" s="86"/>
      <c r="G178" s="86"/>
      <c r="H178" s="71"/>
      <c r="I178" s="71"/>
    </row>
    <row r="179" spans="1:9" x14ac:dyDescent="0.25">
      <c r="A179" s="112">
        <v>172</v>
      </c>
      <c r="B179" s="82"/>
      <c r="C179" s="86"/>
      <c r="D179" s="86"/>
      <c r="E179" s="86"/>
      <c r="F179" s="86"/>
      <c r="G179" s="86"/>
      <c r="H179" s="71"/>
      <c r="I179" s="71"/>
    </row>
    <row r="180" spans="1:9" x14ac:dyDescent="0.25">
      <c r="A180" s="112">
        <v>173</v>
      </c>
      <c r="B180" s="82"/>
      <c r="C180" s="86"/>
      <c r="D180" s="86"/>
      <c r="E180" s="86"/>
      <c r="F180" s="86"/>
      <c r="G180" s="86"/>
      <c r="H180" s="71"/>
      <c r="I180" s="71"/>
    </row>
    <row r="181" spans="1:9" x14ac:dyDescent="0.25">
      <c r="A181" s="112">
        <v>174</v>
      </c>
      <c r="B181" s="82"/>
      <c r="C181" s="86"/>
      <c r="D181" s="86"/>
      <c r="E181" s="86"/>
      <c r="F181" s="86"/>
      <c r="G181" s="86"/>
      <c r="H181" s="71"/>
      <c r="I181" s="71"/>
    </row>
    <row r="182" spans="1:9" x14ac:dyDescent="0.25">
      <c r="A182" s="112">
        <v>175</v>
      </c>
      <c r="B182" s="82"/>
      <c r="C182" s="86"/>
      <c r="D182" s="86"/>
      <c r="E182" s="86"/>
      <c r="F182" s="86"/>
      <c r="G182" s="86"/>
      <c r="H182" s="71"/>
      <c r="I182" s="71"/>
    </row>
    <row r="183" spans="1:9" x14ac:dyDescent="0.25">
      <c r="A183" s="112">
        <v>176</v>
      </c>
      <c r="B183" s="82"/>
      <c r="C183" s="86"/>
      <c r="D183" s="86"/>
      <c r="E183" s="86"/>
      <c r="F183" s="86"/>
      <c r="G183" s="86"/>
      <c r="H183" s="71"/>
      <c r="I183" s="71"/>
    </row>
    <row r="184" spans="1:9" x14ac:dyDescent="0.25">
      <c r="A184" s="112">
        <v>177</v>
      </c>
      <c r="B184" s="82"/>
      <c r="C184" s="86"/>
      <c r="D184" s="86"/>
      <c r="E184" s="86"/>
      <c r="F184" s="86"/>
      <c r="G184" s="86"/>
      <c r="H184" s="71"/>
      <c r="I184" s="71"/>
    </row>
    <row r="185" spans="1:9" x14ac:dyDescent="0.25">
      <c r="A185" s="112">
        <v>178</v>
      </c>
      <c r="B185" s="82"/>
      <c r="C185" s="86"/>
      <c r="D185" s="86"/>
      <c r="E185" s="86"/>
      <c r="F185" s="86"/>
      <c r="G185" s="86"/>
      <c r="H185" s="71"/>
      <c r="I185" s="71"/>
    </row>
    <row r="186" spans="1:9" x14ac:dyDescent="0.25">
      <c r="A186" s="112">
        <v>179</v>
      </c>
      <c r="B186" s="82"/>
      <c r="C186" s="86"/>
      <c r="D186" s="86"/>
      <c r="E186" s="86"/>
      <c r="F186" s="86"/>
      <c r="G186" s="86"/>
      <c r="H186" s="71"/>
      <c r="I186" s="71"/>
    </row>
    <row r="187" spans="1:9" x14ac:dyDescent="0.25">
      <c r="A187" s="112">
        <v>180</v>
      </c>
      <c r="B187" s="82"/>
      <c r="C187" s="86"/>
      <c r="D187" s="86"/>
      <c r="E187" s="86"/>
      <c r="F187" s="86"/>
      <c r="G187" s="86"/>
      <c r="H187" s="71"/>
      <c r="I187" s="71"/>
    </row>
    <row r="188" spans="1:9" x14ac:dyDescent="0.25">
      <c r="A188" s="112">
        <v>181</v>
      </c>
      <c r="B188" s="82"/>
      <c r="C188" s="86"/>
      <c r="D188" s="86"/>
      <c r="E188" s="86"/>
      <c r="F188" s="86"/>
      <c r="G188" s="86"/>
      <c r="H188" s="71"/>
      <c r="I188" s="71"/>
    </row>
    <row r="189" spans="1:9" x14ac:dyDescent="0.25">
      <c r="A189" s="112">
        <v>182</v>
      </c>
      <c r="B189" s="82"/>
      <c r="C189" s="86"/>
      <c r="D189" s="86"/>
      <c r="E189" s="86"/>
      <c r="F189" s="86"/>
      <c r="G189" s="86"/>
      <c r="H189" s="71"/>
      <c r="I189" s="71"/>
    </row>
    <row r="190" spans="1:9" x14ac:dyDescent="0.25">
      <c r="A190" s="112">
        <v>183</v>
      </c>
      <c r="B190" s="82"/>
      <c r="C190" s="86"/>
      <c r="D190" s="86"/>
      <c r="E190" s="86"/>
      <c r="F190" s="86"/>
      <c r="G190" s="86"/>
      <c r="H190" s="71"/>
      <c r="I190" s="71"/>
    </row>
    <row r="191" spans="1:9" x14ac:dyDescent="0.25">
      <c r="A191" s="112">
        <v>184</v>
      </c>
      <c r="B191" s="82"/>
      <c r="C191" s="86"/>
      <c r="D191" s="86"/>
      <c r="E191" s="86"/>
      <c r="F191" s="86"/>
      <c r="G191" s="86"/>
      <c r="H191" s="71"/>
      <c r="I191" s="71"/>
    </row>
    <row r="192" spans="1:9" x14ac:dyDescent="0.25">
      <c r="A192" s="112">
        <v>185</v>
      </c>
      <c r="B192" s="82"/>
      <c r="C192" s="86"/>
      <c r="D192" s="86"/>
      <c r="E192" s="86"/>
      <c r="F192" s="86"/>
      <c r="G192" s="86"/>
      <c r="H192" s="71"/>
      <c r="I192" s="71"/>
    </row>
    <row r="193" spans="1:9" x14ac:dyDescent="0.25">
      <c r="A193" s="112">
        <v>186</v>
      </c>
      <c r="B193" s="82"/>
      <c r="C193" s="86"/>
      <c r="D193" s="86"/>
      <c r="E193" s="86"/>
      <c r="F193" s="86"/>
      <c r="G193" s="86"/>
      <c r="H193" s="71"/>
      <c r="I193" s="71"/>
    </row>
    <row r="194" spans="1:9" x14ac:dyDescent="0.25">
      <c r="A194" s="112">
        <v>187</v>
      </c>
      <c r="B194" s="82"/>
      <c r="C194" s="86"/>
      <c r="D194" s="86"/>
      <c r="E194" s="86"/>
      <c r="F194" s="86"/>
      <c r="G194" s="86"/>
      <c r="H194" s="71"/>
      <c r="I194" s="71"/>
    </row>
    <row r="195" spans="1:9" x14ac:dyDescent="0.25">
      <c r="A195" s="112">
        <v>188</v>
      </c>
      <c r="B195" s="82"/>
      <c r="C195" s="86"/>
      <c r="D195" s="86"/>
      <c r="E195" s="86"/>
      <c r="F195" s="86"/>
      <c r="G195" s="86"/>
      <c r="H195" s="71"/>
      <c r="I195" s="71"/>
    </row>
    <row r="196" spans="1:9" x14ac:dyDescent="0.25">
      <c r="A196" s="112">
        <v>189</v>
      </c>
      <c r="B196" s="82"/>
      <c r="C196" s="86"/>
      <c r="D196" s="86"/>
      <c r="E196" s="86"/>
      <c r="F196" s="86"/>
      <c r="G196" s="86"/>
      <c r="H196" s="71"/>
      <c r="I196" s="71"/>
    </row>
    <row r="197" spans="1:9" x14ac:dyDescent="0.25">
      <c r="A197" s="112">
        <v>190</v>
      </c>
      <c r="B197" s="82"/>
      <c r="C197" s="86"/>
      <c r="D197" s="86"/>
      <c r="E197" s="86"/>
      <c r="F197" s="86"/>
      <c r="G197" s="86"/>
      <c r="H197" s="71"/>
      <c r="I197" s="71"/>
    </row>
    <row r="198" spans="1:9" x14ac:dyDescent="0.25">
      <c r="A198" s="112">
        <v>191</v>
      </c>
      <c r="B198" s="82"/>
      <c r="C198" s="86"/>
      <c r="D198" s="86"/>
      <c r="E198" s="86"/>
      <c r="F198" s="86"/>
      <c r="G198" s="86"/>
      <c r="H198" s="71"/>
      <c r="I198" s="71"/>
    </row>
    <row r="199" spans="1:9" x14ac:dyDescent="0.25">
      <c r="A199" s="112">
        <v>192</v>
      </c>
      <c r="B199" s="82"/>
      <c r="C199" s="86"/>
      <c r="D199" s="86"/>
      <c r="E199" s="86"/>
      <c r="F199" s="86"/>
      <c r="G199" s="86"/>
      <c r="H199" s="71"/>
      <c r="I199" s="71"/>
    </row>
    <row r="200" spans="1:9" x14ac:dyDescent="0.25">
      <c r="A200" s="112">
        <v>193</v>
      </c>
      <c r="B200" s="82"/>
      <c r="C200" s="86"/>
      <c r="D200" s="86"/>
      <c r="E200" s="86"/>
      <c r="F200" s="86"/>
      <c r="G200" s="86"/>
      <c r="H200" s="71"/>
      <c r="I200" s="71"/>
    </row>
    <row r="201" spans="1:9" x14ac:dyDescent="0.25">
      <c r="A201" s="112">
        <v>194</v>
      </c>
      <c r="B201" s="82"/>
      <c r="C201" s="86"/>
      <c r="D201" s="86"/>
      <c r="E201" s="86"/>
      <c r="F201" s="86"/>
      <c r="G201" s="86"/>
      <c r="H201" s="71"/>
      <c r="I201" s="71"/>
    </row>
    <row r="202" spans="1:9" x14ac:dyDescent="0.25">
      <c r="A202" s="112">
        <v>195</v>
      </c>
      <c r="B202" s="82"/>
      <c r="C202" s="86"/>
      <c r="D202" s="86"/>
      <c r="E202" s="86"/>
      <c r="F202" s="86"/>
      <c r="G202" s="86"/>
      <c r="H202" s="71"/>
      <c r="I202" s="71"/>
    </row>
    <row r="203" spans="1:9" x14ac:dyDescent="0.25">
      <c r="A203" s="112">
        <v>196</v>
      </c>
      <c r="B203" s="82"/>
      <c r="C203" s="86"/>
      <c r="D203" s="86"/>
      <c r="E203" s="86"/>
      <c r="F203" s="86"/>
      <c r="G203" s="86"/>
      <c r="H203" s="71"/>
      <c r="I203" s="71"/>
    </row>
    <row r="204" spans="1:9" x14ac:dyDescent="0.25">
      <c r="A204" s="112">
        <v>197</v>
      </c>
      <c r="B204" s="82"/>
      <c r="C204" s="86"/>
      <c r="D204" s="86"/>
      <c r="E204" s="86"/>
      <c r="F204" s="86"/>
      <c r="G204" s="86"/>
      <c r="H204" s="71"/>
      <c r="I204" s="71"/>
    </row>
    <row r="205" spans="1:9" x14ac:dyDescent="0.25">
      <c r="A205" s="112">
        <v>198</v>
      </c>
      <c r="B205" s="82"/>
      <c r="C205" s="86"/>
      <c r="D205" s="86"/>
      <c r="E205" s="86"/>
      <c r="F205" s="86"/>
      <c r="G205" s="86"/>
      <c r="H205" s="71"/>
      <c r="I205" s="71"/>
    </row>
    <row r="206" spans="1:9" x14ac:dyDescent="0.25">
      <c r="A206" s="112">
        <v>199</v>
      </c>
      <c r="B206" s="82"/>
      <c r="C206" s="86"/>
      <c r="D206" s="86"/>
      <c r="E206" s="86"/>
      <c r="F206" s="86"/>
      <c r="G206" s="86"/>
      <c r="H206" s="71"/>
      <c r="I206" s="71"/>
    </row>
    <row r="207" spans="1:9" x14ac:dyDescent="0.25">
      <c r="A207" s="112">
        <v>200</v>
      </c>
      <c r="B207" s="82"/>
      <c r="C207" s="86"/>
      <c r="D207" s="86"/>
      <c r="E207" s="86"/>
      <c r="F207" s="86"/>
      <c r="G207" s="86"/>
      <c r="H207" s="71"/>
      <c r="I207" s="71"/>
    </row>
    <row r="208" spans="1:9" x14ac:dyDescent="0.25">
      <c r="A208" s="112">
        <v>201</v>
      </c>
      <c r="B208" s="82"/>
      <c r="C208" s="86"/>
      <c r="D208" s="86"/>
      <c r="E208" s="86"/>
      <c r="F208" s="86"/>
      <c r="G208" s="86"/>
      <c r="H208" s="71"/>
      <c r="I208" s="71"/>
    </row>
    <row r="209" spans="1:9" x14ac:dyDescent="0.25">
      <c r="A209" s="112">
        <v>202</v>
      </c>
      <c r="B209" s="82"/>
      <c r="C209" s="86"/>
      <c r="D209" s="86"/>
      <c r="E209" s="86"/>
      <c r="F209" s="86"/>
      <c r="G209" s="86"/>
      <c r="H209" s="71"/>
      <c r="I209" s="71"/>
    </row>
    <row r="210" spans="1:9" x14ac:dyDescent="0.25">
      <c r="A210" s="112">
        <v>203</v>
      </c>
      <c r="B210" s="82"/>
      <c r="C210" s="86"/>
      <c r="D210" s="86"/>
      <c r="E210" s="86"/>
      <c r="F210" s="86"/>
      <c r="G210" s="86"/>
      <c r="H210" s="71"/>
      <c r="I210" s="71"/>
    </row>
    <row r="211" spans="1:9" x14ac:dyDescent="0.25">
      <c r="A211" s="112">
        <v>204</v>
      </c>
      <c r="B211" s="82"/>
      <c r="C211" s="86"/>
      <c r="D211" s="86"/>
      <c r="E211" s="86"/>
      <c r="F211" s="86"/>
      <c r="G211" s="86"/>
      <c r="H211" s="71"/>
      <c r="I211" s="71"/>
    </row>
    <row r="212" spans="1:9" x14ac:dyDescent="0.25">
      <c r="A212" s="112">
        <v>205</v>
      </c>
      <c r="B212" s="82"/>
      <c r="C212" s="86"/>
      <c r="D212" s="86"/>
      <c r="E212" s="86"/>
      <c r="F212" s="86"/>
      <c r="G212" s="86"/>
      <c r="H212" s="71"/>
      <c r="I212" s="71"/>
    </row>
    <row r="213" spans="1:9" x14ac:dyDescent="0.25">
      <c r="A213" s="112">
        <v>206</v>
      </c>
      <c r="B213" s="82"/>
      <c r="C213" s="86"/>
      <c r="D213" s="86"/>
      <c r="E213" s="86"/>
      <c r="F213" s="86"/>
      <c r="G213" s="86"/>
      <c r="H213" s="71"/>
      <c r="I213" s="71"/>
    </row>
    <row r="214" spans="1:9" x14ac:dyDescent="0.25">
      <c r="A214" s="112">
        <v>207</v>
      </c>
      <c r="B214" s="82"/>
      <c r="C214" s="86"/>
      <c r="D214" s="86"/>
      <c r="E214" s="86"/>
      <c r="F214" s="86"/>
      <c r="G214" s="86"/>
      <c r="H214" s="71"/>
      <c r="I214" s="71"/>
    </row>
    <row r="215" spans="1:9" x14ac:dyDescent="0.25">
      <c r="A215" s="112">
        <v>208</v>
      </c>
      <c r="B215" s="82"/>
      <c r="C215" s="86"/>
      <c r="D215" s="86"/>
      <c r="E215" s="86"/>
      <c r="F215" s="86"/>
      <c r="G215" s="86"/>
      <c r="H215" s="71"/>
      <c r="I215" s="71"/>
    </row>
    <row r="216" spans="1:9" x14ac:dyDescent="0.25">
      <c r="A216" s="112">
        <v>209</v>
      </c>
      <c r="B216" s="82"/>
      <c r="C216" s="86"/>
      <c r="D216" s="86"/>
      <c r="E216" s="86"/>
      <c r="F216" s="86"/>
      <c r="G216" s="86"/>
      <c r="H216" s="71"/>
      <c r="I216" s="71"/>
    </row>
    <row r="217" spans="1:9" x14ac:dyDescent="0.25">
      <c r="A217" s="112">
        <v>210</v>
      </c>
      <c r="B217" s="82"/>
      <c r="C217" s="86"/>
      <c r="D217" s="86"/>
      <c r="E217" s="86"/>
      <c r="F217" s="86"/>
      <c r="G217" s="86"/>
      <c r="H217" s="71"/>
      <c r="I217" s="71"/>
    </row>
    <row r="218" spans="1:9" x14ac:dyDescent="0.25">
      <c r="A218" s="112">
        <v>211</v>
      </c>
      <c r="B218" s="82"/>
      <c r="C218" s="86"/>
      <c r="D218" s="86"/>
      <c r="E218" s="86"/>
      <c r="F218" s="86"/>
      <c r="G218" s="86"/>
      <c r="H218" s="71"/>
      <c r="I218" s="71"/>
    </row>
    <row r="219" spans="1:9" x14ac:dyDescent="0.25">
      <c r="A219" s="112">
        <v>212</v>
      </c>
      <c r="B219" s="82"/>
      <c r="C219" s="86"/>
      <c r="D219" s="86"/>
      <c r="E219" s="86"/>
      <c r="F219" s="86"/>
      <c r="G219" s="86"/>
      <c r="H219" s="71"/>
      <c r="I219" s="71"/>
    </row>
    <row r="220" spans="1:9" x14ac:dyDescent="0.25">
      <c r="A220" s="112">
        <v>213</v>
      </c>
      <c r="B220" s="82"/>
      <c r="C220" s="86"/>
      <c r="D220" s="86"/>
      <c r="E220" s="86"/>
      <c r="F220" s="86"/>
      <c r="G220" s="86"/>
      <c r="H220" s="71"/>
      <c r="I220" s="71"/>
    </row>
    <row r="221" spans="1:9" x14ac:dyDescent="0.25">
      <c r="A221" s="112">
        <v>214</v>
      </c>
      <c r="B221" s="82"/>
      <c r="C221" s="86"/>
      <c r="D221" s="86"/>
      <c r="E221" s="86"/>
      <c r="F221" s="86"/>
      <c r="G221" s="86"/>
      <c r="H221" s="71"/>
      <c r="I221" s="71"/>
    </row>
    <row r="222" spans="1:9" x14ac:dyDescent="0.25">
      <c r="A222" s="112">
        <v>215</v>
      </c>
      <c r="B222" s="82"/>
      <c r="C222" s="86"/>
      <c r="D222" s="86"/>
      <c r="E222" s="86"/>
      <c r="F222" s="86"/>
      <c r="G222" s="86"/>
      <c r="H222" s="71"/>
      <c r="I222" s="71"/>
    </row>
    <row r="223" spans="1:9" x14ac:dyDescent="0.25">
      <c r="A223" s="112">
        <v>216</v>
      </c>
      <c r="B223" s="82"/>
      <c r="C223" s="86"/>
      <c r="D223" s="86"/>
      <c r="E223" s="86"/>
      <c r="F223" s="86"/>
      <c r="G223" s="86"/>
      <c r="H223" s="71"/>
      <c r="I223" s="71"/>
    </row>
    <row r="224" spans="1:9" x14ac:dyDescent="0.25">
      <c r="A224" s="112">
        <v>217</v>
      </c>
      <c r="B224" s="82"/>
      <c r="C224" s="86"/>
      <c r="D224" s="86"/>
      <c r="E224" s="86"/>
      <c r="F224" s="86"/>
      <c r="G224" s="86"/>
      <c r="H224" s="71"/>
      <c r="I224" s="71"/>
    </row>
    <row r="225" spans="1:9" x14ac:dyDescent="0.25">
      <c r="A225" s="112">
        <v>218</v>
      </c>
      <c r="B225" s="82"/>
      <c r="C225" s="86"/>
      <c r="D225" s="86"/>
      <c r="E225" s="86"/>
      <c r="F225" s="86"/>
      <c r="G225" s="86"/>
      <c r="H225" s="71"/>
      <c r="I225" s="71"/>
    </row>
    <row r="226" spans="1:9" x14ac:dyDescent="0.25">
      <c r="A226" s="112">
        <v>219</v>
      </c>
      <c r="B226" s="82"/>
      <c r="C226" s="86"/>
      <c r="D226" s="86"/>
      <c r="E226" s="86"/>
      <c r="F226" s="86"/>
      <c r="G226" s="86"/>
      <c r="H226" s="71"/>
      <c r="I226" s="71"/>
    </row>
    <row r="227" spans="1:9" x14ac:dyDescent="0.25">
      <c r="A227" s="112">
        <v>220</v>
      </c>
      <c r="B227" s="82"/>
      <c r="C227" s="86"/>
      <c r="D227" s="86"/>
      <c r="E227" s="86"/>
      <c r="F227" s="86"/>
      <c r="G227" s="86"/>
      <c r="H227" s="71"/>
      <c r="I227" s="71"/>
    </row>
    <row r="228" spans="1:9" x14ac:dyDescent="0.25">
      <c r="A228" s="112">
        <v>221</v>
      </c>
      <c r="B228" s="82"/>
      <c r="C228" s="86"/>
      <c r="D228" s="86"/>
      <c r="E228" s="86"/>
      <c r="F228" s="86"/>
      <c r="G228" s="86"/>
      <c r="H228" s="71"/>
      <c r="I228" s="71"/>
    </row>
    <row r="229" spans="1:9" x14ac:dyDescent="0.25">
      <c r="A229" s="112">
        <v>222</v>
      </c>
      <c r="B229" s="82"/>
      <c r="C229" s="86"/>
      <c r="D229" s="86"/>
      <c r="E229" s="86"/>
      <c r="F229" s="86"/>
      <c r="G229" s="86"/>
      <c r="H229" s="71"/>
      <c r="I229" s="71"/>
    </row>
    <row r="230" spans="1:9" x14ac:dyDescent="0.25">
      <c r="A230" s="112">
        <v>223</v>
      </c>
      <c r="B230" s="82"/>
      <c r="C230" s="86"/>
      <c r="D230" s="86"/>
      <c r="E230" s="86"/>
      <c r="F230" s="86"/>
      <c r="G230" s="86"/>
      <c r="H230" s="71"/>
      <c r="I230" s="71"/>
    </row>
    <row r="231" spans="1:9" x14ac:dyDescent="0.25">
      <c r="A231" s="112">
        <v>224</v>
      </c>
      <c r="B231" s="82"/>
      <c r="C231" s="86"/>
      <c r="D231" s="86"/>
      <c r="E231" s="86"/>
      <c r="F231" s="86"/>
      <c r="G231" s="86"/>
      <c r="H231" s="71"/>
      <c r="I231" s="71"/>
    </row>
    <row r="232" spans="1:9" x14ac:dyDescent="0.25">
      <c r="A232" s="112">
        <v>225</v>
      </c>
      <c r="B232" s="82"/>
      <c r="C232" s="86"/>
      <c r="D232" s="86"/>
      <c r="E232" s="86"/>
      <c r="F232" s="86"/>
      <c r="G232" s="86"/>
      <c r="H232" s="71"/>
      <c r="I232" s="71"/>
    </row>
    <row r="233" spans="1:9" x14ac:dyDescent="0.25">
      <c r="A233" s="112">
        <v>226</v>
      </c>
      <c r="B233" s="82"/>
      <c r="C233" s="86"/>
      <c r="D233" s="86"/>
      <c r="E233" s="86"/>
      <c r="F233" s="86"/>
      <c r="G233" s="86"/>
      <c r="H233" s="71"/>
      <c r="I233" s="71"/>
    </row>
    <row r="234" spans="1:9" x14ac:dyDescent="0.25">
      <c r="A234" s="112">
        <v>227</v>
      </c>
      <c r="B234" s="82"/>
      <c r="C234" s="86"/>
      <c r="D234" s="86"/>
      <c r="E234" s="86"/>
      <c r="F234" s="86"/>
      <c r="G234" s="86"/>
      <c r="H234" s="71"/>
      <c r="I234" s="71"/>
    </row>
    <row r="235" spans="1:9" x14ac:dyDescent="0.25">
      <c r="A235" s="112">
        <v>228</v>
      </c>
      <c r="B235" s="82"/>
      <c r="C235" s="86"/>
      <c r="D235" s="86"/>
      <c r="E235" s="86"/>
      <c r="F235" s="86"/>
      <c r="G235" s="86"/>
      <c r="H235" s="71"/>
      <c r="I235" s="71"/>
    </row>
    <row r="236" spans="1:9" x14ac:dyDescent="0.25">
      <c r="A236" s="112">
        <v>229</v>
      </c>
      <c r="B236" s="82"/>
      <c r="C236" s="86"/>
      <c r="D236" s="86"/>
      <c r="E236" s="86"/>
      <c r="F236" s="86"/>
      <c r="G236" s="86"/>
      <c r="H236" s="71"/>
      <c r="I236" s="71"/>
    </row>
    <row r="237" spans="1:9" x14ac:dyDescent="0.25">
      <c r="A237" s="112">
        <v>230</v>
      </c>
      <c r="B237" s="82"/>
      <c r="C237" s="86"/>
      <c r="D237" s="86"/>
      <c r="E237" s="86"/>
      <c r="F237" s="86"/>
      <c r="G237" s="86"/>
      <c r="H237" s="71"/>
      <c r="I237" s="71"/>
    </row>
    <row r="238" spans="1:9" x14ac:dyDescent="0.25">
      <c r="A238" s="112">
        <v>231</v>
      </c>
      <c r="B238" s="82"/>
      <c r="C238" s="86"/>
      <c r="D238" s="86"/>
      <c r="E238" s="86"/>
      <c r="F238" s="86"/>
      <c r="G238" s="86"/>
      <c r="H238" s="71"/>
      <c r="I238" s="71"/>
    </row>
    <row r="239" spans="1:9" x14ac:dyDescent="0.25">
      <c r="A239" s="112">
        <v>232</v>
      </c>
      <c r="B239" s="82"/>
      <c r="C239" s="86"/>
      <c r="D239" s="86"/>
      <c r="E239" s="86"/>
      <c r="F239" s="86"/>
      <c r="G239" s="86"/>
      <c r="H239" s="71"/>
      <c r="I239" s="71"/>
    </row>
    <row r="240" spans="1:9" x14ac:dyDescent="0.25">
      <c r="A240" s="112">
        <v>233</v>
      </c>
      <c r="B240" s="82"/>
      <c r="C240" s="86"/>
      <c r="D240" s="86"/>
      <c r="E240" s="86"/>
      <c r="F240" s="86"/>
      <c r="G240" s="86"/>
      <c r="H240" s="71"/>
      <c r="I240" s="71"/>
    </row>
    <row r="241" spans="1:9" x14ac:dyDescent="0.25">
      <c r="A241" s="112">
        <v>234</v>
      </c>
      <c r="B241" s="82"/>
      <c r="C241" s="86"/>
      <c r="D241" s="86"/>
      <c r="E241" s="86"/>
      <c r="F241" s="86"/>
      <c r="G241" s="86"/>
      <c r="H241" s="71"/>
      <c r="I241" s="71"/>
    </row>
    <row r="242" spans="1:9" x14ac:dyDescent="0.25">
      <c r="A242" s="112">
        <v>235</v>
      </c>
      <c r="B242" s="82"/>
      <c r="C242" s="86"/>
      <c r="D242" s="86"/>
      <c r="E242" s="86"/>
      <c r="F242" s="86"/>
      <c r="G242" s="86"/>
      <c r="H242" s="71"/>
      <c r="I242" s="71"/>
    </row>
    <row r="243" spans="1:9" x14ac:dyDescent="0.25">
      <c r="A243" s="112">
        <v>236</v>
      </c>
      <c r="B243" s="82"/>
      <c r="C243" s="86"/>
      <c r="D243" s="86"/>
      <c r="E243" s="86"/>
      <c r="F243" s="86"/>
      <c r="G243" s="86"/>
      <c r="H243" s="71"/>
      <c r="I243" s="71"/>
    </row>
    <row r="244" spans="1:9" x14ac:dyDescent="0.25">
      <c r="A244" s="112">
        <v>237</v>
      </c>
      <c r="B244" s="82"/>
      <c r="C244" s="86"/>
      <c r="D244" s="86"/>
      <c r="E244" s="86"/>
      <c r="F244" s="86"/>
      <c r="G244" s="86"/>
      <c r="H244" s="71"/>
      <c r="I244" s="71"/>
    </row>
    <row r="245" spans="1:9" x14ac:dyDescent="0.25">
      <c r="A245" s="112">
        <v>238</v>
      </c>
      <c r="B245" s="82"/>
      <c r="C245" s="86"/>
      <c r="D245" s="86"/>
      <c r="E245" s="86"/>
      <c r="F245" s="86"/>
      <c r="G245" s="86"/>
      <c r="H245" s="71"/>
      <c r="I245" s="71"/>
    </row>
    <row r="246" spans="1:9" x14ac:dyDescent="0.25">
      <c r="A246" s="112">
        <v>239</v>
      </c>
      <c r="B246" s="82"/>
      <c r="C246" s="86"/>
      <c r="D246" s="86"/>
      <c r="E246" s="86"/>
      <c r="F246" s="86"/>
      <c r="G246" s="86"/>
      <c r="H246" s="71"/>
      <c r="I246" s="71"/>
    </row>
    <row r="247" spans="1:9" x14ac:dyDescent="0.25">
      <c r="A247" s="112">
        <v>240</v>
      </c>
      <c r="B247" s="82"/>
      <c r="C247" s="86"/>
      <c r="D247" s="86"/>
      <c r="E247" s="86"/>
      <c r="F247" s="86"/>
      <c r="G247" s="86"/>
      <c r="H247" s="71"/>
      <c r="I247" s="71"/>
    </row>
    <row r="248" spans="1:9" x14ac:dyDescent="0.25">
      <c r="A248" s="112">
        <v>241</v>
      </c>
      <c r="B248" s="82"/>
      <c r="C248" s="86"/>
      <c r="D248" s="86"/>
      <c r="E248" s="86"/>
      <c r="F248" s="86"/>
      <c r="G248" s="86"/>
      <c r="H248" s="71"/>
      <c r="I248" s="71"/>
    </row>
    <row r="249" spans="1:9" x14ac:dyDescent="0.25">
      <c r="A249" s="112">
        <v>242</v>
      </c>
      <c r="B249" s="82"/>
      <c r="C249" s="86"/>
      <c r="D249" s="86"/>
      <c r="E249" s="86"/>
      <c r="F249" s="86"/>
      <c r="G249" s="86"/>
      <c r="H249" s="71"/>
      <c r="I249" s="71"/>
    </row>
    <row r="250" spans="1:9" x14ac:dyDescent="0.25">
      <c r="A250" s="112">
        <v>243</v>
      </c>
      <c r="B250" s="82"/>
      <c r="C250" s="86"/>
      <c r="D250" s="86"/>
      <c r="E250" s="86"/>
      <c r="F250" s="86"/>
      <c r="G250" s="86"/>
      <c r="H250" s="71"/>
      <c r="I250" s="71"/>
    </row>
    <row r="251" spans="1:9" x14ac:dyDescent="0.25">
      <c r="A251" s="112">
        <v>244</v>
      </c>
      <c r="B251" s="82"/>
      <c r="C251" s="86"/>
      <c r="D251" s="86"/>
      <c r="E251" s="86"/>
      <c r="F251" s="86"/>
      <c r="G251" s="86"/>
      <c r="H251" s="71"/>
      <c r="I251" s="71"/>
    </row>
    <row r="252" spans="1:9" x14ac:dyDescent="0.25">
      <c r="A252" s="112">
        <v>245</v>
      </c>
      <c r="B252" s="82"/>
      <c r="C252" s="86"/>
      <c r="D252" s="86"/>
      <c r="E252" s="86"/>
      <c r="F252" s="86"/>
      <c r="G252" s="86"/>
      <c r="H252" s="71"/>
      <c r="I252" s="71"/>
    </row>
    <row r="253" spans="1:9" x14ac:dyDescent="0.25">
      <c r="A253" s="112">
        <v>246</v>
      </c>
      <c r="B253" s="82"/>
      <c r="C253" s="86"/>
      <c r="D253" s="86"/>
      <c r="E253" s="86"/>
      <c r="F253" s="86"/>
      <c r="G253" s="86"/>
      <c r="H253" s="71"/>
      <c r="I253" s="71"/>
    </row>
    <row r="254" spans="1:9" x14ac:dyDescent="0.25">
      <c r="A254" s="112">
        <v>247</v>
      </c>
      <c r="B254" s="82"/>
      <c r="C254" s="86"/>
      <c r="D254" s="86"/>
      <c r="E254" s="86"/>
      <c r="F254" s="86"/>
      <c r="G254" s="86"/>
      <c r="H254" s="71"/>
      <c r="I254" s="71"/>
    </row>
    <row r="255" spans="1:9" x14ac:dyDescent="0.25">
      <c r="A255" s="112">
        <v>248</v>
      </c>
      <c r="B255" s="82"/>
      <c r="C255" s="86"/>
      <c r="D255" s="86"/>
      <c r="E255" s="86"/>
      <c r="F255" s="86"/>
      <c r="G255" s="86"/>
      <c r="H255" s="71"/>
      <c r="I255" s="71"/>
    </row>
    <row r="256" spans="1:9" x14ac:dyDescent="0.25">
      <c r="A256" s="112">
        <v>249</v>
      </c>
      <c r="B256" s="82"/>
      <c r="C256" s="86"/>
      <c r="D256" s="86"/>
      <c r="E256" s="86"/>
      <c r="F256" s="86"/>
      <c r="G256" s="86"/>
      <c r="H256" s="71"/>
      <c r="I256" s="71"/>
    </row>
    <row r="257" spans="1:9" x14ac:dyDescent="0.25">
      <c r="A257" s="112">
        <v>250</v>
      </c>
      <c r="B257" s="82"/>
      <c r="C257" s="86"/>
      <c r="D257" s="86"/>
      <c r="E257" s="86"/>
      <c r="F257" s="86"/>
      <c r="G257" s="86"/>
      <c r="H257" s="71"/>
      <c r="I257" s="71"/>
    </row>
    <row r="258" spans="1:9" x14ac:dyDescent="0.25">
      <c r="A258" s="112">
        <v>251</v>
      </c>
      <c r="B258" s="82"/>
      <c r="C258" s="86"/>
      <c r="D258" s="86"/>
      <c r="E258" s="86"/>
      <c r="F258" s="86"/>
      <c r="G258" s="86"/>
      <c r="H258" s="71"/>
      <c r="I258" s="71"/>
    </row>
    <row r="259" spans="1:9" x14ac:dyDescent="0.25">
      <c r="A259" s="112">
        <v>252</v>
      </c>
      <c r="B259" s="82"/>
      <c r="C259" s="86"/>
      <c r="D259" s="86"/>
      <c r="E259" s="86"/>
      <c r="F259" s="86"/>
      <c r="G259" s="86"/>
      <c r="H259" s="71"/>
      <c r="I259" s="71"/>
    </row>
    <row r="260" spans="1:9" x14ac:dyDescent="0.25">
      <c r="A260" s="112">
        <v>253</v>
      </c>
      <c r="B260" s="82"/>
      <c r="C260" s="86"/>
      <c r="D260" s="86"/>
      <c r="E260" s="86"/>
      <c r="F260" s="86"/>
      <c r="G260" s="86"/>
      <c r="H260" s="71"/>
      <c r="I260" s="71"/>
    </row>
    <row r="261" spans="1:9" x14ac:dyDescent="0.25">
      <c r="A261" s="112">
        <v>254</v>
      </c>
      <c r="B261" s="82"/>
      <c r="C261" s="86"/>
      <c r="D261" s="86"/>
      <c r="E261" s="86"/>
      <c r="F261" s="86"/>
      <c r="G261" s="86"/>
      <c r="H261" s="71"/>
      <c r="I261" s="71"/>
    </row>
    <row r="262" spans="1:9" x14ac:dyDescent="0.25">
      <c r="A262" s="112">
        <v>255</v>
      </c>
      <c r="B262" s="82"/>
      <c r="C262" s="86"/>
      <c r="D262" s="86"/>
      <c r="E262" s="86"/>
      <c r="F262" s="86"/>
      <c r="G262" s="86"/>
      <c r="H262" s="71"/>
      <c r="I262" s="71"/>
    </row>
    <row r="263" spans="1:9" x14ac:dyDescent="0.25">
      <c r="A263" s="112">
        <v>256</v>
      </c>
      <c r="B263" s="82"/>
      <c r="C263" s="86"/>
      <c r="D263" s="86"/>
      <c r="E263" s="86"/>
      <c r="F263" s="86"/>
      <c r="G263" s="86"/>
      <c r="H263" s="71"/>
      <c r="I263" s="71"/>
    </row>
    <row r="264" spans="1:9" x14ac:dyDescent="0.25">
      <c r="A264" s="112">
        <v>257</v>
      </c>
      <c r="B264" s="82"/>
      <c r="C264" s="86"/>
      <c r="D264" s="86"/>
      <c r="E264" s="86"/>
      <c r="F264" s="86"/>
      <c r="G264" s="86"/>
      <c r="H264" s="71"/>
      <c r="I264" s="71"/>
    </row>
    <row r="265" spans="1:9" x14ac:dyDescent="0.25">
      <c r="A265" s="112">
        <v>258</v>
      </c>
      <c r="B265" s="82"/>
      <c r="C265" s="86"/>
      <c r="D265" s="86"/>
      <c r="E265" s="86"/>
      <c r="F265" s="86"/>
      <c r="G265" s="86"/>
      <c r="H265" s="71"/>
      <c r="I265" s="71"/>
    </row>
    <row r="266" spans="1:9" x14ac:dyDescent="0.25">
      <c r="A266" s="112">
        <v>259</v>
      </c>
      <c r="B266" s="82"/>
      <c r="C266" s="86"/>
      <c r="D266" s="86"/>
      <c r="E266" s="86"/>
      <c r="F266" s="86"/>
      <c r="G266" s="86"/>
      <c r="H266" s="71"/>
      <c r="I266" s="71"/>
    </row>
    <row r="267" spans="1:9" x14ac:dyDescent="0.25">
      <c r="A267" s="112">
        <v>260</v>
      </c>
      <c r="B267" s="82"/>
      <c r="C267" s="86"/>
      <c r="D267" s="86"/>
      <c r="E267" s="86"/>
      <c r="F267" s="86"/>
      <c r="G267" s="86"/>
      <c r="H267" s="71"/>
      <c r="I267" s="71"/>
    </row>
    <row r="268" spans="1:9" x14ac:dyDescent="0.25">
      <c r="A268" s="112">
        <v>261</v>
      </c>
      <c r="B268" s="82"/>
      <c r="C268" s="86"/>
      <c r="D268" s="86"/>
      <c r="E268" s="86"/>
      <c r="F268" s="86"/>
      <c r="G268" s="86"/>
      <c r="H268" s="71"/>
      <c r="I268" s="71"/>
    </row>
    <row r="269" spans="1:9" x14ac:dyDescent="0.25">
      <c r="A269" s="112">
        <v>262</v>
      </c>
      <c r="B269" s="82"/>
      <c r="C269" s="86"/>
      <c r="D269" s="86"/>
      <c r="E269" s="86"/>
      <c r="F269" s="86"/>
      <c r="G269" s="86"/>
      <c r="H269" s="71"/>
      <c r="I269" s="71"/>
    </row>
    <row r="270" spans="1:9" x14ac:dyDescent="0.25">
      <c r="A270" s="112">
        <v>263</v>
      </c>
      <c r="B270" s="82"/>
      <c r="C270" s="86"/>
      <c r="D270" s="86"/>
      <c r="E270" s="86"/>
      <c r="F270" s="86"/>
      <c r="G270" s="86"/>
      <c r="H270" s="71"/>
      <c r="I270" s="71"/>
    </row>
    <row r="271" spans="1:9" x14ac:dyDescent="0.25">
      <c r="A271" s="112">
        <v>264</v>
      </c>
      <c r="B271" s="82"/>
      <c r="C271" s="86"/>
      <c r="D271" s="86"/>
      <c r="E271" s="86"/>
      <c r="F271" s="86"/>
      <c r="G271" s="86"/>
      <c r="H271" s="71"/>
      <c r="I271" s="71"/>
    </row>
    <row r="272" spans="1:9" x14ac:dyDescent="0.25">
      <c r="A272" s="112">
        <v>265</v>
      </c>
      <c r="B272" s="82"/>
      <c r="C272" s="86"/>
      <c r="D272" s="86"/>
      <c r="E272" s="86"/>
      <c r="F272" s="86"/>
      <c r="G272" s="86"/>
      <c r="H272" s="71"/>
      <c r="I272" s="71"/>
    </row>
    <row r="273" spans="1:9" x14ac:dyDescent="0.25">
      <c r="A273" s="112">
        <v>266</v>
      </c>
      <c r="B273" s="82"/>
      <c r="C273" s="86"/>
      <c r="D273" s="86"/>
      <c r="E273" s="86"/>
      <c r="F273" s="86"/>
      <c r="G273" s="86"/>
      <c r="H273" s="71"/>
      <c r="I273" s="71"/>
    </row>
    <row r="274" spans="1:9" x14ac:dyDescent="0.25">
      <c r="A274" s="112">
        <v>267</v>
      </c>
      <c r="B274" s="82"/>
      <c r="C274" s="86"/>
      <c r="D274" s="86"/>
      <c r="E274" s="86"/>
      <c r="F274" s="86"/>
      <c r="G274" s="86"/>
      <c r="H274" s="71"/>
      <c r="I274" s="71"/>
    </row>
    <row r="275" spans="1:9" x14ac:dyDescent="0.25">
      <c r="A275" s="112">
        <v>268</v>
      </c>
      <c r="B275" s="82"/>
      <c r="C275" s="86"/>
      <c r="D275" s="86"/>
      <c r="E275" s="86"/>
      <c r="F275" s="86"/>
      <c r="G275" s="86"/>
      <c r="H275" s="71"/>
      <c r="I275" s="71"/>
    </row>
    <row r="276" spans="1:9" x14ac:dyDescent="0.25">
      <c r="A276" s="112">
        <v>269</v>
      </c>
      <c r="B276" s="82"/>
      <c r="C276" s="86"/>
      <c r="D276" s="86"/>
      <c r="E276" s="86"/>
      <c r="F276" s="86"/>
      <c r="G276" s="86"/>
      <c r="H276" s="71"/>
      <c r="I276" s="71"/>
    </row>
    <row r="277" spans="1:9" x14ac:dyDescent="0.25">
      <c r="A277" s="112">
        <v>270</v>
      </c>
      <c r="B277" s="82"/>
      <c r="C277" s="86"/>
      <c r="D277" s="86"/>
      <c r="E277" s="86"/>
      <c r="F277" s="86"/>
      <c r="G277" s="86"/>
      <c r="H277" s="71"/>
      <c r="I277" s="71"/>
    </row>
    <row r="278" spans="1:9" x14ac:dyDescent="0.25">
      <c r="A278" s="112">
        <v>271</v>
      </c>
      <c r="B278" s="82"/>
      <c r="C278" s="86"/>
      <c r="D278" s="86"/>
      <c r="E278" s="86"/>
      <c r="F278" s="86"/>
      <c r="G278" s="86"/>
      <c r="H278" s="71"/>
      <c r="I278" s="71"/>
    </row>
    <row r="279" spans="1:9" x14ac:dyDescent="0.25">
      <c r="A279" s="112">
        <v>272</v>
      </c>
      <c r="B279" s="82"/>
      <c r="C279" s="86"/>
      <c r="D279" s="86"/>
      <c r="E279" s="86"/>
      <c r="F279" s="86"/>
      <c r="G279" s="86"/>
      <c r="H279" s="71"/>
      <c r="I279" s="71"/>
    </row>
    <row r="280" spans="1:9" x14ac:dyDescent="0.25">
      <c r="A280" s="112">
        <v>273</v>
      </c>
      <c r="B280" s="82"/>
      <c r="C280" s="86"/>
      <c r="D280" s="86"/>
      <c r="E280" s="86"/>
      <c r="F280" s="86"/>
      <c r="G280" s="86"/>
      <c r="H280" s="71"/>
      <c r="I280" s="71"/>
    </row>
    <row r="281" spans="1:9" x14ac:dyDescent="0.25">
      <c r="A281" s="112">
        <v>274</v>
      </c>
      <c r="B281" s="82"/>
      <c r="C281" s="86"/>
      <c r="D281" s="86"/>
      <c r="E281" s="86"/>
      <c r="F281" s="86"/>
      <c r="G281" s="86"/>
      <c r="H281" s="71"/>
      <c r="I281" s="71"/>
    </row>
    <row r="282" spans="1:9" x14ac:dyDescent="0.25">
      <c r="A282" s="112">
        <v>275</v>
      </c>
      <c r="B282" s="82"/>
      <c r="C282" s="86"/>
      <c r="D282" s="86"/>
      <c r="E282" s="86"/>
      <c r="F282" s="86"/>
      <c r="G282" s="86"/>
      <c r="H282" s="71"/>
      <c r="I282" s="71"/>
    </row>
    <row r="283" spans="1:9" x14ac:dyDescent="0.25">
      <c r="A283" s="112">
        <v>276</v>
      </c>
      <c r="B283" s="82"/>
      <c r="C283" s="86"/>
      <c r="D283" s="86"/>
      <c r="E283" s="86"/>
      <c r="F283" s="86"/>
      <c r="G283" s="86"/>
      <c r="H283" s="71"/>
      <c r="I283" s="71"/>
    </row>
    <row r="284" spans="1:9" x14ac:dyDescent="0.25">
      <c r="A284" s="112">
        <v>277</v>
      </c>
      <c r="B284" s="82"/>
      <c r="C284" s="86"/>
      <c r="D284" s="86"/>
      <c r="E284" s="86"/>
      <c r="F284" s="86"/>
      <c r="G284" s="86"/>
      <c r="H284" s="71"/>
      <c r="I284" s="71"/>
    </row>
    <row r="285" spans="1:9" x14ac:dyDescent="0.25">
      <c r="A285" s="112">
        <v>278</v>
      </c>
      <c r="B285" s="82"/>
      <c r="C285" s="86"/>
      <c r="D285" s="86"/>
      <c r="E285" s="86"/>
      <c r="F285" s="86"/>
      <c r="G285" s="86"/>
      <c r="H285" s="71"/>
      <c r="I285" s="71"/>
    </row>
    <row r="286" spans="1:9" x14ac:dyDescent="0.25">
      <c r="A286" s="112">
        <v>279</v>
      </c>
      <c r="B286" s="82"/>
      <c r="C286" s="86"/>
      <c r="D286" s="86"/>
      <c r="E286" s="86"/>
      <c r="F286" s="86"/>
      <c r="G286" s="86"/>
      <c r="H286" s="71"/>
      <c r="I286" s="71"/>
    </row>
    <row r="287" spans="1:9" x14ac:dyDescent="0.25">
      <c r="A287" s="112">
        <v>280</v>
      </c>
      <c r="B287" s="82"/>
      <c r="C287" s="86"/>
      <c r="D287" s="86"/>
      <c r="E287" s="86"/>
      <c r="F287" s="86"/>
      <c r="G287" s="86"/>
      <c r="H287" s="71"/>
      <c r="I287" s="71"/>
    </row>
    <row r="288" spans="1:9" x14ac:dyDescent="0.25">
      <c r="A288" s="112">
        <v>281</v>
      </c>
      <c r="B288" s="82"/>
      <c r="C288" s="86"/>
      <c r="D288" s="86"/>
      <c r="E288" s="86"/>
      <c r="F288" s="86"/>
      <c r="G288" s="86"/>
      <c r="H288" s="71"/>
      <c r="I288" s="71"/>
    </row>
    <row r="289" spans="1:9" x14ac:dyDescent="0.25">
      <c r="A289" s="112">
        <v>282</v>
      </c>
      <c r="B289" s="82"/>
      <c r="C289" s="86"/>
      <c r="D289" s="86"/>
      <c r="E289" s="86"/>
      <c r="F289" s="86"/>
      <c r="G289" s="86"/>
      <c r="H289" s="71"/>
      <c r="I289" s="71"/>
    </row>
    <row r="290" spans="1:9" x14ac:dyDescent="0.25">
      <c r="A290" s="112">
        <v>283</v>
      </c>
      <c r="B290" s="82"/>
      <c r="C290" s="86"/>
      <c r="D290" s="86"/>
      <c r="E290" s="86"/>
      <c r="F290" s="86"/>
      <c r="G290" s="86"/>
      <c r="H290" s="71"/>
      <c r="I290" s="71"/>
    </row>
    <row r="291" spans="1:9" x14ac:dyDescent="0.25">
      <c r="A291" s="112">
        <v>284</v>
      </c>
      <c r="B291" s="82"/>
      <c r="C291" s="86"/>
      <c r="D291" s="86"/>
      <c r="E291" s="86"/>
      <c r="F291" s="86"/>
      <c r="G291" s="86"/>
      <c r="H291" s="71"/>
      <c r="I291" s="71"/>
    </row>
    <row r="292" spans="1:9" x14ac:dyDescent="0.25">
      <c r="A292" s="112">
        <v>285</v>
      </c>
      <c r="B292" s="82"/>
      <c r="C292" s="86"/>
      <c r="D292" s="86"/>
      <c r="E292" s="86"/>
      <c r="F292" s="86"/>
      <c r="G292" s="86"/>
      <c r="H292" s="71"/>
      <c r="I292" s="71"/>
    </row>
    <row r="293" spans="1:9" x14ac:dyDescent="0.25">
      <c r="A293" s="112">
        <v>286</v>
      </c>
      <c r="B293" s="82"/>
      <c r="C293" s="86"/>
      <c r="D293" s="86"/>
      <c r="E293" s="86"/>
      <c r="F293" s="86"/>
      <c r="G293" s="86"/>
      <c r="H293" s="71"/>
      <c r="I293" s="71"/>
    </row>
    <row r="294" spans="1:9" x14ac:dyDescent="0.25">
      <c r="A294" s="112">
        <v>287</v>
      </c>
      <c r="B294" s="82"/>
      <c r="C294" s="86"/>
      <c r="D294" s="86"/>
      <c r="E294" s="86"/>
      <c r="F294" s="86"/>
      <c r="G294" s="86"/>
      <c r="H294" s="71"/>
      <c r="I294" s="71"/>
    </row>
    <row r="295" spans="1:9" x14ac:dyDescent="0.25">
      <c r="A295" s="112">
        <v>288</v>
      </c>
      <c r="B295" s="82"/>
      <c r="C295" s="86"/>
      <c r="D295" s="86"/>
      <c r="E295" s="86"/>
      <c r="F295" s="86"/>
      <c r="G295" s="86"/>
      <c r="H295" s="71"/>
      <c r="I295" s="71"/>
    </row>
    <row r="296" spans="1:9" x14ac:dyDescent="0.25">
      <c r="A296" s="112">
        <v>289</v>
      </c>
      <c r="B296" s="82"/>
      <c r="C296" s="86"/>
      <c r="D296" s="86"/>
      <c r="E296" s="86"/>
      <c r="F296" s="86"/>
      <c r="G296" s="86"/>
      <c r="H296" s="71"/>
      <c r="I296" s="71"/>
    </row>
    <row r="297" spans="1:9" x14ac:dyDescent="0.25">
      <c r="A297" s="112">
        <v>290</v>
      </c>
      <c r="B297" s="82"/>
      <c r="C297" s="86"/>
      <c r="D297" s="86"/>
      <c r="E297" s="86"/>
      <c r="F297" s="86"/>
      <c r="G297" s="86"/>
      <c r="H297" s="71"/>
      <c r="I297" s="71"/>
    </row>
    <row r="298" spans="1:9" x14ac:dyDescent="0.25">
      <c r="A298" s="112">
        <v>291</v>
      </c>
      <c r="B298" s="82"/>
      <c r="C298" s="86"/>
      <c r="D298" s="86"/>
      <c r="E298" s="86"/>
      <c r="F298" s="86"/>
      <c r="G298" s="86"/>
      <c r="H298" s="71"/>
      <c r="I298" s="71"/>
    </row>
    <row r="299" spans="1:9" x14ac:dyDescent="0.25">
      <c r="A299" s="112">
        <v>292</v>
      </c>
      <c r="B299" s="82"/>
      <c r="C299" s="86"/>
      <c r="D299" s="86"/>
      <c r="E299" s="86"/>
      <c r="F299" s="86"/>
      <c r="G299" s="86"/>
      <c r="H299" s="71"/>
      <c r="I299" s="71"/>
    </row>
    <row r="300" spans="1:9" x14ac:dyDescent="0.25">
      <c r="A300" s="112">
        <v>293</v>
      </c>
      <c r="B300" s="82"/>
      <c r="C300" s="86"/>
      <c r="D300" s="86"/>
      <c r="E300" s="86"/>
      <c r="F300" s="86"/>
      <c r="G300" s="86"/>
      <c r="H300" s="71"/>
      <c r="I300" s="71"/>
    </row>
    <row r="301" spans="1:9" x14ac:dyDescent="0.25">
      <c r="A301" s="112">
        <v>294</v>
      </c>
      <c r="B301" s="82"/>
      <c r="C301" s="86"/>
      <c r="D301" s="86"/>
      <c r="E301" s="86"/>
      <c r="F301" s="86"/>
      <c r="G301" s="86"/>
      <c r="H301" s="71"/>
      <c r="I301" s="71"/>
    </row>
    <row r="302" spans="1:9" x14ac:dyDescent="0.25">
      <c r="A302" s="112">
        <v>295</v>
      </c>
      <c r="B302" s="82"/>
      <c r="C302" s="86"/>
      <c r="D302" s="86"/>
      <c r="E302" s="86"/>
      <c r="F302" s="86"/>
      <c r="G302" s="86"/>
      <c r="H302" s="71"/>
      <c r="I302" s="71"/>
    </row>
    <row r="303" spans="1:9" x14ac:dyDescent="0.25">
      <c r="A303" s="112">
        <v>296</v>
      </c>
      <c r="B303" s="82"/>
      <c r="C303" s="86"/>
      <c r="D303" s="86"/>
      <c r="E303" s="86"/>
      <c r="F303" s="86"/>
      <c r="G303" s="86"/>
      <c r="H303" s="71"/>
      <c r="I303" s="71"/>
    </row>
    <row r="304" spans="1:9" x14ac:dyDescent="0.25">
      <c r="A304" s="112">
        <v>297</v>
      </c>
      <c r="B304" s="82"/>
      <c r="C304" s="86"/>
      <c r="D304" s="86"/>
      <c r="E304" s="86"/>
      <c r="F304" s="86"/>
      <c r="G304" s="86"/>
      <c r="H304" s="71"/>
      <c r="I304" s="71"/>
    </row>
    <row r="305" spans="1:9" x14ac:dyDescent="0.25">
      <c r="A305" s="112">
        <v>298</v>
      </c>
      <c r="B305" s="82"/>
      <c r="C305" s="86"/>
      <c r="D305" s="86"/>
      <c r="E305" s="86"/>
      <c r="F305" s="86"/>
      <c r="G305" s="86"/>
      <c r="H305" s="71"/>
      <c r="I305" s="71"/>
    </row>
    <row r="306" spans="1:9" x14ac:dyDescent="0.25">
      <c r="A306" s="112">
        <v>299</v>
      </c>
      <c r="B306" s="82"/>
      <c r="C306" s="86"/>
      <c r="D306" s="86"/>
      <c r="E306" s="86"/>
      <c r="F306" s="86"/>
      <c r="G306" s="86"/>
      <c r="H306" s="71"/>
      <c r="I306" s="71"/>
    </row>
    <row r="307" spans="1:9" x14ac:dyDescent="0.25">
      <c r="A307" s="112">
        <v>300</v>
      </c>
      <c r="B307" s="82"/>
      <c r="C307" s="86"/>
      <c r="D307" s="86"/>
      <c r="E307" s="86"/>
      <c r="F307" s="86"/>
      <c r="G307" s="86"/>
      <c r="H307" s="71"/>
      <c r="I307" s="71"/>
    </row>
    <row r="308" spans="1:9" x14ac:dyDescent="0.25">
      <c r="A308" s="112">
        <v>301</v>
      </c>
      <c r="B308" s="82"/>
      <c r="C308" s="86"/>
      <c r="D308" s="86"/>
      <c r="E308" s="86"/>
      <c r="F308" s="86"/>
      <c r="G308" s="86"/>
      <c r="H308" s="71"/>
      <c r="I308" s="71"/>
    </row>
    <row r="309" spans="1:9" x14ac:dyDescent="0.25">
      <c r="A309" s="112">
        <v>302</v>
      </c>
      <c r="B309" s="82"/>
      <c r="C309" s="86"/>
      <c r="D309" s="86"/>
      <c r="E309" s="86"/>
      <c r="F309" s="86"/>
      <c r="G309" s="86"/>
      <c r="H309" s="71"/>
      <c r="I309" s="71"/>
    </row>
    <row r="310" spans="1:9" x14ac:dyDescent="0.25">
      <c r="A310" s="112">
        <v>303</v>
      </c>
      <c r="B310" s="82"/>
      <c r="C310" s="86"/>
      <c r="D310" s="86"/>
      <c r="E310" s="86"/>
      <c r="F310" s="86"/>
      <c r="G310" s="86"/>
      <c r="H310" s="71"/>
      <c r="I310" s="71"/>
    </row>
    <row r="311" spans="1:9" x14ac:dyDescent="0.25">
      <c r="A311" s="112">
        <v>304</v>
      </c>
      <c r="B311" s="82"/>
      <c r="C311" s="86"/>
      <c r="D311" s="86"/>
      <c r="E311" s="86"/>
      <c r="F311" s="86"/>
      <c r="G311" s="86"/>
      <c r="H311" s="71"/>
      <c r="I311" s="71"/>
    </row>
    <row r="312" spans="1:9" x14ac:dyDescent="0.25">
      <c r="A312" s="112">
        <v>305</v>
      </c>
      <c r="B312" s="82"/>
      <c r="C312" s="86"/>
      <c r="D312" s="86"/>
      <c r="E312" s="86"/>
      <c r="F312" s="86"/>
      <c r="G312" s="86"/>
      <c r="H312" s="71"/>
      <c r="I312" s="71"/>
    </row>
    <row r="313" spans="1:9" x14ac:dyDescent="0.25">
      <c r="A313" s="112">
        <v>306</v>
      </c>
      <c r="B313" s="82"/>
      <c r="C313" s="86"/>
      <c r="D313" s="86"/>
      <c r="E313" s="86"/>
      <c r="F313" s="86"/>
      <c r="G313" s="86"/>
      <c r="H313" s="71"/>
      <c r="I313" s="71"/>
    </row>
    <row r="314" spans="1:9" x14ac:dyDescent="0.25">
      <c r="A314" s="112">
        <v>307</v>
      </c>
      <c r="B314" s="82"/>
      <c r="C314" s="86"/>
      <c r="D314" s="86"/>
      <c r="E314" s="86"/>
      <c r="F314" s="86"/>
      <c r="G314" s="86"/>
      <c r="H314" s="71"/>
      <c r="I314" s="71"/>
    </row>
    <row r="315" spans="1:9" x14ac:dyDescent="0.25">
      <c r="A315" s="112">
        <v>308</v>
      </c>
      <c r="B315" s="82"/>
      <c r="C315" s="86"/>
      <c r="D315" s="86"/>
      <c r="E315" s="86"/>
      <c r="F315" s="86"/>
      <c r="G315" s="86"/>
      <c r="H315" s="71"/>
      <c r="I315" s="71"/>
    </row>
    <row r="316" spans="1:9" x14ac:dyDescent="0.25">
      <c r="A316" s="112">
        <v>309</v>
      </c>
      <c r="B316" s="82"/>
      <c r="C316" s="86"/>
      <c r="D316" s="86"/>
      <c r="E316" s="86"/>
      <c r="F316" s="86"/>
      <c r="G316" s="86"/>
      <c r="H316" s="71"/>
      <c r="I316" s="71"/>
    </row>
    <row r="317" spans="1:9" x14ac:dyDescent="0.25">
      <c r="A317" s="112">
        <v>310</v>
      </c>
      <c r="B317" s="82"/>
      <c r="C317" s="86"/>
      <c r="D317" s="86"/>
      <c r="E317" s="86"/>
      <c r="F317" s="86"/>
      <c r="G317" s="86"/>
      <c r="H317" s="71"/>
      <c r="I317" s="71"/>
    </row>
    <row r="318" spans="1:9" x14ac:dyDescent="0.25">
      <c r="A318" s="112">
        <v>311</v>
      </c>
      <c r="B318" s="82"/>
      <c r="C318" s="86"/>
      <c r="D318" s="86"/>
      <c r="E318" s="86"/>
      <c r="F318" s="86"/>
      <c r="G318" s="86"/>
      <c r="H318" s="71"/>
      <c r="I318" s="71"/>
    </row>
    <row r="319" spans="1:9" x14ac:dyDescent="0.25">
      <c r="A319" s="112">
        <v>312</v>
      </c>
      <c r="B319" s="82"/>
      <c r="C319" s="86"/>
      <c r="D319" s="86"/>
      <c r="E319" s="86"/>
      <c r="F319" s="86"/>
      <c r="G319" s="86"/>
      <c r="H319" s="71"/>
      <c r="I319" s="71"/>
    </row>
    <row r="320" spans="1:9" x14ac:dyDescent="0.25">
      <c r="A320" s="112">
        <v>313</v>
      </c>
      <c r="B320" s="82"/>
      <c r="C320" s="86"/>
      <c r="D320" s="86"/>
      <c r="E320" s="86"/>
      <c r="F320" s="86"/>
      <c r="G320" s="86"/>
      <c r="H320" s="71"/>
      <c r="I320" s="71"/>
    </row>
    <row r="321" spans="1:9" x14ac:dyDescent="0.25">
      <c r="A321" s="112">
        <v>314</v>
      </c>
      <c r="B321" s="82"/>
      <c r="C321" s="86"/>
      <c r="D321" s="86"/>
      <c r="E321" s="86"/>
      <c r="F321" s="86"/>
      <c r="G321" s="86"/>
      <c r="H321" s="71"/>
      <c r="I321" s="71"/>
    </row>
    <row r="322" spans="1:9" x14ac:dyDescent="0.25">
      <c r="A322" s="112">
        <v>315</v>
      </c>
      <c r="B322" s="82"/>
      <c r="C322" s="86"/>
      <c r="D322" s="86"/>
      <c r="E322" s="86"/>
      <c r="F322" s="86"/>
      <c r="G322" s="86"/>
      <c r="H322" s="71"/>
      <c r="I322" s="71"/>
    </row>
    <row r="323" spans="1:9" x14ac:dyDescent="0.25">
      <c r="A323" s="112">
        <v>316</v>
      </c>
      <c r="B323" s="82"/>
      <c r="C323" s="86"/>
      <c r="D323" s="86"/>
      <c r="E323" s="86"/>
      <c r="F323" s="86"/>
      <c r="G323" s="86"/>
      <c r="H323" s="71"/>
      <c r="I323" s="71"/>
    </row>
    <row r="324" spans="1:9" x14ac:dyDescent="0.25">
      <c r="A324" s="112">
        <v>317</v>
      </c>
      <c r="B324" s="82"/>
      <c r="C324" s="86"/>
      <c r="D324" s="86"/>
      <c r="E324" s="86"/>
      <c r="F324" s="86"/>
      <c r="G324" s="86"/>
      <c r="H324" s="71"/>
      <c r="I324" s="71"/>
    </row>
    <row r="325" spans="1:9" x14ac:dyDescent="0.25">
      <c r="A325" s="112">
        <v>318</v>
      </c>
      <c r="B325" s="82"/>
      <c r="C325" s="86"/>
      <c r="D325" s="86"/>
      <c r="E325" s="86"/>
      <c r="F325" s="86"/>
      <c r="G325" s="86"/>
      <c r="H325" s="71"/>
      <c r="I325" s="71"/>
    </row>
    <row r="326" spans="1:9" x14ac:dyDescent="0.25">
      <c r="A326" s="112">
        <v>319</v>
      </c>
      <c r="B326" s="82"/>
      <c r="C326" s="86"/>
      <c r="D326" s="86"/>
      <c r="E326" s="86"/>
      <c r="F326" s="86"/>
      <c r="G326" s="86"/>
      <c r="H326" s="71"/>
      <c r="I326" s="71"/>
    </row>
    <row r="327" spans="1:9" x14ac:dyDescent="0.25">
      <c r="A327" s="112">
        <v>320</v>
      </c>
      <c r="B327" s="82"/>
      <c r="C327" s="86"/>
      <c r="D327" s="86"/>
      <c r="E327" s="86"/>
      <c r="F327" s="86"/>
      <c r="G327" s="86"/>
      <c r="H327" s="71"/>
      <c r="I327" s="71"/>
    </row>
    <row r="328" spans="1:9" x14ac:dyDescent="0.25">
      <c r="A328" s="112">
        <v>321</v>
      </c>
      <c r="B328" s="82"/>
      <c r="C328" s="86"/>
      <c r="D328" s="86"/>
      <c r="E328" s="86"/>
      <c r="F328" s="86"/>
      <c r="G328" s="86"/>
      <c r="H328" s="71"/>
      <c r="I328" s="71"/>
    </row>
    <row r="329" spans="1:9" x14ac:dyDescent="0.25">
      <c r="A329" s="112">
        <v>322</v>
      </c>
      <c r="B329" s="82"/>
      <c r="C329" s="86"/>
      <c r="D329" s="86"/>
      <c r="E329" s="86"/>
      <c r="F329" s="86"/>
      <c r="G329" s="86"/>
      <c r="H329" s="71"/>
      <c r="I329" s="71"/>
    </row>
    <row r="330" spans="1:9" x14ac:dyDescent="0.25">
      <c r="A330" s="112">
        <v>323</v>
      </c>
      <c r="B330" s="82"/>
      <c r="C330" s="86"/>
      <c r="D330" s="86"/>
      <c r="E330" s="86"/>
      <c r="F330" s="86"/>
      <c r="G330" s="86"/>
      <c r="H330" s="71"/>
      <c r="I330" s="71"/>
    </row>
    <row r="331" spans="1:9" x14ac:dyDescent="0.25">
      <c r="A331" s="112">
        <v>324</v>
      </c>
      <c r="B331" s="82"/>
      <c r="C331" s="86"/>
      <c r="D331" s="86"/>
      <c r="E331" s="86"/>
      <c r="F331" s="86"/>
      <c r="G331" s="86"/>
      <c r="H331" s="71"/>
      <c r="I331" s="71"/>
    </row>
    <row r="332" spans="1:9" x14ac:dyDescent="0.25">
      <c r="A332" s="112">
        <v>325</v>
      </c>
      <c r="B332" s="82"/>
      <c r="C332" s="86"/>
      <c r="D332" s="86"/>
      <c r="E332" s="86"/>
      <c r="F332" s="86"/>
      <c r="G332" s="86"/>
      <c r="H332" s="71"/>
      <c r="I332" s="71"/>
    </row>
    <row r="333" spans="1:9" x14ac:dyDescent="0.25">
      <c r="A333" s="112">
        <v>326</v>
      </c>
      <c r="B333" s="82"/>
      <c r="C333" s="86"/>
      <c r="D333" s="86"/>
      <c r="E333" s="86"/>
      <c r="F333" s="86"/>
      <c r="G333" s="86"/>
      <c r="H333" s="71"/>
      <c r="I333" s="71"/>
    </row>
    <row r="334" spans="1:9" x14ac:dyDescent="0.25">
      <c r="A334" s="112">
        <v>327</v>
      </c>
      <c r="B334" s="82"/>
      <c r="C334" s="86"/>
      <c r="D334" s="86"/>
      <c r="E334" s="86"/>
      <c r="F334" s="86"/>
      <c r="G334" s="86"/>
      <c r="H334" s="71"/>
      <c r="I334" s="71"/>
    </row>
    <row r="335" spans="1:9" x14ac:dyDescent="0.25">
      <c r="A335" s="112">
        <v>328</v>
      </c>
      <c r="B335" s="82"/>
      <c r="C335" s="86"/>
      <c r="D335" s="86"/>
      <c r="E335" s="86"/>
      <c r="F335" s="86"/>
      <c r="G335" s="86"/>
      <c r="H335" s="71"/>
      <c r="I335" s="71"/>
    </row>
    <row r="336" spans="1:9" x14ac:dyDescent="0.25">
      <c r="A336" s="112">
        <v>329</v>
      </c>
      <c r="B336" s="82"/>
      <c r="C336" s="86"/>
      <c r="D336" s="86"/>
      <c r="E336" s="86"/>
      <c r="F336" s="86"/>
      <c r="G336" s="86"/>
      <c r="H336" s="71"/>
      <c r="I336" s="71"/>
    </row>
    <row r="337" spans="1:9" x14ac:dyDescent="0.25">
      <c r="A337" s="112">
        <v>330</v>
      </c>
      <c r="B337" s="82"/>
      <c r="C337" s="86"/>
      <c r="D337" s="86"/>
      <c r="E337" s="86"/>
      <c r="F337" s="86"/>
      <c r="G337" s="86"/>
      <c r="H337" s="71"/>
      <c r="I337" s="71"/>
    </row>
    <row r="338" spans="1:9" x14ac:dyDescent="0.25">
      <c r="A338" s="112">
        <v>331</v>
      </c>
      <c r="B338" s="82"/>
      <c r="C338" s="86"/>
      <c r="D338" s="86"/>
      <c r="E338" s="86"/>
      <c r="F338" s="86"/>
      <c r="G338" s="86"/>
      <c r="H338" s="71"/>
      <c r="I338" s="71"/>
    </row>
    <row r="339" spans="1:9" x14ac:dyDescent="0.25">
      <c r="A339" s="112">
        <v>332</v>
      </c>
      <c r="B339" s="82"/>
      <c r="C339" s="86"/>
      <c r="D339" s="86"/>
      <c r="E339" s="86"/>
      <c r="F339" s="86"/>
      <c r="G339" s="86"/>
      <c r="H339" s="71"/>
      <c r="I339" s="71"/>
    </row>
    <row r="340" spans="1:9" x14ac:dyDescent="0.25">
      <c r="A340" s="112">
        <v>333</v>
      </c>
      <c r="B340" s="82"/>
      <c r="C340" s="86"/>
      <c r="D340" s="86"/>
      <c r="E340" s="86"/>
      <c r="F340" s="86"/>
      <c r="G340" s="86"/>
      <c r="H340" s="71"/>
      <c r="I340" s="71"/>
    </row>
    <row r="341" spans="1:9" x14ac:dyDescent="0.25">
      <c r="A341" s="112">
        <v>334</v>
      </c>
      <c r="B341" s="82"/>
      <c r="C341" s="86"/>
      <c r="D341" s="86"/>
      <c r="E341" s="86"/>
      <c r="F341" s="86"/>
      <c r="G341" s="86"/>
      <c r="H341" s="71"/>
      <c r="I341" s="71"/>
    </row>
    <row r="342" spans="1:9" x14ac:dyDescent="0.25">
      <c r="A342" s="112">
        <v>335</v>
      </c>
      <c r="B342" s="82"/>
      <c r="C342" s="86"/>
      <c r="D342" s="86"/>
      <c r="E342" s="86"/>
      <c r="F342" s="86"/>
      <c r="G342" s="86"/>
      <c r="H342" s="71"/>
      <c r="I342" s="71"/>
    </row>
    <row r="343" spans="1:9" x14ac:dyDescent="0.25">
      <c r="A343" s="112">
        <v>336</v>
      </c>
      <c r="B343" s="82"/>
      <c r="C343" s="86"/>
      <c r="D343" s="86"/>
      <c r="E343" s="86"/>
      <c r="F343" s="86"/>
      <c r="G343" s="86"/>
      <c r="H343" s="71"/>
      <c r="I343" s="71"/>
    </row>
    <row r="344" spans="1:9" x14ac:dyDescent="0.25">
      <c r="A344" s="112">
        <v>337</v>
      </c>
      <c r="B344" s="82"/>
      <c r="C344" s="86"/>
      <c r="D344" s="86"/>
      <c r="E344" s="86"/>
      <c r="F344" s="86"/>
      <c r="G344" s="86"/>
      <c r="H344" s="71"/>
      <c r="I344" s="71"/>
    </row>
    <row r="345" spans="1:9" x14ac:dyDescent="0.25">
      <c r="A345" s="112">
        <v>338</v>
      </c>
      <c r="B345" s="82"/>
      <c r="C345" s="86"/>
      <c r="D345" s="86"/>
      <c r="E345" s="86"/>
      <c r="F345" s="86"/>
      <c r="G345" s="86"/>
      <c r="H345" s="71"/>
      <c r="I345" s="71"/>
    </row>
    <row r="346" spans="1:9" x14ac:dyDescent="0.25">
      <c r="A346" s="112">
        <v>339</v>
      </c>
      <c r="B346" s="82"/>
      <c r="C346" s="86"/>
      <c r="D346" s="86"/>
      <c r="E346" s="86"/>
      <c r="F346" s="86"/>
      <c r="G346" s="86"/>
      <c r="H346" s="71"/>
      <c r="I346" s="71"/>
    </row>
    <row r="347" spans="1:9" x14ac:dyDescent="0.25">
      <c r="A347" s="112">
        <v>340</v>
      </c>
      <c r="B347" s="82"/>
      <c r="C347" s="86"/>
      <c r="D347" s="86"/>
      <c r="E347" s="86"/>
      <c r="F347" s="86"/>
      <c r="G347" s="86"/>
      <c r="H347" s="71"/>
      <c r="I347" s="71"/>
    </row>
    <row r="348" spans="1:9" x14ac:dyDescent="0.25">
      <c r="A348" s="112">
        <v>341</v>
      </c>
      <c r="B348" s="82"/>
      <c r="C348" s="86"/>
      <c r="D348" s="86"/>
      <c r="E348" s="86"/>
      <c r="F348" s="86"/>
      <c r="G348" s="86"/>
      <c r="H348" s="71"/>
      <c r="I348" s="71"/>
    </row>
    <row r="349" spans="1:9" x14ac:dyDescent="0.25">
      <c r="A349" s="112">
        <v>342</v>
      </c>
      <c r="B349" s="82"/>
      <c r="C349" s="86"/>
      <c r="D349" s="86"/>
      <c r="E349" s="86"/>
      <c r="F349" s="86"/>
      <c r="G349" s="86"/>
      <c r="H349" s="71"/>
      <c r="I349" s="71"/>
    </row>
    <row r="350" spans="1:9" x14ac:dyDescent="0.25">
      <c r="A350" s="112">
        <v>343</v>
      </c>
      <c r="B350" s="82"/>
      <c r="C350" s="86"/>
      <c r="D350" s="86"/>
      <c r="E350" s="86"/>
      <c r="F350" s="86"/>
      <c r="G350" s="86"/>
      <c r="H350" s="71"/>
      <c r="I350" s="71"/>
    </row>
    <row r="351" spans="1:9" x14ac:dyDescent="0.25">
      <c r="A351" s="112">
        <v>344</v>
      </c>
      <c r="B351" s="82"/>
      <c r="C351" s="86"/>
      <c r="D351" s="86"/>
      <c r="E351" s="86"/>
      <c r="F351" s="86"/>
      <c r="G351" s="86"/>
      <c r="H351" s="71"/>
      <c r="I351" s="71"/>
    </row>
    <row r="352" spans="1:9" x14ac:dyDescent="0.25">
      <c r="A352" s="112">
        <v>345</v>
      </c>
      <c r="B352" s="82"/>
      <c r="C352" s="86"/>
      <c r="D352" s="86"/>
      <c r="E352" s="86"/>
      <c r="F352" s="86"/>
      <c r="G352" s="86"/>
      <c r="H352" s="71"/>
      <c r="I352" s="71"/>
    </row>
    <row r="353" spans="1:9" x14ac:dyDescent="0.25">
      <c r="A353" s="112">
        <v>346</v>
      </c>
      <c r="B353" s="82"/>
      <c r="C353" s="86"/>
      <c r="D353" s="86"/>
      <c r="E353" s="86"/>
      <c r="F353" s="86"/>
      <c r="G353" s="86"/>
      <c r="H353" s="71"/>
      <c r="I353" s="71"/>
    </row>
    <row r="354" spans="1:9" x14ac:dyDescent="0.25">
      <c r="A354" s="112">
        <v>347</v>
      </c>
      <c r="B354" s="82"/>
      <c r="C354" s="86"/>
      <c r="D354" s="86"/>
      <c r="E354" s="86"/>
      <c r="F354" s="86"/>
      <c r="G354" s="86"/>
      <c r="H354" s="71"/>
      <c r="I354" s="71"/>
    </row>
    <row r="355" spans="1:9" x14ac:dyDescent="0.25">
      <c r="A355" s="112">
        <v>348</v>
      </c>
      <c r="B355" s="82"/>
      <c r="C355" s="86"/>
      <c r="D355" s="86"/>
      <c r="E355" s="86"/>
      <c r="F355" s="86"/>
      <c r="G355" s="86"/>
      <c r="H355" s="71"/>
      <c r="I355" s="71"/>
    </row>
    <row r="356" spans="1:9" x14ac:dyDescent="0.25">
      <c r="A356" s="112">
        <v>349</v>
      </c>
      <c r="B356" s="82"/>
      <c r="C356" s="86"/>
      <c r="D356" s="86"/>
      <c r="E356" s="86"/>
      <c r="F356" s="86"/>
      <c r="G356" s="86"/>
      <c r="H356" s="71"/>
      <c r="I356" s="71"/>
    </row>
    <row r="357" spans="1:9" x14ac:dyDescent="0.25">
      <c r="A357" s="112">
        <v>350</v>
      </c>
      <c r="B357" s="82"/>
      <c r="C357" s="86"/>
      <c r="D357" s="86"/>
      <c r="E357" s="86"/>
      <c r="F357" s="86"/>
      <c r="G357" s="86"/>
      <c r="H357" s="71"/>
      <c r="I357" s="71"/>
    </row>
    <row r="358" spans="1:9" x14ac:dyDescent="0.25">
      <c r="A358" s="112">
        <v>351</v>
      </c>
      <c r="B358" s="82"/>
      <c r="C358" s="86"/>
      <c r="D358" s="86"/>
      <c r="E358" s="86"/>
      <c r="F358" s="86"/>
      <c r="G358" s="86"/>
      <c r="H358" s="71"/>
      <c r="I358" s="71"/>
    </row>
    <row r="359" spans="1:9" x14ac:dyDescent="0.25">
      <c r="A359" s="112">
        <v>352</v>
      </c>
      <c r="B359" s="82"/>
      <c r="C359" s="86"/>
      <c r="D359" s="86"/>
      <c r="E359" s="86"/>
      <c r="F359" s="86"/>
      <c r="G359" s="86"/>
      <c r="H359" s="71"/>
      <c r="I359" s="71"/>
    </row>
    <row r="360" spans="1:9" x14ac:dyDescent="0.25">
      <c r="A360" s="112">
        <v>353</v>
      </c>
      <c r="B360" s="82"/>
      <c r="C360" s="86"/>
      <c r="D360" s="86"/>
      <c r="E360" s="86"/>
      <c r="F360" s="86"/>
      <c r="G360" s="86"/>
      <c r="H360" s="71"/>
      <c r="I360" s="71"/>
    </row>
    <row r="361" spans="1:9" x14ac:dyDescent="0.25">
      <c r="A361" s="112">
        <v>354</v>
      </c>
      <c r="B361" s="82"/>
      <c r="C361" s="86"/>
      <c r="D361" s="86"/>
      <c r="E361" s="86"/>
      <c r="F361" s="86"/>
      <c r="G361" s="86"/>
      <c r="H361" s="71"/>
      <c r="I361" s="71"/>
    </row>
    <row r="362" spans="1:9" x14ac:dyDescent="0.25">
      <c r="A362" s="112">
        <v>355</v>
      </c>
      <c r="B362" s="82"/>
      <c r="C362" s="86"/>
      <c r="D362" s="86"/>
      <c r="E362" s="86"/>
      <c r="F362" s="86"/>
      <c r="G362" s="86"/>
      <c r="H362" s="71"/>
      <c r="I362" s="71"/>
    </row>
    <row r="363" spans="1:9" x14ac:dyDescent="0.25">
      <c r="A363" s="112">
        <v>356</v>
      </c>
      <c r="B363" s="82"/>
      <c r="C363" s="86"/>
      <c r="D363" s="86"/>
      <c r="E363" s="86"/>
      <c r="F363" s="86"/>
      <c r="G363" s="86"/>
      <c r="H363" s="71"/>
      <c r="I363" s="71"/>
    </row>
    <row r="364" spans="1:9" x14ac:dyDescent="0.25">
      <c r="A364" s="112">
        <v>357</v>
      </c>
      <c r="B364" s="82"/>
      <c r="C364" s="86"/>
      <c r="D364" s="86"/>
      <c r="E364" s="86"/>
      <c r="F364" s="86"/>
      <c r="G364" s="86"/>
      <c r="H364" s="71"/>
      <c r="I364" s="71"/>
    </row>
    <row r="365" spans="1:9" x14ac:dyDescent="0.25">
      <c r="A365" s="112">
        <v>358</v>
      </c>
      <c r="B365" s="82"/>
      <c r="C365" s="86"/>
      <c r="D365" s="86"/>
      <c r="E365" s="86"/>
      <c r="F365" s="86"/>
      <c r="G365" s="86"/>
      <c r="H365" s="71"/>
      <c r="I365" s="71"/>
    </row>
    <row r="366" spans="1:9" x14ac:dyDescent="0.25">
      <c r="A366" s="112">
        <v>359</v>
      </c>
      <c r="B366" s="82"/>
      <c r="C366" s="86"/>
      <c r="D366" s="86"/>
      <c r="E366" s="86"/>
      <c r="F366" s="86"/>
      <c r="G366" s="86"/>
      <c r="H366" s="71"/>
      <c r="I366" s="71"/>
    </row>
    <row r="367" spans="1:9" x14ac:dyDescent="0.25">
      <c r="A367" s="112">
        <v>360</v>
      </c>
      <c r="B367" s="82"/>
      <c r="C367" s="86"/>
      <c r="D367" s="86"/>
      <c r="E367" s="86"/>
      <c r="F367" s="86"/>
      <c r="G367" s="86"/>
      <c r="H367" s="71"/>
      <c r="I367" s="71"/>
    </row>
    <row r="368" spans="1:9" x14ac:dyDescent="0.25">
      <c r="A368" s="112">
        <v>361</v>
      </c>
      <c r="B368" s="82"/>
      <c r="C368" s="86"/>
      <c r="D368" s="86"/>
      <c r="E368" s="86"/>
      <c r="F368" s="86"/>
      <c r="G368" s="86"/>
      <c r="H368" s="71"/>
      <c r="I368" s="71"/>
    </row>
    <row r="369" spans="1:9" x14ac:dyDescent="0.25">
      <c r="A369" s="112">
        <v>362</v>
      </c>
      <c r="B369" s="82"/>
      <c r="C369" s="86"/>
      <c r="D369" s="86"/>
      <c r="E369" s="86"/>
      <c r="F369" s="86"/>
      <c r="G369" s="86"/>
      <c r="H369" s="71"/>
      <c r="I369" s="71"/>
    </row>
    <row r="370" spans="1:9" x14ac:dyDescent="0.25">
      <c r="A370" s="112">
        <v>363</v>
      </c>
      <c r="B370" s="82"/>
      <c r="C370" s="86"/>
      <c r="D370" s="86"/>
      <c r="E370" s="86"/>
      <c r="F370" s="86"/>
      <c r="G370" s="86"/>
      <c r="H370" s="71"/>
      <c r="I370" s="71"/>
    </row>
    <row r="371" spans="1:9" x14ac:dyDescent="0.25">
      <c r="A371" s="112">
        <v>364</v>
      </c>
      <c r="B371" s="82"/>
      <c r="C371" s="86"/>
      <c r="D371" s="86"/>
      <c r="E371" s="86"/>
      <c r="F371" s="86"/>
      <c r="G371" s="86"/>
      <c r="H371" s="71"/>
      <c r="I371" s="71"/>
    </row>
    <row r="372" spans="1:9" x14ac:dyDescent="0.25">
      <c r="A372" s="112">
        <v>365</v>
      </c>
      <c r="B372" s="82"/>
      <c r="C372" s="86"/>
      <c r="D372" s="86"/>
      <c r="E372" s="86"/>
      <c r="F372" s="86"/>
      <c r="G372" s="86"/>
      <c r="H372" s="71"/>
      <c r="I372" s="71"/>
    </row>
    <row r="373" spans="1:9" x14ac:dyDescent="0.25">
      <c r="A373" s="112">
        <v>366</v>
      </c>
      <c r="B373" s="82"/>
      <c r="C373" s="86"/>
      <c r="D373" s="86"/>
      <c r="E373" s="86"/>
      <c r="F373" s="86"/>
      <c r="G373" s="86"/>
      <c r="H373" s="71"/>
      <c r="I373" s="71"/>
    </row>
    <row r="374" spans="1:9" x14ac:dyDescent="0.25">
      <c r="A374" s="112">
        <v>367</v>
      </c>
      <c r="B374" s="82"/>
      <c r="C374" s="86"/>
      <c r="D374" s="86"/>
      <c r="E374" s="86"/>
      <c r="F374" s="86"/>
      <c r="G374" s="86"/>
      <c r="H374" s="71"/>
      <c r="I374" s="71"/>
    </row>
    <row r="375" spans="1:9" x14ac:dyDescent="0.25">
      <c r="A375" s="112">
        <v>368</v>
      </c>
      <c r="B375" s="82"/>
      <c r="C375" s="86"/>
      <c r="D375" s="86"/>
      <c r="E375" s="86"/>
      <c r="F375" s="86"/>
      <c r="G375" s="86"/>
      <c r="H375" s="71"/>
      <c r="I375" s="71"/>
    </row>
    <row r="376" spans="1:9" x14ac:dyDescent="0.25">
      <c r="A376" s="112">
        <v>369</v>
      </c>
      <c r="B376" s="82"/>
      <c r="C376" s="86"/>
      <c r="D376" s="86"/>
      <c r="E376" s="86"/>
      <c r="F376" s="86"/>
      <c r="G376" s="86"/>
      <c r="H376" s="71"/>
      <c r="I376" s="71"/>
    </row>
    <row r="377" spans="1:9" x14ac:dyDescent="0.25">
      <c r="A377" s="112">
        <v>370</v>
      </c>
      <c r="B377" s="82"/>
      <c r="C377" s="86"/>
      <c r="D377" s="86"/>
      <c r="E377" s="86"/>
      <c r="F377" s="86"/>
      <c r="G377" s="86"/>
      <c r="H377" s="71"/>
      <c r="I377" s="71"/>
    </row>
    <row r="378" spans="1:9" x14ac:dyDescent="0.25">
      <c r="A378" s="112">
        <v>371</v>
      </c>
      <c r="B378" s="82"/>
      <c r="C378" s="86"/>
      <c r="D378" s="86"/>
      <c r="E378" s="86"/>
      <c r="F378" s="86"/>
      <c r="G378" s="86"/>
      <c r="H378" s="71"/>
      <c r="I378" s="71"/>
    </row>
    <row r="379" spans="1:9" x14ac:dyDescent="0.25">
      <c r="A379" s="112">
        <v>372</v>
      </c>
      <c r="B379" s="82"/>
      <c r="C379" s="86"/>
      <c r="D379" s="86"/>
      <c r="E379" s="86"/>
      <c r="F379" s="86"/>
      <c r="G379" s="86"/>
      <c r="H379" s="71"/>
      <c r="I379" s="71"/>
    </row>
    <row r="380" spans="1:9" x14ac:dyDescent="0.25">
      <c r="A380" s="112">
        <v>373</v>
      </c>
      <c r="B380" s="82"/>
      <c r="C380" s="86"/>
      <c r="D380" s="86"/>
      <c r="E380" s="86"/>
      <c r="F380" s="86"/>
      <c r="G380" s="86"/>
      <c r="H380" s="71"/>
      <c r="I380" s="71"/>
    </row>
    <row r="381" spans="1:9" x14ac:dyDescent="0.25">
      <c r="A381" s="112">
        <v>374</v>
      </c>
      <c r="B381" s="82"/>
      <c r="C381" s="86"/>
      <c r="D381" s="86"/>
      <c r="E381" s="86"/>
      <c r="F381" s="86"/>
      <c r="G381" s="86"/>
      <c r="H381" s="71"/>
      <c r="I381" s="71"/>
    </row>
    <row r="382" spans="1:9" x14ac:dyDescent="0.25">
      <c r="A382" s="112">
        <v>375</v>
      </c>
      <c r="B382" s="82"/>
      <c r="C382" s="86"/>
      <c r="D382" s="86"/>
      <c r="E382" s="86"/>
      <c r="F382" s="86"/>
      <c r="G382" s="86"/>
      <c r="H382" s="71"/>
      <c r="I382" s="71"/>
    </row>
    <row r="383" spans="1:9" x14ac:dyDescent="0.25">
      <c r="A383" s="112">
        <v>376</v>
      </c>
      <c r="B383" s="82"/>
      <c r="C383" s="86"/>
      <c r="D383" s="86"/>
      <c r="E383" s="86"/>
      <c r="F383" s="86"/>
      <c r="G383" s="86"/>
      <c r="H383" s="71"/>
      <c r="I383" s="71"/>
    </row>
    <row r="384" spans="1:9" x14ac:dyDescent="0.25">
      <c r="A384" s="112">
        <v>377</v>
      </c>
      <c r="B384" s="82"/>
      <c r="C384" s="86"/>
      <c r="D384" s="86"/>
      <c r="E384" s="86"/>
      <c r="F384" s="86"/>
      <c r="G384" s="86"/>
      <c r="H384" s="71"/>
      <c r="I384" s="71"/>
    </row>
    <row r="385" spans="1:9" x14ac:dyDescent="0.25">
      <c r="A385" s="112">
        <v>378</v>
      </c>
      <c r="B385" s="82"/>
      <c r="C385" s="86"/>
      <c r="D385" s="86"/>
      <c r="E385" s="86"/>
      <c r="F385" s="86"/>
      <c r="G385" s="86"/>
      <c r="H385" s="71"/>
      <c r="I385" s="71"/>
    </row>
    <row r="386" spans="1:9" x14ac:dyDescent="0.25">
      <c r="A386" s="112">
        <v>379</v>
      </c>
      <c r="B386" s="82"/>
      <c r="C386" s="86"/>
      <c r="D386" s="86"/>
      <c r="E386" s="86"/>
      <c r="F386" s="86"/>
      <c r="G386" s="86"/>
      <c r="H386" s="71"/>
      <c r="I386" s="71"/>
    </row>
    <row r="387" spans="1:9" x14ac:dyDescent="0.25">
      <c r="A387" s="112">
        <v>380</v>
      </c>
      <c r="B387" s="82"/>
      <c r="C387" s="86"/>
      <c r="D387" s="86"/>
      <c r="E387" s="86"/>
      <c r="F387" s="86"/>
      <c r="G387" s="86"/>
      <c r="H387" s="71"/>
      <c r="I387" s="71"/>
    </row>
    <row r="388" spans="1:9" x14ac:dyDescent="0.25">
      <c r="A388" s="112">
        <v>381</v>
      </c>
      <c r="B388" s="82"/>
      <c r="C388" s="86"/>
      <c r="D388" s="86"/>
      <c r="E388" s="86"/>
      <c r="F388" s="86"/>
      <c r="G388" s="86"/>
      <c r="H388" s="71"/>
      <c r="I388" s="71"/>
    </row>
    <row r="389" spans="1:9" x14ac:dyDescent="0.25">
      <c r="A389" s="112">
        <v>382</v>
      </c>
      <c r="B389" s="82"/>
      <c r="C389" s="86"/>
      <c r="D389" s="86"/>
      <c r="E389" s="86"/>
      <c r="F389" s="86"/>
      <c r="G389" s="86"/>
      <c r="H389" s="71"/>
      <c r="I389" s="71"/>
    </row>
    <row r="390" spans="1:9" x14ac:dyDescent="0.25">
      <c r="A390" s="112">
        <v>383</v>
      </c>
      <c r="B390" s="82"/>
      <c r="C390" s="86"/>
      <c r="D390" s="86"/>
      <c r="E390" s="86"/>
      <c r="F390" s="86"/>
      <c r="G390" s="86"/>
      <c r="H390" s="71"/>
      <c r="I390" s="71"/>
    </row>
    <row r="391" spans="1:9" x14ac:dyDescent="0.25">
      <c r="A391" s="112">
        <v>384</v>
      </c>
      <c r="B391" s="82"/>
      <c r="C391" s="86"/>
      <c r="D391" s="86"/>
      <c r="E391" s="86"/>
      <c r="F391" s="86"/>
      <c r="G391" s="86"/>
      <c r="H391" s="71"/>
      <c r="I391" s="71"/>
    </row>
    <row r="392" spans="1:9" x14ac:dyDescent="0.25">
      <c r="A392" s="112">
        <v>385</v>
      </c>
      <c r="B392" s="82"/>
      <c r="C392" s="86"/>
      <c r="D392" s="86"/>
      <c r="E392" s="86"/>
      <c r="F392" s="86"/>
      <c r="G392" s="86"/>
      <c r="H392" s="71"/>
      <c r="I392" s="71"/>
    </row>
    <row r="393" spans="1:9" x14ac:dyDescent="0.25">
      <c r="A393" s="112">
        <v>386</v>
      </c>
      <c r="B393" s="82"/>
      <c r="C393" s="86"/>
      <c r="D393" s="86"/>
      <c r="E393" s="86"/>
      <c r="F393" s="86"/>
      <c r="G393" s="86"/>
      <c r="H393" s="71"/>
      <c r="I393" s="71"/>
    </row>
    <row r="394" spans="1:9" x14ac:dyDescent="0.25">
      <c r="A394" s="112">
        <v>387</v>
      </c>
      <c r="B394" s="82"/>
      <c r="C394" s="86"/>
      <c r="D394" s="86"/>
      <c r="E394" s="86"/>
      <c r="F394" s="86"/>
      <c r="G394" s="86"/>
      <c r="H394" s="71"/>
      <c r="I394" s="71"/>
    </row>
    <row r="395" spans="1:9" x14ac:dyDescent="0.25">
      <c r="A395" s="112">
        <v>388</v>
      </c>
      <c r="B395" s="82"/>
      <c r="C395" s="86"/>
      <c r="D395" s="86"/>
      <c r="E395" s="86"/>
      <c r="F395" s="86"/>
      <c r="G395" s="86"/>
      <c r="H395" s="71"/>
      <c r="I395" s="71"/>
    </row>
    <row r="396" spans="1:9" x14ac:dyDescent="0.25">
      <c r="A396" s="112">
        <v>389</v>
      </c>
      <c r="B396" s="82"/>
      <c r="C396" s="86"/>
      <c r="D396" s="86"/>
      <c r="E396" s="86"/>
      <c r="F396" s="86"/>
      <c r="G396" s="86"/>
      <c r="H396" s="71"/>
      <c r="I396" s="71"/>
    </row>
    <row r="397" spans="1:9" x14ac:dyDescent="0.25">
      <c r="A397" s="112">
        <v>390</v>
      </c>
      <c r="B397" s="82"/>
      <c r="C397" s="86"/>
      <c r="D397" s="86"/>
      <c r="E397" s="86"/>
      <c r="F397" s="86"/>
      <c r="G397" s="86"/>
      <c r="H397" s="71"/>
      <c r="I397" s="71"/>
    </row>
    <row r="398" spans="1:9" x14ac:dyDescent="0.25">
      <c r="A398" s="112">
        <v>391</v>
      </c>
      <c r="B398" s="82"/>
      <c r="C398" s="86"/>
      <c r="D398" s="86"/>
      <c r="E398" s="86"/>
      <c r="F398" s="86"/>
      <c r="G398" s="86"/>
      <c r="H398" s="71"/>
      <c r="I398" s="71"/>
    </row>
    <row r="399" spans="1:9" x14ac:dyDescent="0.25">
      <c r="A399" s="112">
        <v>392</v>
      </c>
      <c r="B399" s="82"/>
      <c r="C399" s="86"/>
      <c r="D399" s="86"/>
      <c r="E399" s="86"/>
      <c r="F399" s="86"/>
      <c r="G399" s="86"/>
      <c r="H399" s="71"/>
      <c r="I399" s="71"/>
    </row>
    <row r="400" spans="1:9" x14ac:dyDescent="0.25">
      <c r="A400" s="112">
        <v>393</v>
      </c>
      <c r="B400" s="82"/>
      <c r="C400" s="86"/>
      <c r="D400" s="86"/>
      <c r="E400" s="86"/>
      <c r="F400" s="86"/>
      <c r="G400" s="86"/>
      <c r="H400" s="71"/>
      <c r="I400" s="71"/>
    </row>
    <row r="401" spans="1:9" x14ac:dyDescent="0.25">
      <c r="A401" s="112">
        <v>394</v>
      </c>
      <c r="B401" s="82"/>
      <c r="C401" s="86"/>
      <c r="D401" s="86"/>
      <c r="E401" s="86"/>
      <c r="F401" s="86"/>
      <c r="G401" s="86"/>
      <c r="H401" s="71"/>
      <c r="I401" s="71"/>
    </row>
    <row r="402" spans="1:9" x14ac:dyDescent="0.25">
      <c r="A402" s="112">
        <v>395</v>
      </c>
      <c r="B402" s="82"/>
      <c r="C402" s="86"/>
      <c r="D402" s="86"/>
      <c r="E402" s="86"/>
      <c r="F402" s="86"/>
      <c r="G402" s="86"/>
      <c r="H402" s="71"/>
      <c r="I402" s="71"/>
    </row>
    <row r="403" spans="1:9" x14ac:dyDescent="0.25">
      <c r="A403" s="112">
        <v>396</v>
      </c>
      <c r="B403" s="82"/>
      <c r="C403" s="86"/>
      <c r="D403" s="86"/>
      <c r="E403" s="86"/>
      <c r="F403" s="86"/>
      <c r="G403" s="86"/>
      <c r="H403" s="71"/>
      <c r="I403" s="71"/>
    </row>
    <row r="404" spans="1:9" x14ac:dyDescent="0.25">
      <c r="A404" s="112">
        <v>397</v>
      </c>
      <c r="B404" s="82"/>
      <c r="C404" s="86"/>
      <c r="D404" s="86"/>
      <c r="E404" s="86"/>
      <c r="F404" s="86"/>
      <c r="G404" s="86"/>
      <c r="H404" s="71"/>
      <c r="I404" s="71"/>
    </row>
    <row r="405" spans="1:9" x14ac:dyDescent="0.25">
      <c r="A405" s="112">
        <v>398</v>
      </c>
      <c r="B405" s="82"/>
      <c r="C405" s="86"/>
      <c r="D405" s="86"/>
      <c r="E405" s="86"/>
      <c r="F405" s="86"/>
      <c r="G405" s="86"/>
      <c r="H405" s="71"/>
      <c r="I405" s="71"/>
    </row>
    <row r="406" spans="1:9" x14ac:dyDescent="0.25">
      <c r="A406" s="112">
        <v>399</v>
      </c>
      <c r="B406" s="82"/>
      <c r="C406" s="86"/>
      <c r="D406" s="86"/>
      <c r="E406" s="86"/>
      <c r="F406" s="86"/>
      <c r="G406" s="86"/>
      <c r="H406" s="71"/>
      <c r="I406" s="71"/>
    </row>
    <row r="407" spans="1:9" x14ac:dyDescent="0.25">
      <c r="A407" s="112">
        <v>400</v>
      </c>
      <c r="B407" s="82"/>
      <c r="C407" s="86"/>
      <c r="D407" s="86"/>
      <c r="E407" s="86"/>
      <c r="F407" s="86"/>
      <c r="G407" s="86"/>
      <c r="H407" s="71"/>
      <c r="I407" s="71"/>
    </row>
    <row r="408" spans="1:9" x14ac:dyDescent="0.25">
      <c r="A408" s="112">
        <v>401</v>
      </c>
      <c r="B408" s="82"/>
      <c r="C408" s="86"/>
      <c r="D408" s="86"/>
      <c r="E408" s="86"/>
      <c r="F408" s="86"/>
      <c r="G408" s="86"/>
      <c r="H408" s="71"/>
      <c r="I408" s="71"/>
    </row>
    <row r="409" spans="1:9" x14ac:dyDescent="0.25">
      <c r="A409" s="112">
        <v>402</v>
      </c>
      <c r="B409" s="82"/>
      <c r="C409" s="86"/>
      <c r="D409" s="86"/>
      <c r="E409" s="86"/>
      <c r="F409" s="86"/>
      <c r="G409" s="86"/>
      <c r="H409" s="71"/>
      <c r="I409" s="71"/>
    </row>
    <row r="410" spans="1:9" x14ac:dyDescent="0.25">
      <c r="A410" s="112">
        <v>403</v>
      </c>
      <c r="B410" s="82"/>
      <c r="C410" s="86"/>
      <c r="D410" s="86"/>
      <c r="E410" s="86"/>
      <c r="F410" s="86"/>
      <c r="G410" s="86"/>
      <c r="H410" s="71"/>
      <c r="I410" s="71"/>
    </row>
    <row r="411" spans="1:9" x14ac:dyDescent="0.25">
      <c r="A411" s="112">
        <v>404</v>
      </c>
      <c r="B411" s="82"/>
      <c r="C411" s="86"/>
      <c r="D411" s="86"/>
      <c r="E411" s="86"/>
      <c r="F411" s="86"/>
      <c r="G411" s="86"/>
      <c r="H411" s="71"/>
      <c r="I411" s="71"/>
    </row>
    <row r="412" spans="1:9" x14ac:dyDescent="0.25">
      <c r="A412" s="112">
        <v>405</v>
      </c>
      <c r="B412" s="82"/>
      <c r="C412" s="86"/>
      <c r="D412" s="86"/>
      <c r="E412" s="86"/>
      <c r="F412" s="86"/>
      <c r="G412" s="86"/>
      <c r="H412" s="71"/>
      <c r="I412" s="71"/>
    </row>
    <row r="413" spans="1:9" x14ac:dyDescent="0.25">
      <c r="A413" s="112">
        <v>406</v>
      </c>
      <c r="B413" s="82"/>
      <c r="C413" s="86"/>
      <c r="D413" s="86"/>
      <c r="E413" s="86"/>
      <c r="F413" s="86"/>
      <c r="G413" s="86"/>
      <c r="H413" s="71"/>
      <c r="I413" s="71"/>
    </row>
    <row r="414" spans="1:9" x14ac:dyDescent="0.25">
      <c r="A414" s="112">
        <v>407</v>
      </c>
      <c r="B414" s="82"/>
      <c r="C414" s="86"/>
      <c r="D414" s="86"/>
      <c r="E414" s="86"/>
      <c r="F414" s="86"/>
      <c r="G414" s="86"/>
      <c r="H414" s="71"/>
      <c r="I414" s="71"/>
    </row>
    <row r="415" spans="1:9" x14ac:dyDescent="0.25">
      <c r="A415" s="112">
        <v>408</v>
      </c>
      <c r="B415" s="82"/>
      <c r="C415" s="86"/>
      <c r="D415" s="86"/>
      <c r="E415" s="86"/>
      <c r="F415" s="86"/>
      <c r="G415" s="86"/>
      <c r="H415" s="71"/>
      <c r="I415" s="71"/>
    </row>
    <row r="416" spans="1:9" x14ac:dyDescent="0.25">
      <c r="A416" s="112">
        <v>409</v>
      </c>
      <c r="B416" s="82"/>
      <c r="C416" s="86"/>
      <c r="D416" s="86"/>
      <c r="E416" s="86"/>
      <c r="F416" s="86"/>
      <c r="G416" s="86"/>
      <c r="H416" s="71"/>
      <c r="I416" s="71"/>
    </row>
    <row r="417" spans="1:9" x14ac:dyDescent="0.25">
      <c r="A417" s="112">
        <v>410</v>
      </c>
      <c r="B417" s="82"/>
      <c r="C417" s="86"/>
      <c r="D417" s="86"/>
      <c r="E417" s="86"/>
      <c r="F417" s="86"/>
      <c r="G417" s="86"/>
      <c r="H417" s="71"/>
      <c r="I417" s="71"/>
    </row>
    <row r="418" spans="1:9" x14ac:dyDescent="0.25">
      <c r="A418" s="112">
        <v>411</v>
      </c>
      <c r="B418" s="82"/>
      <c r="C418" s="86"/>
      <c r="D418" s="86"/>
      <c r="E418" s="86"/>
      <c r="F418" s="86"/>
      <c r="G418" s="86"/>
      <c r="H418" s="71"/>
      <c r="I418" s="71"/>
    </row>
    <row r="419" spans="1:9" x14ac:dyDescent="0.25">
      <c r="A419" s="112">
        <v>412</v>
      </c>
      <c r="B419" s="82"/>
      <c r="C419" s="86"/>
      <c r="D419" s="86"/>
      <c r="E419" s="86"/>
      <c r="F419" s="86"/>
      <c r="G419" s="86"/>
      <c r="H419" s="71"/>
      <c r="I419" s="71"/>
    </row>
    <row r="420" spans="1:9" x14ac:dyDescent="0.25">
      <c r="A420" s="112">
        <v>413</v>
      </c>
      <c r="B420" s="82"/>
      <c r="C420" s="86"/>
      <c r="D420" s="86"/>
      <c r="E420" s="86"/>
      <c r="F420" s="86"/>
      <c r="G420" s="86"/>
      <c r="H420" s="71"/>
      <c r="I420" s="71"/>
    </row>
    <row r="421" spans="1:9" x14ac:dyDescent="0.25">
      <c r="A421" s="112">
        <v>414</v>
      </c>
      <c r="B421" s="82"/>
      <c r="C421" s="86"/>
      <c r="D421" s="86"/>
      <c r="E421" s="86"/>
      <c r="F421" s="86"/>
      <c r="G421" s="86"/>
      <c r="H421" s="71"/>
      <c r="I421" s="71"/>
    </row>
    <row r="422" spans="1:9" x14ac:dyDescent="0.25">
      <c r="A422" s="112">
        <v>415</v>
      </c>
      <c r="B422" s="82"/>
      <c r="C422" s="86"/>
      <c r="D422" s="86"/>
      <c r="E422" s="86"/>
      <c r="F422" s="86"/>
      <c r="G422" s="86"/>
      <c r="H422" s="71"/>
      <c r="I422" s="71"/>
    </row>
    <row r="423" spans="1:9" x14ac:dyDescent="0.25">
      <c r="A423" s="112">
        <v>416</v>
      </c>
      <c r="B423" s="82"/>
      <c r="C423" s="86"/>
      <c r="D423" s="86"/>
      <c r="E423" s="86"/>
      <c r="F423" s="86"/>
      <c r="G423" s="86"/>
      <c r="H423" s="71"/>
      <c r="I423" s="71"/>
    </row>
    <row r="424" spans="1:9" x14ac:dyDescent="0.25">
      <c r="A424" s="112">
        <v>417</v>
      </c>
      <c r="B424" s="82"/>
      <c r="C424" s="86"/>
      <c r="D424" s="86"/>
      <c r="E424" s="86"/>
      <c r="F424" s="86"/>
      <c r="G424" s="86"/>
      <c r="H424" s="71"/>
      <c r="I424" s="71"/>
    </row>
    <row r="425" spans="1:9" x14ac:dyDescent="0.25">
      <c r="A425" s="112">
        <v>418</v>
      </c>
      <c r="B425" s="82"/>
      <c r="C425" s="86"/>
      <c r="D425" s="86"/>
      <c r="E425" s="86"/>
      <c r="F425" s="86"/>
      <c r="G425" s="86"/>
      <c r="H425" s="71"/>
      <c r="I425" s="71"/>
    </row>
    <row r="426" spans="1:9" x14ac:dyDescent="0.25">
      <c r="A426" s="112">
        <v>419</v>
      </c>
      <c r="B426" s="82"/>
      <c r="C426" s="86"/>
      <c r="D426" s="86"/>
      <c r="E426" s="86"/>
      <c r="F426" s="86"/>
      <c r="G426" s="86"/>
      <c r="H426" s="71"/>
      <c r="I426" s="71"/>
    </row>
    <row r="427" spans="1:9" x14ac:dyDescent="0.25">
      <c r="A427" s="112">
        <v>420</v>
      </c>
      <c r="B427" s="82"/>
      <c r="C427" s="86"/>
      <c r="D427" s="86"/>
      <c r="E427" s="86"/>
      <c r="F427" s="86"/>
      <c r="G427" s="86"/>
      <c r="H427" s="71"/>
      <c r="I427" s="71"/>
    </row>
    <row r="428" spans="1:9" x14ac:dyDescent="0.25">
      <c r="A428" s="112">
        <v>421</v>
      </c>
      <c r="B428" s="82"/>
      <c r="C428" s="86"/>
      <c r="D428" s="86"/>
      <c r="E428" s="86"/>
      <c r="F428" s="86"/>
      <c r="G428" s="86"/>
      <c r="H428" s="71"/>
      <c r="I428" s="71"/>
    </row>
    <row r="429" spans="1:9" x14ac:dyDescent="0.25">
      <c r="A429" s="112">
        <v>422</v>
      </c>
      <c r="B429" s="82"/>
      <c r="C429" s="86"/>
      <c r="D429" s="86"/>
      <c r="E429" s="86"/>
      <c r="F429" s="86"/>
      <c r="G429" s="86"/>
      <c r="H429" s="71"/>
      <c r="I429" s="71"/>
    </row>
    <row r="430" spans="1:9" x14ac:dyDescent="0.25">
      <c r="A430" s="112">
        <v>423</v>
      </c>
      <c r="B430" s="82"/>
      <c r="C430" s="86"/>
      <c r="D430" s="86"/>
      <c r="E430" s="86"/>
      <c r="F430" s="86"/>
      <c r="G430" s="86"/>
      <c r="H430" s="71"/>
      <c r="I430" s="71"/>
    </row>
    <row r="431" spans="1:9" x14ac:dyDescent="0.25">
      <c r="A431" s="112">
        <v>424</v>
      </c>
      <c r="B431" s="82"/>
      <c r="C431" s="86"/>
      <c r="D431" s="86"/>
      <c r="E431" s="86"/>
      <c r="F431" s="86"/>
      <c r="G431" s="86"/>
      <c r="H431" s="71"/>
      <c r="I431" s="71"/>
    </row>
    <row r="432" spans="1:9" x14ac:dyDescent="0.25">
      <c r="A432" s="112">
        <v>425</v>
      </c>
      <c r="B432" s="82"/>
      <c r="C432" s="86"/>
      <c r="D432" s="86"/>
      <c r="E432" s="86"/>
      <c r="F432" s="86"/>
      <c r="G432" s="86"/>
      <c r="H432" s="71"/>
      <c r="I432" s="71"/>
    </row>
    <row r="433" spans="1:9" x14ac:dyDescent="0.25">
      <c r="A433" s="112">
        <v>426</v>
      </c>
      <c r="B433" s="82"/>
      <c r="C433" s="86"/>
      <c r="D433" s="86"/>
      <c r="E433" s="86"/>
      <c r="F433" s="86"/>
      <c r="G433" s="86"/>
      <c r="H433" s="71"/>
      <c r="I433" s="71"/>
    </row>
    <row r="434" spans="1:9" x14ac:dyDescent="0.25">
      <c r="A434" s="112">
        <v>427</v>
      </c>
      <c r="B434" s="82"/>
      <c r="C434" s="86"/>
      <c r="D434" s="86"/>
      <c r="E434" s="86"/>
      <c r="F434" s="86"/>
      <c r="G434" s="86"/>
      <c r="H434" s="71"/>
      <c r="I434" s="71"/>
    </row>
    <row r="435" spans="1:9" x14ac:dyDescent="0.25">
      <c r="A435" s="112">
        <v>428</v>
      </c>
      <c r="B435" s="82"/>
      <c r="C435" s="86"/>
      <c r="D435" s="86"/>
      <c r="E435" s="86"/>
      <c r="F435" s="86"/>
      <c r="G435" s="86"/>
      <c r="H435" s="71"/>
      <c r="I435" s="71"/>
    </row>
    <row r="436" spans="1:9" x14ac:dyDescent="0.25">
      <c r="A436" s="112">
        <v>429</v>
      </c>
      <c r="B436" s="82"/>
      <c r="C436" s="86"/>
      <c r="D436" s="86"/>
      <c r="E436" s="86"/>
      <c r="F436" s="86"/>
      <c r="G436" s="86"/>
      <c r="H436" s="71"/>
      <c r="I436" s="71"/>
    </row>
    <row r="437" spans="1:9" x14ac:dyDescent="0.25">
      <c r="A437" s="112">
        <v>430</v>
      </c>
      <c r="B437" s="82"/>
      <c r="C437" s="86"/>
      <c r="D437" s="86"/>
      <c r="E437" s="86"/>
      <c r="F437" s="86"/>
      <c r="G437" s="86"/>
      <c r="H437" s="71"/>
      <c r="I437" s="71"/>
    </row>
    <row r="438" spans="1:9" x14ac:dyDescent="0.25">
      <c r="A438" s="112">
        <v>431</v>
      </c>
      <c r="B438" s="82"/>
      <c r="C438" s="86"/>
      <c r="D438" s="86"/>
      <c r="E438" s="86"/>
      <c r="F438" s="86"/>
      <c r="G438" s="86"/>
      <c r="H438" s="71"/>
      <c r="I438" s="71"/>
    </row>
    <row r="439" spans="1:9" x14ac:dyDescent="0.25">
      <c r="A439" s="112">
        <v>432</v>
      </c>
      <c r="B439" s="82"/>
      <c r="C439" s="86"/>
      <c r="D439" s="86"/>
      <c r="E439" s="86"/>
      <c r="F439" s="86"/>
      <c r="G439" s="86"/>
      <c r="H439" s="71"/>
      <c r="I439" s="71"/>
    </row>
    <row r="440" spans="1:9" x14ac:dyDescent="0.25">
      <c r="A440" s="112">
        <v>433</v>
      </c>
      <c r="B440" s="82"/>
      <c r="C440" s="86"/>
      <c r="D440" s="86"/>
      <c r="E440" s="86"/>
      <c r="F440" s="86"/>
      <c r="G440" s="86"/>
      <c r="H440" s="71"/>
      <c r="I440" s="71"/>
    </row>
    <row r="441" spans="1:9" x14ac:dyDescent="0.25">
      <c r="A441" s="112">
        <v>434</v>
      </c>
      <c r="B441" s="82"/>
      <c r="C441" s="86"/>
      <c r="D441" s="86"/>
      <c r="E441" s="86"/>
      <c r="F441" s="86"/>
      <c r="G441" s="86"/>
      <c r="H441" s="71"/>
      <c r="I441" s="71"/>
    </row>
    <row r="442" spans="1:9" x14ac:dyDescent="0.25">
      <c r="A442" s="112">
        <v>435</v>
      </c>
      <c r="B442" s="82"/>
      <c r="C442" s="86"/>
      <c r="D442" s="86"/>
      <c r="E442" s="86"/>
      <c r="F442" s="86"/>
      <c r="G442" s="86"/>
      <c r="H442" s="71"/>
      <c r="I442" s="71"/>
    </row>
    <row r="443" spans="1:9" x14ac:dyDescent="0.25">
      <c r="A443" s="112">
        <v>436</v>
      </c>
      <c r="B443" s="82"/>
      <c r="C443" s="86"/>
      <c r="D443" s="86"/>
      <c r="E443" s="86"/>
      <c r="F443" s="86"/>
      <c r="G443" s="86"/>
      <c r="H443" s="71"/>
      <c r="I443" s="71"/>
    </row>
    <row r="444" spans="1:9" x14ac:dyDescent="0.25">
      <c r="A444" s="112">
        <v>437</v>
      </c>
      <c r="B444" s="82"/>
      <c r="C444" s="86"/>
      <c r="D444" s="86"/>
      <c r="E444" s="86"/>
      <c r="F444" s="86"/>
      <c r="G444" s="86"/>
      <c r="H444" s="71"/>
      <c r="I444" s="71"/>
    </row>
    <row r="445" spans="1:9" x14ac:dyDescent="0.25">
      <c r="A445" s="112">
        <v>438</v>
      </c>
      <c r="B445" s="82"/>
      <c r="C445" s="86"/>
      <c r="D445" s="86"/>
      <c r="E445" s="86"/>
      <c r="F445" s="86"/>
      <c r="G445" s="86"/>
      <c r="H445" s="71"/>
      <c r="I445" s="71"/>
    </row>
    <row r="446" spans="1:9" x14ac:dyDescent="0.25">
      <c r="A446" s="112">
        <v>439</v>
      </c>
      <c r="B446" s="82"/>
      <c r="C446" s="86"/>
      <c r="D446" s="86"/>
      <c r="E446" s="86"/>
      <c r="F446" s="86"/>
      <c r="G446" s="86"/>
      <c r="H446" s="71"/>
      <c r="I446" s="71"/>
    </row>
    <row r="447" spans="1:9" x14ac:dyDescent="0.25">
      <c r="A447" s="112">
        <v>440</v>
      </c>
      <c r="B447" s="82"/>
      <c r="C447" s="86"/>
      <c r="D447" s="86"/>
      <c r="E447" s="86"/>
      <c r="F447" s="86"/>
      <c r="G447" s="86"/>
      <c r="H447" s="71"/>
      <c r="I447" s="71"/>
    </row>
    <row r="448" spans="1:9" x14ac:dyDescent="0.25">
      <c r="A448" s="112">
        <v>441</v>
      </c>
      <c r="B448" s="82"/>
      <c r="C448" s="86"/>
      <c r="D448" s="86"/>
      <c r="E448" s="86"/>
      <c r="F448" s="86"/>
      <c r="G448" s="86"/>
      <c r="H448" s="71"/>
      <c r="I448" s="71"/>
    </row>
    <row r="449" spans="1:9" x14ac:dyDescent="0.25">
      <c r="A449" s="112">
        <v>442</v>
      </c>
      <c r="B449" s="82"/>
      <c r="C449" s="86"/>
      <c r="D449" s="86"/>
      <c r="E449" s="86"/>
      <c r="F449" s="86"/>
      <c r="G449" s="86"/>
      <c r="H449" s="71"/>
      <c r="I449" s="71"/>
    </row>
    <row r="450" spans="1:9" x14ac:dyDescent="0.25">
      <c r="A450" s="112">
        <v>443</v>
      </c>
      <c r="B450" s="82"/>
      <c r="C450" s="86"/>
      <c r="D450" s="86"/>
      <c r="E450" s="86"/>
      <c r="F450" s="86"/>
      <c r="G450" s="86"/>
      <c r="H450" s="71"/>
      <c r="I450" s="71"/>
    </row>
    <row r="451" spans="1:9" x14ac:dyDescent="0.25">
      <c r="A451" s="112">
        <v>444</v>
      </c>
      <c r="B451" s="82"/>
      <c r="C451" s="86"/>
      <c r="D451" s="86"/>
      <c r="E451" s="86"/>
      <c r="F451" s="86"/>
      <c r="G451" s="86"/>
      <c r="H451" s="71"/>
      <c r="I451" s="71"/>
    </row>
    <row r="452" spans="1:9" x14ac:dyDescent="0.25">
      <c r="A452" s="112">
        <v>445</v>
      </c>
      <c r="B452" s="82"/>
      <c r="C452" s="86"/>
      <c r="D452" s="86"/>
      <c r="E452" s="86"/>
      <c r="F452" s="86"/>
      <c r="G452" s="86"/>
      <c r="H452" s="71"/>
      <c r="I452" s="71"/>
    </row>
    <row r="453" spans="1:9" x14ac:dyDescent="0.25">
      <c r="A453" s="112">
        <v>446</v>
      </c>
      <c r="B453" s="82"/>
      <c r="C453" s="86"/>
      <c r="D453" s="86"/>
      <c r="E453" s="86"/>
      <c r="F453" s="86"/>
      <c r="G453" s="86"/>
      <c r="H453" s="71"/>
      <c r="I453" s="71"/>
    </row>
    <row r="454" spans="1:9" x14ac:dyDescent="0.25">
      <c r="A454" s="112">
        <v>447</v>
      </c>
      <c r="B454" s="82"/>
      <c r="C454" s="86"/>
      <c r="D454" s="86"/>
      <c r="E454" s="86"/>
      <c r="F454" s="86"/>
      <c r="G454" s="86"/>
      <c r="H454" s="71"/>
      <c r="I454" s="71"/>
    </row>
    <row r="455" spans="1:9" x14ac:dyDescent="0.25">
      <c r="A455" s="112">
        <v>448</v>
      </c>
      <c r="B455" s="82"/>
      <c r="C455" s="86"/>
      <c r="D455" s="86"/>
      <c r="E455" s="86"/>
      <c r="F455" s="86"/>
      <c r="G455" s="86"/>
      <c r="H455" s="71"/>
      <c r="I455" s="71"/>
    </row>
    <row r="456" spans="1:9" x14ac:dyDescent="0.25">
      <c r="A456" s="112">
        <v>449</v>
      </c>
      <c r="B456" s="82"/>
      <c r="C456" s="86"/>
      <c r="D456" s="86"/>
      <c r="E456" s="86"/>
      <c r="F456" s="86"/>
      <c r="G456" s="86"/>
      <c r="H456" s="71"/>
      <c r="I456" s="71"/>
    </row>
    <row r="457" spans="1:9" x14ac:dyDescent="0.25">
      <c r="A457" s="112">
        <v>450</v>
      </c>
      <c r="B457" s="82"/>
      <c r="C457" s="86"/>
      <c r="D457" s="86"/>
      <c r="E457" s="86"/>
      <c r="F457" s="86"/>
      <c r="G457" s="86"/>
      <c r="H457" s="71"/>
      <c r="I457" s="71"/>
    </row>
    <row r="458" spans="1:9" x14ac:dyDescent="0.25">
      <c r="A458" s="112">
        <v>451</v>
      </c>
      <c r="B458" s="82"/>
      <c r="C458" s="86"/>
      <c r="D458" s="86"/>
      <c r="E458" s="86"/>
      <c r="F458" s="86"/>
      <c r="G458" s="86"/>
      <c r="H458" s="71"/>
      <c r="I458" s="71"/>
    </row>
    <row r="459" spans="1:9" x14ac:dyDescent="0.25">
      <c r="A459" s="112">
        <v>452</v>
      </c>
      <c r="B459" s="82"/>
      <c r="C459" s="86"/>
      <c r="D459" s="86"/>
      <c r="E459" s="86"/>
      <c r="F459" s="86"/>
      <c r="G459" s="86"/>
      <c r="H459" s="71"/>
      <c r="I459" s="71"/>
    </row>
    <row r="460" spans="1:9" x14ac:dyDescent="0.25">
      <c r="A460" s="112">
        <v>453</v>
      </c>
      <c r="B460" s="82"/>
      <c r="C460" s="86"/>
      <c r="D460" s="86"/>
      <c r="E460" s="86"/>
      <c r="F460" s="86"/>
      <c r="G460" s="86"/>
      <c r="H460" s="71"/>
      <c r="I460" s="71"/>
    </row>
    <row r="461" spans="1:9" x14ac:dyDescent="0.25">
      <c r="A461" s="112">
        <v>454</v>
      </c>
      <c r="B461" s="82"/>
      <c r="C461" s="86"/>
      <c r="D461" s="86"/>
      <c r="E461" s="86"/>
      <c r="F461" s="86"/>
      <c r="G461" s="86"/>
      <c r="H461" s="71"/>
      <c r="I461" s="71"/>
    </row>
    <row r="462" spans="1:9" x14ac:dyDescent="0.25">
      <c r="A462" s="112">
        <v>455</v>
      </c>
      <c r="B462" s="82"/>
      <c r="C462" s="86"/>
      <c r="D462" s="86"/>
      <c r="E462" s="86"/>
      <c r="F462" s="86"/>
      <c r="G462" s="86"/>
      <c r="H462" s="71"/>
      <c r="I462" s="71"/>
    </row>
    <row r="463" spans="1:9" x14ac:dyDescent="0.25">
      <c r="A463" s="112">
        <v>456</v>
      </c>
      <c r="B463" s="82"/>
      <c r="C463" s="86"/>
      <c r="D463" s="86"/>
      <c r="E463" s="86"/>
      <c r="F463" s="86"/>
      <c r="G463" s="86"/>
      <c r="H463" s="71"/>
      <c r="I463" s="71"/>
    </row>
    <row r="464" spans="1:9" x14ac:dyDescent="0.25">
      <c r="A464" s="112">
        <v>457</v>
      </c>
      <c r="B464" s="82"/>
      <c r="C464" s="86"/>
      <c r="D464" s="86"/>
      <c r="E464" s="86"/>
      <c r="F464" s="86"/>
      <c r="G464" s="86"/>
      <c r="H464" s="71"/>
      <c r="I464" s="71"/>
    </row>
    <row r="465" spans="1:9" x14ac:dyDescent="0.25">
      <c r="A465" s="112">
        <v>458</v>
      </c>
      <c r="B465" s="82"/>
      <c r="C465" s="86"/>
      <c r="D465" s="86"/>
      <c r="E465" s="86"/>
      <c r="F465" s="86"/>
      <c r="G465" s="86"/>
      <c r="H465" s="71"/>
      <c r="I465" s="71"/>
    </row>
    <row r="466" spans="1:9" x14ac:dyDescent="0.25">
      <c r="A466" s="112">
        <v>459</v>
      </c>
      <c r="B466" s="82"/>
      <c r="C466" s="86"/>
      <c r="D466" s="86"/>
      <c r="E466" s="86"/>
      <c r="F466" s="86"/>
      <c r="G466" s="86"/>
      <c r="H466" s="71"/>
      <c r="I466" s="71"/>
    </row>
    <row r="467" spans="1:9" x14ac:dyDescent="0.25">
      <c r="A467" s="112">
        <v>460</v>
      </c>
      <c r="B467" s="82"/>
      <c r="C467" s="86"/>
      <c r="D467" s="86"/>
      <c r="E467" s="86"/>
      <c r="F467" s="86"/>
      <c r="G467" s="86"/>
      <c r="H467" s="71"/>
      <c r="I467" s="71"/>
    </row>
    <row r="468" spans="1:9" x14ac:dyDescent="0.25">
      <c r="A468" s="112">
        <v>461</v>
      </c>
      <c r="B468" s="82"/>
      <c r="C468" s="86"/>
      <c r="D468" s="86"/>
      <c r="E468" s="86"/>
      <c r="F468" s="86"/>
      <c r="G468" s="86"/>
      <c r="H468" s="71"/>
      <c r="I468" s="71"/>
    </row>
    <row r="469" spans="1:9" x14ac:dyDescent="0.25">
      <c r="A469" s="112">
        <v>462</v>
      </c>
      <c r="B469" s="82"/>
      <c r="C469" s="86"/>
      <c r="D469" s="86"/>
      <c r="E469" s="86"/>
      <c r="F469" s="86"/>
      <c r="G469" s="86"/>
      <c r="H469" s="71"/>
      <c r="I469" s="71"/>
    </row>
    <row r="470" spans="1:9" x14ac:dyDescent="0.25">
      <c r="A470" s="112">
        <v>463</v>
      </c>
      <c r="B470" s="82"/>
      <c r="C470" s="86"/>
      <c r="D470" s="86"/>
      <c r="E470" s="86"/>
      <c r="F470" s="86"/>
      <c r="G470" s="86"/>
      <c r="H470" s="71"/>
      <c r="I470" s="71"/>
    </row>
    <row r="471" spans="1:9" x14ac:dyDescent="0.25">
      <c r="A471" s="112">
        <v>464</v>
      </c>
      <c r="B471" s="82"/>
      <c r="C471" s="86"/>
      <c r="D471" s="86"/>
      <c r="E471" s="86"/>
      <c r="F471" s="86"/>
      <c r="G471" s="86"/>
      <c r="H471" s="71"/>
      <c r="I471" s="71"/>
    </row>
    <row r="472" spans="1:9" x14ac:dyDescent="0.25">
      <c r="A472" s="112">
        <v>465</v>
      </c>
      <c r="B472" s="82"/>
      <c r="C472" s="86"/>
      <c r="D472" s="86"/>
      <c r="E472" s="86"/>
      <c r="F472" s="86"/>
      <c r="G472" s="86"/>
      <c r="H472" s="71"/>
      <c r="I472" s="71"/>
    </row>
    <row r="473" spans="1:9" x14ac:dyDescent="0.25">
      <c r="A473" s="112">
        <v>466</v>
      </c>
      <c r="B473" s="82"/>
      <c r="C473" s="86"/>
      <c r="D473" s="86"/>
      <c r="E473" s="86"/>
      <c r="F473" s="86"/>
      <c r="G473" s="86"/>
      <c r="H473" s="71"/>
      <c r="I473" s="71"/>
    </row>
    <row r="474" spans="1:9" x14ac:dyDescent="0.25">
      <c r="A474" s="112">
        <v>467</v>
      </c>
      <c r="B474" s="82"/>
      <c r="C474" s="86"/>
      <c r="D474" s="86"/>
      <c r="E474" s="86"/>
      <c r="F474" s="86"/>
      <c r="G474" s="86"/>
      <c r="H474" s="71"/>
      <c r="I474" s="71"/>
    </row>
    <row r="475" spans="1:9" x14ac:dyDescent="0.25">
      <c r="A475" s="112">
        <v>468</v>
      </c>
      <c r="B475" s="82"/>
      <c r="C475" s="86"/>
      <c r="D475" s="86"/>
      <c r="E475" s="86"/>
      <c r="F475" s="86"/>
      <c r="G475" s="86"/>
      <c r="H475" s="71"/>
      <c r="I475" s="71"/>
    </row>
    <row r="476" spans="1:9" x14ac:dyDescent="0.25">
      <c r="A476" s="112">
        <v>469</v>
      </c>
      <c r="B476" s="82"/>
      <c r="C476" s="86"/>
      <c r="D476" s="86"/>
      <c r="E476" s="86"/>
      <c r="F476" s="86"/>
      <c r="G476" s="86"/>
      <c r="H476" s="71"/>
      <c r="I476" s="71"/>
    </row>
    <row r="477" spans="1:9" x14ac:dyDescent="0.25">
      <c r="A477" s="112">
        <v>470</v>
      </c>
      <c r="B477" s="82"/>
      <c r="C477" s="86"/>
      <c r="D477" s="86"/>
      <c r="E477" s="86"/>
      <c r="F477" s="86"/>
      <c r="G477" s="86"/>
      <c r="H477" s="71"/>
      <c r="I477" s="71"/>
    </row>
    <row r="478" spans="1:9" x14ac:dyDescent="0.25">
      <c r="A478" s="112">
        <v>471</v>
      </c>
      <c r="B478" s="82"/>
      <c r="C478" s="86"/>
      <c r="D478" s="86"/>
      <c r="E478" s="86"/>
      <c r="F478" s="86"/>
      <c r="G478" s="86"/>
      <c r="H478" s="71"/>
      <c r="I478" s="71"/>
    </row>
    <row r="479" spans="1:9" x14ac:dyDescent="0.25">
      <c r="A479" s="112">
        <v>472</v>
      </c>
      <c r="B479" s="82"/>
      <c r="C479" s="86"/>
      <c r="D479" s="86"/>
      <c r="E479" s="86"/>
      <c r="F479" s="86"/>
      <c r="G479" s="86"/>
      <c r="H479" s="71"/>
      <c r="I479" s="71"/>
    </row>
    <row r="480" spans="1:9" x14ac:dyDescent="0.25">
      <c r="A480" s="112">
        <v>473</v>
      </c>
      <c r="B480" s="82"/>
      <c r="C480" s="86"/>
      <c r="D480" s="86"/>
      <c r="E480" s="86"/>
      <c r="F480" s="86"/>
      <c r="G480" s="86"/>
      <c r="H480" s="71"/>
      <c r="I480" s="71"/>
    </row>
    <row r="481" spans="1:9" x14ac:dyDescent="0.25">
      <c r="A481" s="112">
        <v>474</v>
      </c>
      <c r="B481" s="82"/>
      <c r="C481" s="86"/>
      <c r="D481" s="86"/>
      <c r="E481" s="86"/>
      <c r="F481" s="86"/>
      <c r="G481" s="86"/>
      <c r="H481" s="71"/>
      <c r="I481" s="71"/>
    </row>
    <row r="482" spans="1:9" x14ac:dyDescent="0.25">
      <c r="A482" s="112">
        <v>475</v>
      </c>
      <c r="B482" s="82"/>
      <c r="C482" s="86"/>
      <c r="D482" s="86"/>
      <c r="E482" s="86"/>
      <c r="F482" s="86"/>
      <c r="G482" s="86"/>
      <c r="H482" s="71"/>
      <c r="I482" s="71"/>
    </row>
    <row r="483" spans="1:9" x14ac:dyDescent="0.25">
      <c r="A483" s="112">
        <v>476</v>
      </c>
      <c r="B483" s="82"/>
      <c r="C483" s="86"/>
      <c r="D483" s="86"/>
      <c r="E483" s="86"/>
      <c r="F483" s="86"/>
      <c r="G483" s="86"/>
      <c r="H483" s="71"/>
      <c r="I483" s="71"/>
    </row>
    <row r="484" spans="1:9" x14ac:dyDescent="0.25">
      <c r="A484" s="112">
        <v>477</v>
      </c>
      <c r="B484" s="82"/>
      <c r="C484" s="86"/>
      <c r="D484" s="86"/>
      <c r="E484" s="86"/>
      <c r="F484" s="86"/>
      <c r="G484" s="86"/>
      <c r="H484" s="71"/>
      <c r="I484" s="71"/>
    </row>
    <row r="485" spans="1:9" x14ac:dyDescent="0.25">
      <c r="A485" s="112">
        <v>478</v>
      </c>
      <c r="B485" s="82"/>
      <c r="C485" s="86"/>
      <c r="D485" s="86"/>
      <c r="E485" s="86"/>
      <c r="F485" s="86"/>
      <c r="G485" s="86"/>
      <c r="H485" s="71"/>
      <c r="I485" s="71"/>
    </row>
    <row r="486" spans="1:9" x14ac:dyDescent="0.25">
      <c r="A486" s="112">
        <v>479</v>
      </c>
      <c r="B486" s="82"/>
      <c r="C486" s="86"/>
      <c r="D486" s="86"/>
      <c r="E486" s="86"/>
      <c r="F486" s="86"/>
      <c r="G486" s="86"/>
      <c r="H486" s="71"/>
      <c r="I486" s="71"/>
    </row>
    <row r="487" spans="1:9" x14ac:dyDescent="0.25">
      <c r="A487" s="112">
        <v>480</v>
      </c>
      <c r="B487" s="82"/>
      <c r="C487" s="86"/>
      <c r="D487" s="86"/>
      <c r="E487" s="86"/>
      <c r="F487" s="86"/>
      <c r="G487" s="86"/>
      <c r="H487" s="71"/>
      <c r="I487" s="71"/>
    </row>
    <row r="488" spans="1:9" x14ac:dyDescent="0.25">
      <c r="A488" s="112">
        <v>481</v>
      </c>
      <c r="B488" s="82"/>
      <c r="C488" s="86"/>
      <c r="D488" s="86"/>
      <c r="E488" s="86"/>
      <c r="F488" s="86"/>
      <c r="G488" s="86"/>
      <c r="H488" s="71"/>
      <c r="I488" s="71"/>
    </row>
    <row r="489" spans="1:9" x14ac:dyDescent="0.25">
      <c r="A489" s="112">
        <v>482</v>
      </c>
      <c r="B489" s="82"/>
      <c r="C489" s="86"/>
      <c r="D489" s="86"/>
      <c r="E489" s="86"/>
      <c r="F489" s="86"/>
      <c r="G489" s="86"/>
      <c r="H489" s="71"/>
      <c r="I489" s="71"/>
    </row>
    <row r="490" spans="1:9" x14ac:dyDescent="0.25">
      <c r="A490" s="112">
        <v>483</v>
      </c>
      <c r="B490" s="82"/>
      <c r="C490" s="86"/>
      <c r="D490" s="86"/>
      <c r="E490" s="86"/>
      <c r="F490" s="86"/>
      <c r="G490" s="86"/>
      <c r="H490" s="71"/>
      <c r="I490" s="71"/>
    </row>
    <row r="491" spans="1:9" x14ac:dyDescent="0.25">
      <c r="A491" s="112">
        <v>484</v>
      </c>
      <c r="B491" s="82"/>
      <c r="C491" s="86"/>
      <c r="D491" s="86"/>
      <c r="E491" s="86"/>
      <c r="F491" s="86"/>
      <c r="G491" s="86"/>
      <c r="H491" s="71"/>
      <c r="I491" s="71"/>
    </row>
    <row r="492" spans="1:9" x14ac:dyDescent="0.25">
      <c r="A492" s="112">
        <v>485</v>
      </c>
      <c r="B492" s="82"/>
      <c r="C492" s="86"/>
      <c r="D492" s="86"/>
      <c r="E492" s="86"/>
      <c r="F492" s="86"/>
      <c r="G492" s="86"/>
      <c r="H492" s="71"/>
      <c r="I492" s="71"/>
    </row>
    <row r="493" spans="1:9" x14ac:dyDescent="0.25">
      <c r="A493" s="112">
        <v>486</v>
      </c>
      <c r="B493" s="82"/>
      <c r="C493" s="86"/>
      <c r="D493" s="86"/>
      <c r="E493" s="86"/>
      <c r="F493" s="86"/>
      <c r="G493" s="86"/>
      <c r="H493" s="71"/>
      <c r="I493" s="71"/>
    </row>
    <row r="494" spans="1:9" x14ac:dyDescent="0.25">
      <c r="A494" s="112">
        <v>487</v>
      </c>
      <c r="B494" s="82"/>
      <c r="C494" s="86"/>
      <c r="D494" s="86"/>
      <c r="E494" s="86"/>
      <c r="F494" s="86"/>
      <c r="G494" s="86"/>
      <c r="H494" s="71"/>
      <c r="I494" s="71"/>
    </row>
    <row r="495" spans="1:9" x14ac:dyDescent="0.25">
      <c r="A495" s="112">
        <v>488</v>
      </c>
      <c r="B495" s="82"/>
      <c r="C495" s="86"/>
      <c r="D495" s="86"/>
      <c r="E495" s="86"/>
      <c r="F495" s="86"/>
      <c r="G495" s="86"/>
      <c r="H495" s="71"/>
      <c r="I495" s="71"/>
    </row>
    <row r="496" spans="1:9" x14ac:dyDescent="0.25">
      <c r="A496" s="112">
        <v>489</v>
      </c>
      <c r="B496" s="82"/>
      <c r="C496" s="86"/>
      <c r="D496" s="86"/>
      <c r="E496" s="86"/>
      <c r="F496" s="86"/>
      <c r="G496" s="86"/>
      <c r="H496" s="71"/>
      <c r="I496" s="71"/>
    </row>
    <row r="497" spans="1:9" x14ac:dyDescent="0.25">
      <c r="A497" s="112">
        <v>490</v>
      </c>
      <c r="B497" s="82"/>
      <c r="C497" s="86"/>
      <c r="D497" s="86"/>
      <c r="E497" s="86"/>
      <c r="F497" s="86"/>
      <c r="G497" s="86"/>
      <c r="H497" s="71"/>
      <c r="I497" s="71"/>
    </row>
    <row r="498" spans="1:9" x14ac:dyDescent="0.25">
      <c r="A498" s="112">
        <v>491</v>
      </c>
      <c r="B498" s="82"/>
      <c r="C498" s="86"/>
      <c r="D498" s="86"/>
      <c r="E498" s="86"/>
      <c r="F498" s="86"/>
      <c r="G498" s="86"/>
      <c r="H498" s="71"/>
      <c r="I498" s="71"/>
    </row>
    <row r="499" spans="1:9" x14ac:dyDescent="0.25">
      <c r="A499" s="112">
        <v>492</v>
      </c>
      <c r="B499" s="82"/>
      <c r="C499" s="86"/>
      <c r="D499" s="86"/>
      <c r="E499" s="86"/>
      <c r="F499" s="86"/>
      <c r="G499" s="86"/>
      <c r="H499" s="71"/>
      <c r="I499" s="71"/>
    </row>
    <row r="500" spans="1:9" x14ac:dyDescent="0.25">
      <c r="A500" s="112">
        <v>493</v>
      </c>
      <c r="B500" s="82"/>
      <c r="C500" s="86"/>
      <c r="D500" s="86"/>
      <c r="E500" s="86"/>
      <c r="F500" s="86"/>
      <c r="G500" s="86"/>
      <c r="H500" s="71"/>
      <c r="I500" s="71"/>
    </row>
    <row r="501" spans="1:9" x14ac:dyDescent="0.25">
      <c r="A501" s="112">
        <v>494</v>
      </c>
      <c r="B501" s="82"/>
      <c r="C501" s="86"/>
      <c r="D501" s="86"/>
      <c r="E501" s="86"/>
      <c r="F501" s="86"/>
      <c r="G501" s="86"/>
      <c r="H501" s="71"/>
      <c r="I501" s="71"/>
    </row>
    <row r="502" spans="1:9" x14ac:dyDescent="0.25">
      <c r="A502" s="112">
        <v>495</v>
      </c>
      <c r="B502" s="82"/>
      <c r="C502" s="86"/>
      <c r="D502" s="86"/>
      <c r="E502" s="86"/>
      <c r="F502" s="86"/>
      <c r="G502" s="86"/>
      <c r="H502" s="71"/>
      <c r="I502" s="71"/>
    </row>
    <row r="503" spans="1:9" x14ac:dyDescent="0.25">
      <c r="A503" s="112">
        <v>496</v>
      </c>
      <c r="B503" s="82"/>
      <c r="C503" s="86"/>
      <c r="D503" s="86"/>
      <c r="E503" s="86"/>
      <c r="F503" s="86"/>
      <c r="G503" s="86"/>
      <c r="H503" s="71"/>
      <c r="I503" s="71"/>
    </row>
    <row r="504" spans="1:9" x14ac:dyDescent="0.25">
      <c r="A504" s="112">
        <v>497</v>
      </c>
      <c r="B504" s="82"/>
      <c r="C504" s="86"/>
      <c r="D504" s="86"/>
      <c r="E504" s="86"/>
      <c r="F504" s="86"/>
      <c r="G504" s="86"/>
      <c r="H504" s="71"/>
      <c r="I504" s="71"/>
    </row>
    <row r="505" spans="1:9" x14ac:dyDescent="0.25">
      <c r="A505" s="112">
        <v>498</v>
      </c>
      <c r="B505" s="82"/>
      <c r="C505" s="86"/>
      <c r="D505" s="86"/>
      <c r="E505" s="86"/>
      <c r="F505" s="86"/>
      <c r="G505" s="86"/>
      <c r="H505" s="71"/>
      <c r="I505" s="71"/>
    </row>
    <row r="506" spans="1:9" x14ac:dyDescent="0.25">
      <c r="A506" s="112">
        <v>499</v>
      </c>
      <c r="B506" s="82"/>
      <c r="C506" s="86"/>
      <c r="D506" s="86"/>
      <c r="E506" s="86"/>
      <c r="F506" s="86"/>
      <c r="G506" s="86"/>
      <c r="H506" s="71"/>
      <c r="I506" s="71"/>
    </row>
    <row r="507" spans="1:9" x14ac:dyDescent="0.25">
      <c r="A507" s="112">
        <v>500</v>
      </c>
      <c r="B507" s="82"/>
      <c r="C507" s="86"/>
      <c r="D507" s="86"/>
      <c r="E507" s="86"/>
      <c r="F507" s="86"/>
      <c r="G507" s="86"/>
      <c r="H507" s="71"/>
      <c r="I507" s="71"/>
    </row>
    <row r="508" spans="1:9" x14ac:dyDescent="0.25">
      <c r="A508" s="112">
        <v>501</v>
      </c>
      <c r="B508" s="82"/>
      <c r="C508" s="86"/>
      <c r="D508" s="86"/>
      <c r="E508" s="86"/>
      <c r="F508" s="86"/>
      <c r="G508" s="86"/>
      <c r="H508" s="71"/>
      <c r="I508" s="71"/>
    </row>
    <row r="509" spans="1:9" x14ac:dyDescent="0.25">
      <c r="A509" s="112">
        <v>502</v>
      </c>
      <c r="B509" s="82"/>
      <c r="C509" s="86"/>
      <c r="D509" s="86"/>
      <c r="E509" s="86"/>
      <c r="F509" s="86"/>
      <c r="G509" s="86"/>
      <c r="H509" s="71"/>
      <c r="I509" s="71"/>
    </row>
    <row r="510" spans="1:9" x14ac:dyDescent="0.25">
      <c r="A510" s="112">
        <v>503</v>
      </c>
      <c r="B510" s="82"/>
      <c r="C510" s="86"/>
      <c r="D510" s="86"/>
      <c r="E510" s="86"/>
      <c r="F510" s="86"/>
      <c r="G510" s="86"/>
      <c r="H510" s="71"/>
      <c r="I510" s="71"/>
    </row>
    <row r="511" spans="1:9" x14ac:dyDescent="0.25">
      <c r="A511" s="112">
        <v>504</v>
      </c>
      <c r="B511" s="82"/>
      <c r="C511" s="86"/>
      <c r="D511" s="86"/>
      <c r="E511" s="86"/>
      <c r="F511" s="86"/>
      <c r="G511" s="86"/>
      <c r="H511" s="71"/>
      <c r="I511" s="71"/>
    </row>
    <row r="512" spans="1:9" x14ac:dyDescent="0.25">
      <c r="A512" s="112">
        <v>505</v>
      </c>
      <c r="B512" s="82"/>
      <c r="C512" s="86"/>
      <c r="D512" s="86"/>
      <c r="E512" s="86"/>
      <c r="F512" s="86"/>
      <c r="G512" s="86"/>
      <c r="H512" s="71"/>
      <c r="I512" s="71"/>
    </row>
    <row r="513" spans="1:9" x14ac:dyDescent="0.25">
      <c r="A513" s="112">
        <v>506</v>
      </c>
      <c r="B513" s="82"/>
      <c r="C513" s="86"/>
      <c r="D513" s="86"/>
      <c r="E513" s="86"/>
      <c r="F513" s="86"/>
      <c r="G513" s="86"/>
      <c r="H513" s="71"/>
      <c r="I513" s="71"/>
    </row>
    <row r="514" spans="1:9" x14ac:dyDescent="0.25">
      <c r="A514" s="112">
        <v>507</v>
      </c>
      <c r="B514" s="82"/>
      <c r="C514" s="86"/>
      <c r="D514" s="86"/>
      <c r="E514" s="86"/>
      <c r="F514" s="86"/>
      <c r="G514" s="86"/>
      <c r="H514" s="71"/>
      <c r="I514" s="71"/>
    </row>
    <row r="515" spans="1:9" x14ac:dyDescent="0.25">
      <c r="A515" s="112">
        <v>508</v>
      </c>
      <c r="B515" s="82"/>
      <c r="C515" s="86"/>
      <c r="D515" s="86"/>
      <c r="E515" s="86"/>
      <c r="F515" s="86"/>
      <c r="G515" s="86"/>
      <c r="H515" s="71"/>
      <c r="I515" s="71"/>
    </row>
    <row r="516" spans="1:9" x14ac:dyDescent="0.25">
      <c r="A516" s="112">
        <v>509</v>
      </c>
      <c r="B516" s="82"/>
      <c r="C516" s="86"/>
      <c r="D516" s="86"/>
      <c r="E516" s="86"/>
      <c r="F516" s="86"/>
      <c r="G516" s="86"/>
      <c r="H516" s="71"/>
      <c r="I516" s="71"/>
    </row>
    <row r="517" spans="1:9" x14ac:dyDescent="0.25">
      <c r="A517" s="112">
        <v>510</v>
      </c>
      <c r="B517" s="82"/>
      <c r="C517" s="86"/>
      <c r="D517" s="86"/>
      <c r="E517" s="86"/>
      <c r="F517" s="86"/>
      <c r="G517" s="86"/>
      <c r="H517" s="71"/>
      <c r="I517" s="71"/>
    </row>
    <row r="518" spans="1:9" x14ac:dyDescent="0.25">
      <c r="A518" s="112">
        <v>511</v>
      </c>
      <c r="B518" s="82"/>
      <c r="C518" s="86"/>
      <c r="D518" s="86"/>
      <c r="E518" s="86"/>
      <c r="F518" s="86"/>
      <c r="G518" s="86"/>
      <c r="H518" s="71"/>
      <c r="I518" s="71"/>
    </row>
    <row r="519" spans="1:9" x14ac:dyDescent="0.25">
      <c r="A519" s="112">
        <v>512</v>
      </c>
      <c r="B519" s="82"/>
      <c r="C519" s="86"/>
      <c r="D519" s="86"/>
      <c r="E519" s="86"/>
      <c r="F519" s="86"/>
      <c r="G519" s="86"/>
      <c r="H519" s="71"/>
      <c r="I519" s="71"/>
    </row>
    <row r="520" spans="1:9" x14ac:dyDescent="0.25">
      <c r="A520" s="112">
        <v>513</v>
      </c>
      <c r="B520" s="82"/>
      <c r="C520" s="86"/>
      <c r="D520" s="86"/>
      <c r="E520" s="86"/>
      <c r="F520" s="86"/>
      <c r="G520" s="86"/>
      <c r="H520" s="71"/>
      <c r="I520" s="71"/>
    </row>
    <row r="521" spans="1:9" x14ac:dyDescent="0.25">
      <c r="A521" s="112">
        <v>514</v>
      </c>
      <c r="B521" s="82"/>
      <c r="C521" s="86"/>
      <c r="D521" s="86"/>
      <c r="E521" s="86"/>
      <c r="F521" s="86"/>
      <c r="G521" s="86"/>
      <c r="H521" s="71"/>
      <c r="I521" s="71"/>
    </row>
    <row r="522" spans="1:9" x14ac:dyDescent="0.25">
      <c r="A522" s="112">
        <v>515</v>
      </c>
      <c r="B522" s="82"/>
      <c r="C522" s="86"/>
      <c r="D522" s="86"/>
      <c r="E522" s="86"/>
      <c r="F522" s="86"/>
      <c r="G522" s="86"/>
      <c r="H522" s="71"/>
      <c r="I522" s="71"/>
    </row>
    <row r="523" spans="1:9" x14ac:dyDescent="0.25">
      <c r="A523" s="112">
        <v>516</v>
      </c>
      <c r="B523" s="82"/>
      <c r="C523" s="86"/>
      <c r="D523" s="86"/>
      <c r="E523" s="86"/>
      <c r="F523" s="86"/>
      <c r="G523" s="86"/>
      <c r="H523" s="71"/>
      <c r="I523" s="71"/>
    </row>
    <row r="524" spans="1:9" x14ac:dyDescent="0.25">
      <c r="A524" s="112">
        <v>517</v>
      </c>
      <c r="B524" s="82"/>
      <c r="C524" s="86"/>
      <c r="D524" s="86"/>
      <c r="E524" s="86"/>
      <c r="F524" s="86"/>
      <c r="G524" s="86"/>
      <c r="H524" s="71"/>
      <c r="I524" s="71"/>
    </row>
    <row r="525" spans="1:9" x14ac:dyDescent="0.25">
      <c r="A525" s="112">
        <v>518</v>
      </c>
      <c r="B525" s="82"/>
      <c r="C525" s="86"/>
      <c r="D525" s="86"/>
      <c r="E525" s="86"/>
      <c r="F525" s="86"/>
      <c r="G525" s="86"/>
      <c r="H525" s="71"/>
      <c r="I525" s="71"/>
    </row>
    <row r="526" spans="1:9" x14ac:dyDescent="0.25">
      <c r="A526" s="112">
        <v>519</v>
      </c>
      <c r="B526" s="82"/>
      <c r="C526" s="86"/>
      <c r="D526" s="86"/>
      <c r="E526" s="86"/>
      <c r="F526" s="86"/>
      <c r="G526" s="86"/>
      <c r="H526" s="71"/>
      <c r="I526" s="71"/>
    </row>
    <row r="527" spans="1:9" x14ac:dyDescent="0.25">
      <c r="A527" s="112">
        <v>520</v>
      </c>
      <c r="B527" s="82"/>
      <c r="C527" s="86"/>
      <c r="D527" s="86"/>
      <c r="E527" s="86"/>
      <c r="F527" s="86"/>
      <c r="G527" s="86"/>
      <c r="H527" s="71"/>
      <c r="I527" s="71"/>
    </row>
    <row r="528" spans="1:9" x14ac:dyDescent="0.25">
      <c r="A528" s="112">
        <v>521</v>
      </c>
      <c r="B528" s="82"/>
      <c r="C528" s="86"/>
      <c r="D528" s="86"/>
      <c r="E528" s="86"/>
      <c r="F528" s="86"/>
      <c r="G528" s="86"/>
      <c r="H528" s="71"/>
      <c r="I528" s="71"/>
    </row>
    <row r="529" spans="1:9" x14ac:dyDescent="0.25">
      <c r="A529" s="112">
        <v>522</v>
      </c>
      <c r="B529" s="82"/>
      <c r="C529" s="86"/>
      <c r="D529" s="86"/>
      <c r="E529" s="86"/>
      <c r="F529" s="86"/>
      <c r="G529" s="86"/>
      <c r="H529" s="71"/>
      <c r="I529" s="71"/>
    </row>
    <row r="530" spans="1:9" x14ac:dyDescent="0.25">
      <c r="A530" s="112">
        <v>523</v>
      </c>
      <c r="B530" s="82"/>
      <c r="C530" s="86"/>
      <c r="D530" s="86"/>
      <c r="E530" s="86"/>
      <c r="F530" s="86"/>
      <c r="G530" s="86"/>
      <c r="H530" s="71"/>
      <c r="I530" s="71"/>
    </row>
    <row r="531" spans="1:9" x14ac:dyDescent="0.25">
      <c r="A531" s="112">
        <v>524</v>
      </c>
      <c r="B531" s="82"/>
      <c r="C531" s="86"/>
      <c r="D531" s="86"/>
      <c r="E531" s="86"/>
      <c r="F531" s="86"/>
      <c r="G531" s="86"/>
      <c r="H531" s="71"/>
      <c r="I531" s="71"/>
    </row>
    <row r="532" spans="1:9" x14ac:dyDescent="0.25">
      <c r="A532" s="112">
        <v>525</v>
      </c>
      <c r="B532" s="82"/>
      <c r="C532" s="86"/>
      <c r="D532" s="86"/>
      <c r="E532" s="86"/>
      <c r="F532" s="86"/>
      <c r="G532" s="86"/>
      <c r="H532" s="71"/>
      <c r="I532" s="71"/>
    </row>
    <row r="533" spans="1:9" x14ac:dyDescent="0.25">
      <c r="A533" s="112">
        <v>526</v>
      </c>
      <c r="B533" s="82"/>
      <c r="C533" s="86"/>
      <c r="D533" s="86"/>
      <c r="E533" s="86"/>
      <c r="F533" s="86"/>
      <c r="G533" s="86"/>
      <c r="H533" s="71"/>
      <c r="I533" s="71"/>
    </row>
    <row r="534" spans="1:9" x14ac:dyDescent="0.25">
      <c r="A534" s="112">
        <v>527</v>
      </c>
      <c r="B534" s="82"/>
      <c r="C534" s="86"/>
      <c r="D534" s="86"/>
      <c r="E534" s="86"/>
      <c r="F534" s="86"/>
      <c r="G534" s="86"/>
      <c r="H534" s="71"/>
      <c r="I534" s="71"/>
    </row>
    <row r="535" spans="1:9" x14ac:dyDescent="0.25">
      <c r="A535" s="112">
        <v>528</v>
      </c>
      <c r="B535" s="82"/>
      <c r="C535" s="86"/>
      <c r="D535" s="86"/>
      <c r="E535" s="86"/>
      <c r="F535" s="86"/>
      <c r="G535" s="86"/>
      <c r="H535" s="71"/>
      <c r="I535" s="71"/>
    </row>
    <row r="536" spans="1:9" x14ac:dyDescent="0.25">
      <c r="A536" s="112">
        <v>529</v>
      </c>
      <c r="B536" s="82"/>
      <c r="C536" s="86"/>
      <c r="D536" s="86"/>
      <c r="E536" s="86"/>
      <c r="F536" s="86"/>
      <c r="G536" s="86"/>
      <c r="H536" s="71"/>
      <c r="I536" s="71"/>
    </row>
    <row r="537" spans="1:9" x14ac:dyDescent="0.25">
      <c r="A537" s="112">
        <v>530</v>
      </c>
      <c r="B537" s="82"/>
      <c r="C537" s="86"/>
      <c r="D537" s="86"/>
      <c r="E537" s="86"/>
      <c r="F537" s="86"/>
      <c r="G537" s="86"/>
      <c r="H537" s="71"/>
      <c r="I537" s="71"/>
    </row>
    <row r="538" spans="1:9" x14ac:dyDescent="0.25">
      <c r="A538" s="112">
        <v>531</v>
      </c>
      <c r="B538" s="82"/>
      <c r="C538" s="86"/>
      <c r="D538" s="86"/>
      <c r="E538" s="86"/>
      <c r="F538" s="86"/>
      <c r="G538" s="86"/>
      <c r="H538" s="71"/>
      <c r="I538" s="71"/>
    </row>
    <row r="539" spans="1:9" x14ac:dyDescent="0.25">
      <c r="A539" s="112">
        <v>532</v>
      </c>
      <c r="B539" s="82"/>
      <c r="C539" s="86"/>
      <c r="D539" s="86"/>
      <c r="E539" s="86"/>
      <c r="F539" s="86"/>
      <c r="G539" s="86"/>
      <c r="H539" s="71"/>
      <c r="I539" s="71"/>
    </row>
    <row r="540" spans="1:9" x14ac:dyDescent="0.25">
      <c r="A540" s="112">
        <v>533</v>
      </c>
      <c r="B540" s="82"/>
      <c r="C540" s="86"/>
      <c r="D540" s="86"/>
      <c r="E540" s="86"/>
      <c r="F540" s="86"/>
      <c r="G540" s="86"/>
      <c r="H540" s="71"/>
      <c r="I540" s="71"/>
    </row>
    <row r="541" spans="1:9" x14ac:dyDescent="0.25">
      <c r="A541" s="112">
        <v>534</v>
      </c>
      <c r="B541" s="82"/>
      <c r="C541" s="86"/>
      <c r="D541" s="86"/>
      <c r="E541" s="86"/>
      <c r="F541" s="86"/>
      <c r="G541" s="86"/>
      <c r="H541" s="71"/>
      <c r="I541" s="71"/>
    </row>
    <row r="542" spans="1:9" x14ac:dyDescent="0.25">
      <c r="A542" s="112">
        <v>535</v>
      </c>
      <c r="B542" s="82"/>
      <c r="C542" s="86"/>
      <c r="D542" s="86"/>
      <c r="E542" s="86"/>
      <c r="F542" s="86"/>
      <c r="G542" s="86"/>
      <c r="H542" s="71"/>
      <c r="I542" s="71"/>
    </row>
    <row r="543" spans="1:9" x14ac:dyDescent="0.25">
      <c r="A543" s="112">
        <v>536</v>
      </c>
      <c r="B543" s="82"/>
      <c r="C543" s="86"/>
      <c r="D543" s="86"/>
      <c r="E543" s="86"/>
      <c r="F543" s="86"/>
      <c r="G543" s="86"/>
      <c r="H543" s="71"/>
      <c r="I543" s="71"/>
    </row>
    <row r="544" spans="1:9" x14ac:dyDescent="0.25">
      <c r="A544" s="112">
        <v>537</v>
      </c>
      <c r="B544" s="82"/>
      <c r="C544" s="86"/>
      <c r="D544" s="86"/>
      <c r="E544" s="86"/>
      <c r="F544" s="86"/>
      <c r="G544" s="86"/>
      <c r="H544" s="71"/>
      <c r="I544" s="71"/>
    </row>
    <row r="545" spans="1:9" x14ac:dyDescent="0.25">
      <c r="A545" s="112">
        <v>538</v>
      </c>
      <c r="B545" s="82"/>
      <c r="C545" s="86"/>
      <c r="D545" s="86"/>
      <c r="E545" s="86"/>
      <c r="F545" s="86"/>
      <c r="G545" s="86"/>
      <c r="H545" s="71"/>
      <c r="I545" s="71"/>
    </row>
    <row r="546" spans="1:9" x14ac:dyDescent="0.25">
      <c r="A546" s="112">
        <v>539</v>
      </c>
      <c r="B546" s="82"/>
      <c r="C546" s="86"/>
      <c r="D546" s="86"/>
      <c r="E546" s="86"/>
      <c r="F546" s="86"/>
      <c r="G546" s="86"/>
      <c r="H546" s="71"/>
      <c r="I546" s="71"/>
    </row>
    <row r="547" spans="1:9" x14ac:dyDescent="0.25">
      <c r="A547" s="112">
        <v>540</v>
      </c>
      <c r="B547" s="82"/>
      <c r="C547" s="86"/>
      <c r="D547" s="86"/>
      <c r="E547" s="86"/>
      <c r="F547" s="86"/>
      <c r="G547" s="86"/>
      <c r="H547" s="71"/>
      <c r="I547" s="71"/>
    </row>
    <row r="548" spans="1:9" x14ac:dyDescent="0.25">
      <c r="A548" s="112">
        <v>541</v>
      </c>
      <c r="B548" s="82"/>
      <c r="C548" s="86"/>
      <c r="D548" s="86"/>
      <c r="E548" s="86"/>
      <c r="F548" s="86"/>
      <c r="G548" s="86"/>
      <c r="H548" s="71"/>
      <c r="I548" s="71"/>
    </row>
    <row r="549" spans="1:9" x14ac:dyDescent="0.25">
      <c r="A549" s="112">
        <v>542</v>
      </c>
      <c r="B549" s="82"/>
      <c r="C549" s="86"/>
      <c r="D549" s="86"/>
      <c r="E549" s="86"/>
      <c r="F549" s="86"/>
      <c r="G549" s="86"/>
      <c r="H549" s="71"/>
      <c r="I549" s="71"/>
    </row>
    <row r="550" spans="1:9" x14ac:dyDescent="0.25">
      <c r="A550" s="112">
        <v>543</v>
      </c>
      <c r="B550" s="82"/>
      <c r="C550" s="86"/>
      <c r="D550" s="86"/>
      <c r="E550" s="86"/>
      <c r="F550" s="86"/>
      <c r="G550" s="86"/>
      <c r="H550" s="71"/>
      <c r="I550" s="71"/>
    </row>
    <row r="551" spans="1:9" x14ac:dyDescent="0.25">
      <c r="A551" s="112">
        <v>544</v>
      </c>
      <c r="B551" s="82"/>
      <c r="C551" s="86"/>
      <c r="D551" s="86"/>
      <c r="E551" s="86"/>
      <c r="F551" s="86"/>
      <c r="G551" s="86"/>
      <c r="H551" s="71"/>
      <c r="I551" s="71"/>
    </row>
    <row r="552" spans="1:9" x14ac:dyDescent="0.25">
      <c r="A552" s="112">
        <v>545</v>
      </c>
      <c r="B552" s="82"/>
      <c r="C552" s="86"/>
      <c r="D552" s="86"/>
      <c r="E552" s="86"/>
      <c r="F552" s="86"/>
      <c r="G552" s="86"/>
      <c r="H552" s="71"/>
      <c r="I552" s="71"/>
    </row>
    <row r="553" spans="1:9" x14ac:dyDescent="0.25">
      <c r="A553" s="112">
        <v>546</v>
      </c>
      <c r="B553" s="82"/>
      <c r="C553" s="86"/>
      <c r="D553" s="86"/>
      <c r="E553" s="86"/>
      <c r="F553" s="86"/>
      <c r="G553" s="86"/>
      <c r="H553" s="71"/>
      <c r="I553" s="71"/>
    </row>
    <row r="554" spans="1:9" x14ac:dyDescent="0.25">
      <c r="A554" s="112">
        <v>547</v>
      </c>
      <c r="B554" s="82"/>
      <c r="C554" s="86"/>
      <c r="D554" s="86"/>
      <c r="E554" s="86"/>
      <c r="F554" s="86"/>
      <c r="G554" s="86"/>
      <c r="H554" s="71"/>
      <c r="I554" s="71"/>
    </row>
    <row r="555" spans="1:9" x14ac:dyDescent="0.25">
      <c r="A555" s="112">
        <v>548</v>
      </c>
      <c r="B555" s="82"/>
      <c r="C555" s="86"/>
      <c r="D555" s="86"/>
      <c r="E555" s="86"/>
      <c r="F555" s="86"/>
      <c r="G555" s="86"/>
      <c r="H555" s="71"/>
      <c r="I555" s="71"/>
    </row>
    <row r="556" spans="1:9" x14ac:dyDescent="0.25">
      <c r="A556" s="112">
        <v>549</v>
      </c>
      <c r="B556" s="82"/>
      <c r="C556" s="86"/>
      <c r="D556" s="86"/>
      <c r="E556" s="86"/>
      <c r="F556" s="86"/>
      <c r="G556" s="86"/>
      <c r="H556" s="71"/>
      <c r="I556" s="71"/>
    </row>
    <row r="557" spans="1:9" x14ac:dyDescent="0.25">
      <c r="A557" s="112">
        <v>550</v>
      </c>
      <c r="B557" s="82"/>
      <c r="C557" s="86"/>
      <c r="D557" s="86"/>
      <c r="E557" s="86"/>
      <c r="F557" s="86"/>
      <c r="G557" s="86"/>
      <c r="H557" s="71"/>
      <c r="I557" s="71"/>
    </row>
    <row r="558" spans="1:9" x14ac:dyDescent="0.25">
      <c r="A558" s="112">
        <v>551</v>
      </c>
      <c r="B558" s="82"/>
      <c r="C558" s="86"/>
      <c r="D558" s="86"/>
      <c r="E558" s="86"/>
      <c r="F558" s="86"/>
      <c r="G558" s="86"/>
      <c r="H558" s="71"/>
      <c r="I558" s="71"/>
    </row>
    <row r="559" spans="1:9" x14ac:dyDescent="0.25">
      <c r="A559" s="112">
        <v>552</v>
      </c>
      <c r="B559" s="82"/>
      <c r="C559" s="86"/>
      <c r="D559" s="86"/>
      <c r="E559" s="86"/>
      <c r="F559" s="86"/>
      <c r="G559" s="86"/>
      <c r="H559" s="71"/>
      <c r="I559" s="71"/>
    </row>
    <row r="560" spans="1:9" x14ac:dyDescent="0.25">
      <c r="A560" s="112">
        <v>553</v>
      </c>
      <c r="B560" s="82"/>
      <c r="C560" s="86"/>
      <c r="D560" s="86"/>
      <c r="E560" s="86"/>
      <c r="F560" s="86"/>
      <c r="G560" s="86"/>
      <c r="H560" s="71"/>
      <c r="I560" s="71"/>
    </row>
    <row r="561" spans="1:9" x14ac:dyDescent="0.25">
      <c r="A561" s="112">
        <v>554</v>
      </c>
      <c r="B561" s="82"/>
      <c r="C561" s="86"/>
      <c r="D561" s="86"/>
      <c r="E561" s="86"/>
      <c r="F561" s="86"/>
      <c r="G561" s="86"/>
      <c r="H561" s="71"/>
      <c r="I561" s="71"/>
    </row>
    <row r="562" spans="1:9" x14ac:dyDescent="0.25">
      <c r="A562" s="112">
        <v>555</v>
      </c>
      <c r="B562" s="82"/>
      <c r="C562" s="86"/>
      <c r="D562" s="86"/>
      <c r="E562" s="86"/>
      <c r="F562" s="86"/>
      <c r="G562" s="86"/>
      <c r="H562" s="71"/>
      <c r="I562" s="71"/>
    </row>
    <row r="563" spans="1:9" x14ac:dyDescent="0.25">
      <c r="A563" s="112">
        <v>556</v>
      </c>
      <c r="B563" s="82"/>
      <c r="C563" s="86"/>
      <c r="D563" s="86"/>
      <c r="E563" s="86"/>
      <c r="F563" s="86"/>
      <c r="G563" s="86"/>
      <c r="H563" s="71"/>
      <c r="I563" s="71"/>
    </row>
    <row r="564" spans="1:9" x14ac:dyDescent="0.25">
      <c r="A564" s="112">
        <v>557</v>
      </c>
      <c r="B564" s="82"/>
      <c r="C564" s="86"/>
      <c r="D564" s="86"/>
      <c r="E564" s="86"/>
      <c r="F564" s="86"/>
      <c r="G564" s="86"/>
      <c r="H564" s="71"/>
      <c r="I564" s="71"/>
    </row>
    <row r="565" spans="1:9" x14ac:dyDescent="0.25">
      <c r="A565" s="112">
        <v>558</v>
      </c>
      <c r="B565" s="82"/>
      <c r="C565" s="86"/>
      <c r="D565" s="86"/>
      <c r="E565" s="86"/>
      <c r="F565" s="86"/>
      <c r="G565" s="86"/>
      <c r="H565" s="71"/>
      <c r="I565" s="71"/>
    </row>
    <row r="566" spans="1:9" x14ac:dyDescent="0.25">
      <c r="A566" s="112">
        <v>559</v>
      </c>
      <c r="B566" s="82"/>
      <c r="C566" s="86"/>
      <c r="D566" s="86"/>
      <c r="E566" s="86"/>
      <c r="F566" s="86"/>
      <c r="G566" s="86"/>
      <c r="H566" s="71"/>
      <c r="I566" s="71"/>
    </row>
    <row r="567" spans="1:9" x14ac:dyDescent="0.25">
      <c r="A567" s="112">
        <v>560</v>
      </c>
      <c r="B567" s="82"/>
      <c r="C567" s="86"/>
      <c r="D567" s="86"/>
      <c r="E567" s="86"/>
      <c r="F567" s="86"/>
      <c r="G567" s="86"/>
      <c r="H567" s="71"/>
      <c r="I567" s="71"/>
    </row>
    <row r="568" spans="1:9" x14ac:dyDescent="0.25">
      <c r="A568" s="112">
        <v>561</v>
      </c>
      <c r="B568" s="82"/>
      <c r="C568" s="86"/>
      <c r="D568" s="86"/>
      <c r="E568" s="86"/>
      <c r="F568" s="86"/>
      <c r="G568" s="86"/>
      <c r="H568" s="71"/>
      <c r="I568" s="71"/>
    </row>
    <row r="569" spans="1:9" x14ac:dyDescent="0.25">
      <c r="A569" s="112">
        <v>562</v>
      </c>
      <c r="B569" s="82"/>
      <c r="C569" s="86"/>
      <c r="D569" s="86"/>
      <c r="E569" s="86"/>
      <c r="F569" s="86"/>
      <c r="G569" s="86"/>
      <c r="H569" s="71"/>
      <c r="I569" s="71"/>
    </row>
    <row r="570" spans="1:9" x14ac:dyDescent="0.25">
      <c r="A570" s="112">
        <v>563</v>
      </c>
      <c r="B570" s="82"/>
      <c r="C570" s="86"/>
      <c r="D570" s="86"/>
      <c r="E570" s="86"/>
      <c r="F570" s="86"/>
      <c r="G570" s="86"/>
      <c r="H570" s="71"/>
      <c r="I570" s="71"/>
    </row>
    <row r="571" spans="1:9" x14ac:dyDescent="0.25">
      <c r="A571" s="112">
        <v>564</v>
      </c>
      <c r="B571" s="82"/>
      <c r="C571" s="86"/>
      <c r="D571" s="86"/>
      <c r="E571" s="86"/>
      <c r="F571" s="86"/>
      <c r="G571" s="86"/>
      <c r="H571" s="71"/>
      <c r="I571" s="71"/>
    </row>
    <row r="572" spans="1:9" x14ac:dyDescent="0.25">
      <c r="A572" s="112">
        <v>565</v>
      </c>
      <c r="B572" s="82"/>
      <c r="C572" s="86"/>
      <c r="D572" s="86"/>
      <c r="E572" s="86"/>
      <c r="F572" s="86"/>
      <c r="G572" s="86"/>
      <c r="H572" s="71"/>
      <c r="I572" s="71"/>
    </row>
    <row r="573" spans="1:9" x14ac:dyDescent="0.25">
      <c r="A573" s="112">
        <v>566</v>
      </c>
      <c r="B573" s="82"/>
      <c r="C573" s="86"/>
      <c r="D573" s="86"/>
      <c r="E573" s="86"/>
      <c r="F573" s="86"/>
      <c r="G573" s="86"/>
      <c r="H573" s="71"/>
      <c r="I573" s="71"/>
    </row>
    <row r="574" spans="1:9" x14ac:dyDescent="0.25">
      <c r="A574" s="112">
        <v>567</v>
      </c>
      <c r="B574" s="82"/>
      <c r="C574" s="86"/>
      <c r="D574" s="86"/>
      <c r="E574" s="86"/>
      <c r="F574" s="86"/>
      <c r="G574" s="86"/>
      <c r="H574" s="71"/>
      <c r="I574" s="71"/>
    </row>
    <row r="575" spans="1:9" x14ac:dyDescent="0.25">
      <c r="A575" s="112">
        <v>568</v>
      </c>
      <c r="B575" s="82"/>
      <c r="C575" s="86"/>
      <c r="D575" s="86"/>
      <c r="E575" s="86"/>
      <c r="F575" s="86"/>
      <c r="G575" s="86"/>
      <c r="H575" s="71"/>
      <c r="I575" s="71"/>
    </row>
    <row r="576" spans="1:9" x14ac:dyDescent="0.25">
      <c r="A576" s="112">
        <v>569</v>
      </c>
      <c r="B576" s="82"/>
      <c r="C576" s="86"/>
      <c r="D576" s="86"/>
      <c r="E576" s="86"/>
      <c r="F576" s="86"/>
      <c r="G576" s="86"/>
      <c r="H576" s="71"/>
      <c r="I576" s="71"/>
    </row>
    <row r="577" spans="1:9" x14ac:dyDescent="0.25">
      <c r="A577" s="112">
        <v>570</v>
      </c>
      <c r="B577" s="82"/>
      <c r="C577" s="86"/>
      <c r="D577" s="86"/>
      <c r="E577" s="86"/>
      <c r="F577" s="86"/>
      <c r="G577" s="86"/>
      <c r="H577" s="71"/>
      <c r="I577" s="71"/>
    </row>
    <row r="578" spans="1:9" x14ac:dyDescent="0.25">
      <c r="A578" s="112">
        <v>571</v>
      </c>
      <c r="B578" s="82"/>
      <c r="C578" s="86"/>
      <c r="D578" s="86"/>
      <c r="E578" s="86"/>
      <c r="F578" s="86"/>
      <c r="G578" s="86"/>
      <c r="H578" s="71"/>
      <c r="I578" s="71"/>
    </row>
    <row r="579" spans="1:9" x14ac:dyDescent="0.25">
      <c r="A579" s="112">
        <v>572</v>
      </c>
      <c r="B579" s="82"/>
      <c r="C579" s="86"/>
      <c r="D579" s="86"/>
      <c r="E579" s="86"/>
      <c r="F579" s="86"/>
      <c r="G579" s="86"/>
      <c r="H579" s="71"/>
      <c r="I579" s="71"/>
    </row>
    <row r="580" spans="1:9" x14ac:dyDescent="0.25">
      <c r="A580" s="112">
        <v>573</v>
      </c>
      <c r="B580" s="82"/>
      <c r="C580" s="86"/>
      <c r="D580" s="86"/>
      <c r="E580" s="86"/>
      <c r="F580" s="86"/>
      <c r="G580" s="86"/>
      <c r="H580" s="71"/>
      <c r="I580" s="71"/>
    </row>
    <row r="581" spans="1:9" x14ac:dyDescent="0.25">
      <c r="A581" s="112">
        <v>574</v>
      </c>
      <c r="B581" s="82"/>
      <c r="C581" s="86"/>
      <c r="D581" s="86"/>
      <c r="E581" s="86"/>
      <c r="F581" s="86"/>
      <c r="G581" s="86"/>
      <c r="H581" s="71"/>
      <c r="I581" s="71"/>
    </row>
    <row r="582" spans="1:9" x14ac:dyDescent="0.25">
      <c r="A582" s="112">
        <v>575</v>
      </c>
      <c r="B582" s="82"/>
      <c r="C582" s="86"/>
      <c r="D582" s="86"/>
      <c r="E582" s="86"/>
      <c r="F582" s="86"/>
      <c r="G582" s="86"/>
      <c r="H582" s="71"/>
      <c r="I582" s="71"/>
    </row>
    <row r="583" spans="1:9" x14ac:dyDescent="0.25">
      <c r="A583" s="112">
        <v>576</v>
      </c>
      <c r="B583" s="82"/>
      <c r="C583" s="86"/>
      <c r="D583" s="86"/>
      <c r="E583" s="86"/>
      <c r="F583" s="86"/>
      <c r="G583" s="86"/>
      <c r="H583" s="71"/>
      <c r="I583" s="71"/>
    </row>
    <row r="584" spans="1:9" x14ac:dyDescent="0.25">
      <c r="A584" s="112">
        <v>577</v>
      </c>
      <c r="B584" s="82"/>
      <c r="C584" s="86"/>
      <c r="D584" s="86"/>
      <c r="E584" s="86"/>
      <c r="F584" s="86"/>
      <c r="G584" s="86"/>
      <c r="H584" s="71"/>
      <c r="I584" s="71"/>
    </row>
    <row r="585" spans="1:9" x14ac:dyDescent="0.25">
      <c r="A585" s="112">
        <v>578</v>
      </c>
      <c r="B585" s="82"/>
      <c r="C585" s="86"/>
      <c r="D585" s="86"/>
      <c r="E585" s="86"/>
      <c r="F585" s="86"/>
      <c r="G585" s="86"/>
      <c r="H585" s="71"/>
      <c r="I585" s="71"/>
    </row>
    <row r="586" spans="1:9" x14ac:dyDescent="0.25">
      <c r="A586" s="112">
        <v>579</v>
      </c>
      <c r="B586" s="82"/>
      <c r="C586" s="86"/>
      <c r="D586" s="86"/>
      <c r="E586" s="86"/>
      <c r="F586" s="86"/>
      <c r="G586" s="86"/>
      <c r="H586" s="71"/>
      <c r="I586" s="71"/>
    </row>
    <row r="587" spans="1:9" x14ac:dyDescent="0.25">
      <c r="A587" s="112">
        <v>580</v>
      </c>
      <c r="B587" s="82"/>
      <c r="C587" s="86"/>
      <c r="D587" s="86"/>
      <c r="E587" s="86"/>
      <c r="F587" s="86"/>
      <c r="G587" s="86"/>
      <c r="H587" s="71"/>
      <c r="I587" s="71"/>
    </row>
    <row r="588" spans="1:9" x14ac:dyDescent="0.25">
      <c r="A588" s="112">
        <v>581</v>
      </c>
      <c r="B588" s="82"/>
      <c r="C588" s="86"/>
      <c r="D588" s="86"/>
      <c r="E588" s="86"/>
      <c r="F588" s="86"/>
      <c r="G588" s="86"/>
      <c r="H588" s="71"/>
      <c r="I588" s="71"/>
    </row>
    <row r="589" spans="1:9" x14ac:dyDescent="0.25">
      <c r="A589" s="112">
        <v>582</v>
      </c>
      <c r="B589" s="82"/>
      <c r="C589" s="86"/>
      <c r="D589" s="86"/>
      <c r="E589" s="86"/>
      <c r="F589" s="86"/>
      <c r="G589" s="86"/>
      <c r="H589" s="71"/>
      <c r="I589" s="71"/>
    </row>
    <row r="590" spans="1:9" x14ac:dyDescent="0.25">
      <c r="A590" s="112">
        <v>583</v>
      </c>
      <c r="B590" s="82"/>
      <c r="C590" s="86"/>
      <c r="D590" s="86"/>
      <c r="E590" s="86"/>
      <c r="F590" s="86"/>
      <c r="G590" s="86"/>
      <c r="H590" s="71"/>
      <c r="I590" s="71"/>
    </row>
    <row r="591" spans="1:9" x14ac:dyDescent="0.25">
      <c r="A591" s="112">
        <v>584</v>
      </c>
      <c r="B591" s="82"/>
      <c r="C591" s="86"/>
      <c r="D591" s="86"/>
      <c r="E591" s="86"/>
      <c r="F591" s="86"/>
      <c r="G591" s="86"/>
      <c r="H591" s="71"/>
      <c r="I591" s="71"/>
    </row>
    <row r="592" spans="1:9" x14ac:dyDescent="0.25">
      <c r="A592" s="112">
        <v>585</v>
      </c>
      <c r="B592" s="82"/>
      <c r="C592" s="86"/>
      <c r="D592" s="86"/>
      <c r="E592" s="86"/>
      <c r="F592" s="86"/>
      <c r="G592" s="86"/>
      <c r="H592" s="71"/>
      <c r="I592" s="71"/>
    </row>
    <row r="593" spans="1:9" x14ac:dyDescent="0.25">
      <c r="A593" s="112">
        <v>586</v>
      </c>
      <c r="B593" s="82"/>
      <c r="C593" s="86"/>
      <c r="D593" s="86"/>
      <c r="E593" s="86"/>
      <c r="F593" s="86"/>
      <c r="G593" s="86"/>
      <c r="H593" s="71"/>
      <c r="I593" s="71"/>
    </row>
    <row r="594" spans="1:9" x14ac:dyDescent="0.25">
      <c r="A594" s="112">
        <v>587</v>
      </c>
      <c r="B594" s="82"/>
      <c r="C594" s="86"/>
      <c r="D594" s="86"/>
      <c r="E594" s="86"/>
      <c r="F594" s="86"/>
      <c r="G594" s="86"/>
      <c r="H594" s="71"/>
      <c r="I594" s="71"/>
    </row>
    <row r="595" spans="1:9" x14ac:dyDescent="0.25">
      <c r="A595" s="112">
        <v>588</v>
      </c>
      <c r="B595" s="82"/>
      <c r="C595" s="86"/>
      <c r="D595" s="86"/>
      <c r="E595" s="86"/>
      <c r="F595" s="86"/>
      <c r="G595" s="86"/>
      <c r="H595" s="71"/>
      <c r="I595" s="71"/>
    </row>
    <row r="596" spans="1:9" x14ac:dyDescent="0.25">
      <c r="A596" s="112">
        <v>589</v>
      </c>
      <c r="B596" s="82"/>
      <c r="C596" s="86"/>
      <c r="D596" s="86"/>
      <c r="E596" s="86"/>
      <c r="F596" s="86"/>
      <c r="G596" s="86"/>
      <c r="H596" s="71"/>
      <c r="I596" s="71"/>
    </row>
    <row r="597" spans="1:9" x14ac:dyDescent="0.25">
      <c r="A597" s="112">
        <v>590</v>
      </c>
      <c r="B597" s="82"/>
      <c r="C597" s="86"/>
      <c r="D597" s="86"/>
      <c r="E597" s="86"/>
      <c r="F597" s="86"/>
      <c r="G597" s="86"/>
      <c r="H597" s="71"/>
      <c r="I597" s="71"/>
    </row>
    <row r="598" spans="1:9" x14ac:dyDescent="0.25">
      <c r="A598" s="112">
        <v>591</v>
      </c>
      <c r="B598" s="82"/>
      <c r="C598" s="86"/>
      <c r="D598" s="86"/>
      <c r="E598" s="86"/>
      <c r="F598" s="86"/>
      <c r="G598" s="86"/>
      <c r="H598" s="71"/>
      <c r="I598" s="71"/>
    </row>
    <row r="599" spans="1:9" x14ac:dyDescent="0.25">
      <c r="A599" s="112">
        <v>592</v>
      </c>
      <c r="B599" s="82"/>
      <c r="C599" s="86"/>
      <c r="D599" s="86"/>
      <c r="E599" s="86"/>
      <c r="F599" s="86"/>
      <c r="G599" s="86"/>
      <c r="H599" s="71"/>
      <c r="I599" s="71"/>
    </row>
    <row r="600" spans="1:9" x14ac:dyDescent="0.25">
      <c r="A600" s="112">
        <v>593</v>
      </c>
      <c r="B600" s="82"/>
      <c r="C600" s="86"/>
      <c r="D600" s="86"/>
      <c r="E600" s="86"/>
      <c r="F600" s="86"/>
      <c r="G600" s="86"/>
      <c r="H600" s="71"/>
      <c r="I600" s="71"/>
    </row>
    <row r="601" spans="1:9" x14ac:dyDescent="0.25">
      <c r="A601" s="112">
        <v>594</v>
      </c>
      <c r="B601" s="82"/>
      <c r="C601" s="86"/>
      <c r="D601" s="86"/>
      <c r="E601" s="86"/>
      <c r="F601" s="86"/>
      <c r="G601" s="86"/>
      <c r="H601" s="71"/>
      <c r="I601" s="71"/>
    </row>
    <row r="602" spans="1:9" x14ac:dyDescent="0.25">
      <c r="A602" s="112">
        <v>595</v>
      </c>
      <c r="B602" s="82"/>
      <c r="C602" s="86"/>
      <c r="D602" s="86"/>
      <c r="E602" s="86"/>
      <c r="F602" s="86"/>
      <c r="G602" s="86"/>
      <c r="H602" s="71"/>
      <c r="I602" s="71"/>
    </row>
    <row r="603" spans="1:9" x14ac:dyDescent="0.25">
      <c r="A603" s="112">
        <v>596</v>
      </c>
      <c r="B603" s="82"/>
      <c r="C603" s="86"/>
      <c r="D603" s="86"/>
      <c r="E603" s="86"/>
      <c r="F603" s="86"/>
      <c r="G603" s="86"/>
      <c r="H603" s="71"/>
      <c r="I603" s="71"/>
    </row>
    <row r="604" spans="1:9" x14ac:dyDescent="0.25">
      <c r="A604" s="112">
        <v>597</v>
      </c>
      <c r="B604" s="82"/>
      <c r="C604" s="86"/>
      <c r="D604" s="86"/>
      <c r="E604" s="86"/>
      <c r="F604" s="86"/>
      <c r="G604" s="86"/>
      <c r="H604" s="71"/>
      <c r="I604" s="71"/>
    </row>
    <row r="605" spans="1:9" x14ac:dyDescent="0.25">
      <c r="A605" s="112">
        <v>598</v>
      </c>
      <c r="B605" s="82"/>
      <c r="C605" s="86"/>
      <c r="D605" s="86"/>
      <c r="E605" s="86"/>
      <c r="F605" s="86"/>
      <c r="G605" s="86"/>
      <c r="H605" s="71"/>
      <c r="I605" s="71"/>
    </row>
    <row r="606" spans="1:9" x14ac:dyDescent="0.25">
      <c r="A606" s="112">
        <v>599</v>
      </c>
      <c r="B606" s="82"/>
      <c r="C606" s="86"/>
      <c r="D606" s="86"/>
      <c r="E606" s="86"/>
      <c r="F606" s="86"/>
      <c r="G606" s="86"/>
      <c r="H606" s="71"/>
      <c r="I606" s="71"/>
    </row>
    <row r="607" spans="1:9" x14ac:dyDescent="0.25">
      <c r="A607" s="112">
        <v>600</v>
      </c>
      <c r="B607" s="82"/>
      <c r="C607" s="86"/>
      <c r="D607" s="86"/>
      <c r="E607" s="86"/>
      <c r="F607" s="86"/>
      <c r="G607" s="86"/>
      <c r="H607" s="71"/>
      <c r="I607" s="71"/>
    </row>
    <row r="608" spans="1:9" x14ac:dyDescent="0.25">
      <c r="A608" s="112">
        <v>601</v>
      </c>
      <c r="B608" s="82"/>
      <c r="C608" s="86"/>
      <c r="D608" s="86"/>
      <c r="E608" s="86"/>
      <c r="F608" s="86"/>
      <c r="G608" s="86"/>
      <c r="H608" s="71"/>
      <c r="I608" s="71"/>
    </row>
    <row r="609" spans="1:9" x14ac:dyDescent="0.25">
      <c r="A609" s="112">
        <v>602</v>
      </c>
      <c r="B609" s="82"/>
      <c r="C609" s="86"/>
      <c r="D609" s="86"/>
      <c r="E609" s="86"/>
      <c r="F609" s="86"/>
      <c r="G609" s="86"/>
      <c r="H609" s="71"/>
      <c r="I609" s="71"/>
    </row>
    <row r="610" spans="1:9" x14ac:dyDescent="0.25">
      <c r="A610" s="112">
        <v>603</v>
      </c>
      <c r="B610" s="82"/>
      <c r="C610" s="86"/>
      <c r="D610" s="86"/>
      <c r="E610" s="86"/>
      <c r="F610" s="86"/>
      <c r="G610" s="86"/>
      <c r="H610" s="71"/>
      <c r="I610" s="71"/>
    </row>
    <row r="611" spans="1:9" x14ac:dyDescent="0.25">
      <c r="A611" s="112">
        <v>604</v>
      </c>
      <c r="B611" s="82"/>
      <c r="C611" s="86"/>
      <c r="D611" s="86"/>
      <c r="E611" s="86"/>
      <c r="F611" s="86"/>
      <c r="G611" s="86"/>
      <c r="H611" s="71"/>
      <c r="I611" s="71"/>
    </row>
    <row r="612" spans="1:9" x14ac:dyDescent="0.25">
      <c r="A612" s="112">
        <v>605</v>
      </c>
      <c r="B612" s="82"/>
      <c r="C612" s="86"/>
      <c r="D612" s="86"/>
      <c r="E612" s="86"/>
      <c r="F612" s="86"/>
      <c r="G612" s="86"/>
      <c r="H612" s="71"/>
      <c r="I612" s="71"/>
    </row>
    <row r="613" spans="1:9" x14ac:dyDescent="0.25">
      <c r="A613" s="112">
        <v>606</v>
      </c>
      <c r="B613" s="82"/>
      <c r="C613" s="86"/>
      <c r="D613" s="86"/>
      <c r="E613" s="86"/>
      <c r="F613" s="86"/>
      <c r="G613" s="86"/>
      <c r="H613" s="71"/>
      <c r="I613" s="71"/>
    </row>
    <row r="614" spans="1:9" x14ac:dyDescent="0.25">
      <c r="A614" s="112">
        <v>607</v>
      </c>
      <c r="B614" s="82"/>
      <c r="C614" s="86"/>
      <c r="D614" s="86"/>
      <c r="E614" s="86"/>
      <c r="F614" s="86"/>
      <c r="G614" s="86"/>
      <c r="H614" s="71"/>
      <c r="I614" s="71"/>
    </row>
    <row r="615" spans="1:9" x14ac:dyDescent="0.25">
      <c r="A615" s="112">
        <v>608</v>
      </c>
      <c r="B615" s="82"/>
      <c r="C615" s="86"/>
      <c r="D615" s="86"/>
      <c r="E615" s="86"/>
      <c r="F615" s="86"/>
      <c r="G615" s="86"/>
      <c r="H615" s="71"/>
      <c r="I615" s="71"/>
    </row>
    <row r="616" spans="1:9" x14ac:dyDescent="0.25">
      <c r="A616" s="112">
        <v>609</v>
      </c>
      <c r="B616" s="82"/>
      <c r="C616" s="86"/>
      <c r="D616" s="86"/>
      <c r="E616" s="86"/>
      <c r="F616" s="86"/>
      <c r="G616" s="86"/>
      <c r="H616" s="71"/>
      <c r="I616" s="71"/>
    </row>
    <row r="617" spans="1:9" x14ac:dyDescent="0.25">
      <c r="A617" s="112">
        <v>610</v>
      </c>
      <c r="B617" s="82"/>
      <c r="C617" s="86"/>
      <c r="D617" s="86"/>
      <c r="E617" s="86"/>
      <c r="F617" s="86"/>
      <c r="G617" s="86"/>
      <c r="H617" s="71"/>
      <c r="I617" s="71"/>
    </row>
    <row r="618" spans="1:9" x14ac:dyDescent="0.25">
      <c r="A618" s="112">
        <v>611</v>
      </c>
      <c r="B618" s="82"/>
      <c r="C618" s="86"/>
      <c r="D618" s="86"/>
      <c r="E618" s="86"/>
      <c r="F618" s="86"/>
      <c r="G618" s="86"/>
      <c r="H618" s="71"/>
      <c r="I618" s="71"/>
    </row>
    <row r="619" spans="1:9" x14ac:dyDescent="0.25">
      <c r="A619" s="112">
        <v>612</v>
      </c>
      <c r="B619" s="82"/>
      <c r="C619" s="86"/>
      <c r="D619" s="86"/>
      <c r="E619" s="86"/>
      <c r="F619" s="86"/>
      <c r="G619" s="86"/>
      <c r="H619" s="71"/>
      <c r="I619" s="71"/>
    </row>
    <row r="620" spans="1:9" x14ac:dyDescent="0.25">
      <c r="A620" s="112">
        <v>613</v>
      </c>
      <c r="B620" s="82"/>
      <c r="C620" s="86"/>
      <c r="D620" s="86"/>
      <c r="E620" s="86"/>
      <c r="F620" s="86"/>
      <c r="G620" s="86"/>
      <c r="H620" s="71"/>
      <c r="I620" s="71"/>
    </row>
    <row r="621" spans="1:9" x14ac:dyDescent="0.25">
      <c r="A621" s="112">
        <v>614</v>
      </c>
      <c r="B621" s="82"/>
      <c r="C621" s="86"/>
      <c r="D621" s="86"/>
      <c r="E621" s="86"/>
      <c r="F621" s="86"/>
      <c r="G621" s="86"/>
      <c r="H621" s="71"/>
      <c r="I621" s="71"/>
    </row>
    <row r="622" spans="1:9" x14ac:dyDescent="0.25">
      <c r="A622" s="112">
        <v>615</v>
      </c>
      <c r="B622" s="82"/>
      <c r="C622" s="86"/>
      <c r="D622" s="86"/>
      <c r="E622" s="86"/>
      <c r="F622" s="86"/>
      <c r="G622" s="86"/>
      <c r="H622" s="71"/>
      <c r="I622" s="71"/>
    </row>
    <row r="623" spans="1:9" x14ac:dyDescent="0.25">
      <c r="A623" s="112">
        <v>616</v>
      </c>
      <c r="B623" s="82"/>
      <c r="C623" s="86"/>
      <c r="D623" s="86"/>
      <c r="E623" s="86"/>
      <c r="F623" s="86"/>
      <c r="G623" s="86"/>
      <c r="H623" s="71"/>
      <c r="I623" s="71"/>
    </row>
    <row r="624" spans="1:9" x14ac:dyDescent="0.25">
      <c r="A624" s="112">
        <v>617</v>
      </c>
      <c r="B624" s="82"/>
      <c r="C624" s="86"/>
      <c r="D624" s="86"/>
      <c r="E624" s="86"/>
      <c r="F624" s="86"/>
      <c r="G624" s="86"/>
      <c r="H624" s="71"/>
      <c r="I624" s="71"/>
    </row>
    <row r="625" spans="1:9" x14ac:dyDescent="0.25">
      <c r="A625" s="112">
        <v>618</v>
      </c>
      <c r="B625" s="82"/>
      <c r="C625" s="86"/>
      <c r="D625" s="86"/>
      <c r="E625" s="86"/>
      <c r="F625" s="86"/>
      <c r="G625" s="86"/>
      <c r="H625" s="71"/>
      <c r="I625" s="71"/>
    </row>
    <row r="626" spans="1:9" x14ac:dyDescent="0.25">
      <c r="A626" s="112">
        <v>619</v>
      </c>
      <c r="B626" s="82"/>
      <c r="C626" s="86"/>
      <c r="D626" s="86"/>
      <c r="E626" s="86"/>
      <c r="F626" s="86"/>
      <c r="G626" s="86"/>
      <c r="H626" s="71"/>
      <c r="I626" s="71"/>
    </row>
    <row r="627" spans="1:9" x14ac:dyDescent="0.25">
      <c r="A627" s="112">
        <v>620</v>
      </c>
      <c r="B627" s="82"/>
      <c r="C627" s="86"/>
      <c r="D627" s="86"/>
      <c r="E627" s="86"/>
      <c r="F627" s="86"/>
      <c r="G627" s="86"/>
      <c r="H627" s="71"/>
      <c r="I627" s="71"/>
    </row>
    <row r="628" spans="1:9" x14ac:dyDescent="0.25">
      <c r="A628" s="112">
        <v>621</v>
      </c>
      <c r="B628" s="82"/>
      <c r="C628" s="86"/>
      <c r="D628" s="86"/>
      <c r="E628" s="86"/>
      <c r="F628" s="86"/>
      <c r="G628" s="86"/>
      <c r="H628" s="71"/>
      <c r="I628" s="71"/>
    </row>
    <row r="629" spans="1:9" x14ac:dyDescent="0.25">
      <c r="A629" s="112">
        <v>622</v>
      </c>
      <c r="B629" s="82"/>
      <c r="C629" s="86"/>
      <c r="D629" s="86"/>
      <c r="E629" s="86"/>
      <c r="F629" s="86"/>
      <c r="G629" s="86"/>
      <c r="H629" s="71"/>
      <c r="I629" s="71"/>
    </row>
    <row r="630" spans="1:9" x14ac:dyDescent="0.25">
      <c r="A630" s="112">
        <v>623</v>
      </c>
      <c r="B630" s="82"/>
      <c r="C630" s="86"/>
      <c r="D630" s="86"/>
      <c r="E630" s="86"/>
      <c r="F630" s="86"/>
      <c r="G630" s="86"/>
      <c r="H630" s="71"/>
      <c r="I630" s="71"/>
    </row>
    <row r="631" spans="1:9" x14ac:dyDescent="0.25">
      <c r="A631" s="112">
        <v>624</v>
      </c>
      <c r="B631" s="82"/>
      <c r="C631" s="86"/>
      <c r="D631" s="86"/>
      <c r="E631" s="86"/>
      <c r="F631" s="86"/>
      <c r="G631" s="86"/>
      <c r="H631" s="71"/>
      <c r="I631" s="71"/>
    </row>
    <row r="632" spans="1:9" x14ac:dyDescent="0.25">
      <c r="A632" s="112">
        <v>625</v>
      </c>
      <c r="B632" s="82"/>
      <c r="C632" s="86"/>
      <c r="D632" s="86"/>
      <c r="E632" s="86"/>
      <c r="F632" s="86"/>
      <c r="G632" s="86"/>
      <c r="H632" s="71"/>
      <c r="I632" s="71"/>
    </row>
    <row r="633" spans="1:9" x14ac:dyDescent="0.25">
      <c r="A633" s="112">
        <v>626</v>
      </c>
      <c r="B633" s="82"/>
      <c r="C633" s="86"/>
      <c r="D633" s="86"/>
      <c r="E633" s="86"/>
      <c r="F633" s="86"/>
      <c r="G633" s="86"/>
      <c r="H633" s="71"/>
      <c r="I633" s="71"/>
    </row>
    <row r="634" spans="1:9" x14ac:dyDescent="0.25">
      <c r="A634" s="112">
        <v>627</v>
      </c>
      <c r="B634" s="82"/>
      <c r="C634" s="86"/>
      <c r="D634" s="86"/>
      <c r="E634" s="86"/>
      <c r="F634" s="86"/>
      <c r="G634" s="86"/>
      <c r="H634" s="71"/>
      <c r="I634" s="71"/>
    </row>
    <row r="635" spans="1:9" x14ac:dyDescent="0.25">
      <c r="A635" s="112">
        <v>628</v>
      </c>
      <c r="B635" s="82"/>
      <c r="C635" s="86"/>
      <c r="D635" s="86"/>
      <c r="E635" s="86"/>
      <c r="F635" s="86"/>
      <c r="G635" s="86"/>
      <c r="H635" s="71"/>
      <c r="I635" s="71"/>
    </row>
    <row r="636" spans="1:9" x14ac:dyDescent="0.25">
      <c r="A636" s="112">
        <v>629</v>
      </c>
      <c r="B636" s="82"/>
      <c r="C636" s="86"/>
      <c r="D636" s="86"/>
      <c r="E636" s="86"/>
      <c r="F636" s="86"/>
      <c r="G636" s="86"/>
      <c r="H636" s="71"/>
      <c r="I636" s="71"/>
    </row>
    <row r="637" spans="1:9" x14ac:dyDescent="0.25">
      <c r="A637" s="112">
        <v>630</v>
      </c>
      <c r="B637" s="82"/>
      <c r="C637" s="86"/>
      <c r="D637" s="86"/>
      <c r="E637" s="86"/>
      <c r="F637" s="86"/>
      <c r="G637" s="86"/>
      <c r="H637" s="71"/>
      <c r="I637" s="71"/>
    </row>
    <row r="638" spans="1:9" x14ac:dyDescent="0.25">
      <c r="A638" s="112">
        <v>631</v>
      </c>
      <c r="B638" s="82"/>
      <c r="C638" s="86"/>
      <c r="D638" s="86"/>
      <c r="E638" s="86"/>
      <c r="F638" s="86"/>
      <c r="G638" s="86"/>
      <c r="H638" s="71"/>
      <c r="I638" s="71"/>
    </row>
    <row r="639" spans="1:9" x14ac:dyDescent="0.25">
      <c r="A639" s="112">
        <v>632</v>
      </c>
      <c r="B639" s="82"/>
      <c r="C639" s="86"/>
      <c r="D639" s="86"/>
      <c r="E639" s="86"/>
      <c r="F639" s="86"/>
      <c r="G639" s="86"/>
      <c r="H639" s="71"/>
      <c r="I639" s="71"/>
    </row>
    <row r="640" spans="1:9" x14ac:dyDescent="0.25">
      <c r="A640" s="112">
        <v>633</v>
      </c>
      <c r="B640" s="82"/>
      <c r="C640" s="86"/>
      <c r="D640" s="86"/>
      <c r="E640" s="86"/>
      <c r="F640" s="86"/>
      <c r="G640" s="86"/>
      <c r="H640" s="71"/>
      <c r="I640" s="71"/>
    </row>
    <row r="641" spans="1:9" x14ac:dyDescent="0.25">
      <c r="A641" s="112">
        <v>634</v>
      </c>
      <c r="B641" s="82"/>
      <c r="C641" s="86"/>
      <c r="D641" s="86"/>
      <c r="E641" s="86"/>
      <c r="F641" s="86"/>
      <c r="G641" s="86"/>
      <c r="H641" s="71"/>
      <c r="I641" s="71"/>
    </row>
    <row r="642" spans="1:9" x14ac:dyDescent="0.25">
      <c r="A642" s="112">
        <v>635</v>
      </c>
      <c r="B642" s="82"/>
      <c r="C642" s="86"/>
      <c r="D642" s="86"/>
      <c r="E642" s="86"/>
      <c r="F642" s="86"/>
      <c r="G642" s="86"/>
      <c r="H642" s="71"/>
      <c r="I642" s="71"/>
    </row>
    <row r="643" spans="1:9" x14ac:dyDescent="0.25">
      <c r="A643" s="112">
        <v>636</v>
      </c>
      <c r="B643" s="82"/>
      <c r="C643" s="86"/>
      <c r="D643" s="86"/>
      <c r="E643" s="86"/>
      <c r="F643" s="86"/>
      <c r="G643" s="86"/>
      <c r="H643" s="71"/>
      <c r="I643" s="71"/>
    </row>
    <row r="644" spans="1:9" x14ac:dyDescent="0.25">
      <c r="A644" s="112">
        <v>637</v>
      </c>
      <c r="B644" s="82"/>
      <c r="C644" s="86"/>
      <c r="D644" s="86"/>
      <c r="E644" s="86"/>
      <c r="F644" s="86"/>
      <c r="G644" s="86"/>
      <c r="H644" s="71"/>
      <c r="I644" s="71"/>
    </row>
    <row r="645" spans="1:9" x14ac:dyDescent="0.25">
      <c r="A645" s="112">
        <v>638</v>
      </c>
      <c r="B645" s="82"/>
      <c r="C645" s="86"/>
      <c r="D645" s="86"/>
      <c r="E645" s="86"/>
      <c r="F645" s="86"/>
      <c r="G645" s="86"/>
      <c r="H645" s="71"/>
      <c r="I645" s="71"/>
    </row>
    <row r="646" spans="1:9" x14ac:dyDescent="0.25">
      <c r="A646" s="112">
        <v>639</v>
      </c>
      <c r="B646" s="82"/>
      <c r="C646" s="86"/>
      <c r="D646" s="86"/>
      <c r="E646" s="86"/>
      <c r="F646" s="86"/>
      <c r="G646" s="86"/>
      <c r="H646" s="71"/>
      <c r="I646" s="71"/>
    </row>
    <row r="647" spans="1:9" x14ac:dyDescent="0.25">
      <c r="A647" s="112">
        <v>640</v>
      </c>
      <c r="B647" s="82"/>
      <c r="C647" s="86"/>
      <c r="D647" s="86"/>
      <c r="E647" s="86"/>
      <c r="F647" s="86"/>
      <c r="G647" s="86"/>
      <c r="H647" s="71"/>
      <c r="I647" s="71"/>
    </row>
    <row r="648" spans="1:9" x14ac:dyDescent="0.25">
      <c r="A648" s="112">
        <v>641</v>
      </c>
      <c r="B648" s="82"/>
      <c r="C648" s="86"/>
      <c r="D648" s="86"/>
      <c r="E648" s="86"/>
      <c r="F648" s="86"/>
      <c r="G648" s="86"/>
      <c r="H648" s="71"/>
      <c r="I648" s="71"/>
    </row>
    <row r="649" spans="1:9" x14ac:dyDescent="0.25">
      <c r="A649" s="112">
        <v>642</v>
      </c>
      <c r="B649" s="82"/>
      <c r="C649" s="86"/>
      <c r="D649" s="86"/>
      <c r="E649" s="86"/>
      <c r="F649" s="86"/>
      <c r="G649" s="86"/>
      <c r="H649" s="71"/>
      <c r="I649" s="71"/>
    </row>
    <row r="650" spans="1:9" x14ac:dyDescent="0.25">
      <c r="A650" s="112">
        <v>643</v>
      </c>
      <c r="B650" s="82"/>
      <c r="C650" s="86"/>
      <c r="D650" s="86"/>
      <c r="E650" s="86"/>
      <c r="F650" s="86"/>
      <c r="G650" s="86"/>
      <c r="H650" s="71"/>
      <c r="I650" s="71"/>
    </row>
    <row r="651" spans="1:9" x14ac:dyDescent="0.25">
      <c r="A651" s="112">
        <v>644</v>
      </c>
      <c r="B651" s="82"/>
      <c r="C651" s="86"/>
      <c r="D651" s="86"/>
      <c r="E651" s="86"/>
      <c r="F651" s="86"/>
      <c r="G651" s="86"/>
      <c r="H651" s="71"/>
      <c r="I651" s="71"/>
    </row>
    <row r="652" spans="1:9" x14ac:dyDescent="0.25">
      <c r="A652" s="112">
        <v>645</v>
      </c>
      <c r="B652" s="82"/>
      <c r="C652" s="86"/>
      <c r="D652" s="86"/>
      <c r="E652" s="86"/>
      <c r="F652" s="86"/>
      <c r="G652" s="86"/>
      <c r="H652" s="71"/>
      <c r="I652" s="71"/>
    </row>
    <row r="653" spans="1:9" x14ac:dyDescent="0.25">
      <c r="A653" s="112">
        <v>646</v>
      </c>
      <c r="B653" s="82"/>
      <c r="C653" s="86"/>
      <c r="D653" s="86"/>
      <c r="E653" s="86"/>
      <c r="F653" s="86"/>
      <c r="G653" s="86"/>
      <c r="H653" s="71"/>
      <c r="I653" s="71"/>
    </row>
    <row r="654" spans="1:9" x14ac:dyDescent="0.25">
      <c r="A654" s="112">
        <v>647</v>
      </c>
      <c r="B654" s="82"/>
      <c r="C654" s="86"/>
      <c r="D654" s="86"/>
      <c r="E654" s="86"/>
      <c r="F654" s="86"/>
      <c r="G654" s="86"/>
      <c r="H654" s="71"/>
      <c r="I654" s="71"/>
    </row>
    <row r="655" spans="1:9" x14ac:dyDescent="0.25">
      <c r="A655" s="112">
        <v>648</v>
      </c>
      <c r="B655" s="82"/>
      <c r="C655" s="86"/>
      <c r="D655" s="86"/>
      <c r="E655" s="86"/>
      <c r="F655" s="86"/>
      <c r="G655" s="86"/>
      <c r="H655" s="71"/>
      <c r="I655" s="71"/>
    </row>
    <row r="656" spans="1:9" x14ac:dyDescent="0.25">
      <c r="A656" s="112">
        <v>649</v>
      </c>
      <c r="B656" s="82"/>
      <c r="C656" s="86"/>
      <c r="D656" s="86"/>
      <c r="E656" s="86"/>
      <c r="F656" s="86"/>
      <c r="G656" s="86"/>
      <c r="H656" s="71"/>
      <c r="I656" s="71"/>
    </row>
    <row r="657" spans="1:9" x14ac:dyDescent="0.25">
      <c r="A657" s="112">
        <v>650</v>
      </c>
      <c r="B657" s="82"/>
      <c r="C657" s="86"/>
      <c r="D657" s="86"/>
      <c r="E657" s="86"/>
      <c r="F657" s="86"/>
      <c r="G657" s="86"/>
      <c r="H657" s="71"/>
      <c r="I657" s="71"/>
    </row>
    <row r="658" spans="1:9" x14ac:dyDescent="0.25">
      <c r="A658" s="112">
        <v>651</v>
      </c>
      <c r="B658" s="82"/>
      <c r="C658" s="86"/>
      <c r="D658" s="86"/>
      <c r="E658" s="86"/>
      <c r="F658" s="86"/>
      <c r="G658" s="86"/>
      <c r="H658" s="71"/>
      <c r="I658" s="71"/>
    </row>
    <row r="659" spans="1:9" x14ac:dyDescent="0.25">
      <c r="A659" s="112">
        <v>652</v>
      </c>
      <c r="B659" s="82"/>
      <c r="C659" s="86"/>
      <c r="D659" s="86"/>
      <c r="E659" s="86"/>
      <c r="F659" s="86"/>
      <c r="G659" s="86"/>
      <c r="H659" s="71"/>
      <c r="I659" s="71"/>
    </row>
    <row r="660" spans="1:9" x14ac:dyDescent="0.25">
      <c r="A660" s="112">
        <v>653</v>
      </c>
      <c r="B660" s="82"/>
      <c r="C660" s="86"/>
      <c r="D660" s="86"/>
      <c r="E660" s="86"/>
      <c r="F660" s="86"/>
      <c r="G660" s="86"/>
      <c r="H660" s="71"/>
      <c r="I660" s="71"/>
    </row>
    <row r="661" spans="1:9" x14ac:dyDescent="0.25">
      <c r="A661" s="112">
        <v>654</v>
      </c>
      <c r="B661" s="82"/>
      <c r="C661" s="86"/>
      <c r="D661" s="86"/>
      <c r="E661" s="86"/>
      <c r="F661" s="86"/>
      <c r="G661" s="86"/>
      <c r="H661" s="71"/>
      <c r="I661" s="71"/>
    </row>
    <row r="662" spans="1:9" x14ac:dyDescent="0.25">
      <c r="A662" s="112">
        <v>655</v>
      </c>
      <c r="B662" s="82"/>
      <c r="C662" s="86"/>
      <c r="D662" s="86"/>
      <c r="E662" s="86"/>
      <c r="F662" s="86"/>
      <c r="G662" s="86"/>
      <c r="H662" s="71"/>
      <c r="I662" s="71"/>
    </row>
    <row r="663" spans="1:9" x14ac:dyDescent="0.25">
      <c r="A663" s="112">
        <v>656</v>
      </c>
      <c r="B663" s="82"/>
      <c r="C663" s="86"/>
      <c r="D663" s="86"/>
      <c r="E663" s="86"/>
      <c r="F663" s="86"/>
      <c r="G663" s="86"/>
      <c r="H663" s="71"/>
      <c r="I663" s="71"/>
    </row>
    <row r="664" spans="1:9" x14ac:dyDescent="0.25">
      <c r="A664" s="112">
        <v>657</v>
      </c>
      <c r="B664" s="82"/>
      <c r="C664" s="86"/>
      <c r="D664" s="86"/>
      <c r="E664" s="86"/>
      <c r="F664" s="86"/>
      <c r="G664" s="86"/>
      <c r="H664" s="71"/>
      <c r="I664" s="71"/>
    </row>
    <row r="665" spans="1:9" x14ac:dyDescent="0.25">
      <c r="A665" s="112">
        <v>658</v>
      </c>
      <c r="B665" s="82"/>
      <c r="C665" s="86"/>
      <c r="D665" s="86"/>
      <c r="E665" s="86"/>
      <c r="F665" s="86"/>
      <c r="G665" s="86"/>
      <c r="H665" s="71"/>
      <c r="I665" s="71"/>
    </row>
    <row r="666" spans="1:9" x14ac:dyDescent="0.25">
      <c r="A666" s="112">
        <v>659</v>
      </c>
      <c r="B666" s="82"/>
      <c r="C666" s="86"/>
      <c r="D666" s="86"/>
      <c r="E666" s="86"/>
      <c r="F666" s="86"/>
      <c r="G666" s="86"/>
      <c r="H666" s="71"/>
      <c r="I666" s="71"/>
    </row>
    <row r="667" spans="1:9" x14ac:dyDescent="0.25">
      <c r="A667" s="112">
        <v>660</v>
      </c>
      <c r="B667" s="82"/>
      <c r="C667" s="86"/>
      <c r="D667" s="86"/>
      <c r="E667" s="86"/>
      <c r="F667" s="86"/>
      <c r="G667" s="86"/>
      <c r="H667" s="71"/>
      <c r="I667" s="71"/>
    </row>
    <row r="668" spans="1:9" x14ac:dyDescent="0.25">
      <c r="A668" s="112">
        <v>661</v>
      </c>
      <c r="B668" s="82"/>
      <c r="C668" s="86"/>
      <c r="D668" s="86"/>
      <c r="E668" s="86"/>
      <c r="F668" s="86"/>
      <c r="G668" s="86"/>
      <c r="H668" s="71"/>
      <c r="I668" s="71"/>
    </row>
    <row r="669" spans="1:9" x14ac:dyDescent="0.25">
      <c r="A669" s="112">
        <v>662</v>
      </c>
      <c r="B669" s="82"/>
      <c r="C669" s="86"/>
      <c r="D669" s="86"/>
      <c r="E669" s="86"/>
      <c r="F669" s="86"/>
      <c r="G669" s="86"/>
      <c r="H669" s="71"/>
      <c r="I669" s="71"/>
    </row>
    <row r="670" spans="1:9" x14ac:dyDescent="0.25">
      <c r="A670" s="112">
        <v>663</v>
      </c>
      <c r="B670" s="82"/>
      <c r="C670" s="86"/>
      <c r="D670" s="86"/>
      <c r="E670" s="86"/>
      <c r="F670" s="86"/>
      <c r="G670" s="86"/>
      <c r="H670" s="71"/>
      <c r="I670" s="71"/>
    </row>
    <row r="671" spans="1:9" x14ac:dyDescent="0.25">
      <c r="A671" s="112">
        <v>664</v>
      </c>
      <c r="B671" s="82"/>
      <c r="C671" s="86"/>
      <c r="D671" s="86"/>
      <c r="E671" s="86"/>
      <c r="F671" s="86"/>
      <c r="G671" s="86"/>
      <c r="H671" s="71"/>
      <c r="I671" s="71"/>
    </row>
    <row r="672" spans="1:9" x14ac:dyDescent="0.25">
      <c r="A672" s="112">
        <v>665</v>
      </c>
      <c r="B672" s="82"/>
      <c r="C672" s="86"/>
      <c r="D672" s="86"/>
      <c r="E672" s="86"/>
      <c r="F672" s="86"/>
      <c r="G672" s="86"/>
      <c r="H672" s="71"/>
      <c r="I672" s="71"/>
    </row>
    <row r="673" spans="1:9" x14ac:dyDescent="0.25">
      <c r="A673" s="112">
        <v>666</v>
      </c>
      <c r="B673" s="82"/>
      <c r="C673" s="86"/>
      <c r="D673" s="86"/>
      <c r="E673" s="86"/>
      <c r="F673" s="86"/>
      <c r="G673" s="86"/>
      <c r="H673" s="71"/>
      <c r="I673" s="71"/>
    </row>
    <row r="674" spans="1:9" x14ac:dyDescent="0.25">
      <c r="A674" s="112">
        <v>667</v>
      </c>
      <c r="B674" s="82"/>
      <c r="C674" s="86"/>
      <c r="D674" s="86"/>
      <c r="E674" s="86"/>
      <c r="F674" s="86"/>
      <c r="G674" s="86"/>
      <c r="H674" s="71"/>
      <c r="I674" s="71"/>
    </row>
    <row r="675" spans="1:9" x14ac:dyDescent="0.25">
      <c r="A675" s="112">
        <v>668</v>
      </c>
      <c r="B675" s="82"/>
      <c r="C675" s="86"/>
      <c r="D675" s="86"/>
      <c r="E675" s="86"/>
      <c r="F675" s="86"/>
      <c r="G675" s="86"/>
      <c r="H675" s="71"/>
      <c r="I675" s="71"/>
    </row>
    <row r="676" spans="1:9" x14ac:dyDescent="0.25">
      <c r="A676" s="112">
        <v>669</v>
      </c>
      <c r="B676" s="82"/>
      <c r="C676" s="86"/>
      <c r="D676" s="86"/>
      <c r="E676" s="86"/>
      <c r="F676" s="86"/>
      <c r="G676" s="86"/>
      <c r="H676" s="71"/>
      <c r="I676" s="71"/>
    </row>
    <row r="677" spans="1:9" x14ac:dyDescent="0.25">
      <c r="A677" s="112">
        <v>670</v>
      </c>
      <c r="B677" s="82"/>
      <c r="C677" s="86"/>
      <c r="D677" s="86"/>
      <c r="E677" s="86"/>
      <c r="F677" s="86"/>
      <c r="G677" s="86"/>
      <c r="H677" s="71"/>
      <c r="I677" s="71"/>
    </row>
    <row r="678" spans="1:9" x14ac:dyDescent="0.25">
      <c r="A678" s="112">
        <v>671</v>
      </c>
      <c r="B678" s="82"/>
      <c r="C678" s="86"/>
      <c r="D678" s="86"/>
      <c r="E678" s="86"/>
      <c r="F678" s="86"/>
      <c r="G678" s="86"/>
      <c r="H678" s="71"/>
      <c r="I678" s="71"/>
    </row>
    <row r="679" spans="1:9" x14ac:dyDescent="0.25">
      <c r="A679" s="112">
        <v>672</v>
      </c>
      <c r="B679" s="82"/>
      <c r="C679" s="86"/>
      <c r="D679" s="86"/>
      <c r="E679" s="86"/>
      <c r="F679" s="86"/>
      <c r="G679" s="86"/>
      <c r="H679" s="71"/>
      <c r="I679" s="71"/>
    </row>
    <row r="680" spans="1:9" x14ac:dyDescent="0.25">
      <c r="A680" s="112">
        <v>673</v>
      </c>
      <c r="B680" s="82"/>
      <c r="C680" s="86"/>
      <c r="D680" s="86"/>
      <c r="E680" s="86"/>
      <c r="F680" s="86"/>
      <c r="G680" s="86"/>
      <c r="H680" s="71"/>
      <c r="I680" s="71"/>
    </row>
    <row r="681" spans="1:9" x14ac:dyDescent="0.25">
      <c r="A681" s="112">
        <v>674</v>
      </c>
      <c r="B681" s="82"/>
      <c r="C681" s="86"/>
      <c r="D681" s="86"/>
      <c r="E681" s="86"/>
      <c r="F681" s="86"/>
      <c r="G681" s="86"/>
      <c r="H681" s="71"/>
      <c r="I681" s="71"/>
    </row>
    <row r="682" spans="1:9" x14ac:dyDescent="0.25">
      <c r="A682" s="112">
        <v>675</v>
      </c>
      <c r="B682" s="82"/>
      <c r="C682" s="86"/>
      <c r="D682" s="86"/>
      <c r="E682" s="86"/>
      <c r="F682" s="86"/>
      <c r="G682" s="86"/>
      <c r="H682" s="71"/>
      <c r="I682" s="71"/>
    </row>
    <row r="683" spans="1:9" x14ac:dyDescent="0.25">
      <c r="A683" s="112">
        <v>676</v>
      </c>
      <c r="B683" s="82"/>
      <c r="C683" s="86"/>
      <c r="D683" s="86"/>
      <c r="E683" s="86"/>
      <c r="F683" s="86"/>
      <c r="G683" s="86"/>
      <c r="H683" s="71"/>
      <c r="I683" s="71"/>
    </row>
    <row r="684" spans="1:9" x14ac:dyDescent="0.25">
      <c r="A684" s="112">
        <v>677</v>
      </c>
      <c r="B684" s="82"/>
      <c r="C684" s="86"/>
      <c r="D684" s="86"/>
      <c r="E684" s="86"/>
      <c r="F684" s="86"/>
      <c r="G684" s="86"/>
      <c r="H684" s="71"/>
      <c r="I684" s="71"/>
    </row>
    <row r="685" spans="1:9" x14ac:dyDescent="0.25">
      <c r="A685" s="112">
        <v>678</v>
      </c>
      <c r="B685" s="82"/>
      <c r="C685" s="86"/>
      <c r="D685" s="86"/>
      <c r="E685" s="86"/>
      <c r="F685" s="86"/>
      <c r="G685" s="86"/>
      <c r="H685" s="71"/>
      <c r="I685" s="71"/>
    </row>
    <row r="686" spans="1:9" x14ac:dyDescent="0.25">
      <c r="A686" s="112">
        <v>679</v>
      </c>
      <c r="B686" s="82"/>
      <c r="C686" s="86"/>
      <c r="D686" s="86"/>
      <c r="E686" s="86"/>
      <c r="F686" s="86"/>
      <c r="G686" s="86"/>
      <c r="H686" s="71"/>
      <c r="I686" s="71"/>
    </row>
    <row r="687" spans="1:9" x14ac:dyDescent="0.25">
      <c r="A687" s="112">
        <v>680</v>
      </c>
      <c r="B687" s="82"/>
      <c r="C687" s="86"/>
      <c r="D687" s="86"/>
      <c r="E687" s="86"/>
      <c r="F687" s="86"/>
      <c r="G687" s="86"/>
      <c r="H687" s="71"/>
      <c r="I687" s="71"/>
    </row>
    <row r="688" spans="1:9" x14ac:dyDescent="0.25">
      <c r="A688" s="112">
        <v>681</v>
      </c>
      <c r="B688" s="82"/>
      <c r="C688" s="86"/>
      <c r="D688" s="86"/>
      <c r="E688" s="86"/>
      <c r="F688" s="86"/>
      <c r="G688" s="86"/>
      <c r="H688" s="71"/>
      <c r="I688" s="71"/>
    </row>
    <row r="689" spans="1:9" x14ac:dyDescent="0.25">
      <c r="A689" s="112">
        <v>682</v>
      </c>
      <c r="B689" s="82"/>
      <c r="C689" s="86"/>
      <c r="D689" s="86"/>
      <c r="E689" s="86"/>
      <c r="F689" s="86"/>
      <c r="G689" s="86"/>
      <c r="H689" s="71"/>
      <c r="I689" s="71"/>
    </row>
    <row r="690" spans="1:9" x14ac:dyDescent="0.25">
      <c r="A690" s="112">
        <v>683</v>
      </c>
      <c r="B690" s="82"/>
      <c r="C690" s="86"/>
      <c r="D690" s="86"/>
      <c r="E690" s="86"/>
      <c r="F690" s="86"/>
      <c r="G690" s="86"/>
      <c r="H690" s="71"/>
      <c r="I690" s="71"/>
    </row>
    <row r="691" spans="1:9" x14ac:dyDescent="0.25">
      <c r="A691" s="112">
        <v>684</v>
      </c>
      <c r="B691" s="82"/>
      <c r="C691" s="86"/>
      <c r="D691" s="86"/>
      <c r="E691" s="86"/>
      <c r="F691" s="86"/>
      <c r="G691" s="86"/>
      <c r="H691" s="71"/>
      <c r="I691" s="71"/>
    </row>
    <row r="692" spans="1:9" x14ac:dyDescent="0.25">
      <c r="A692" s="112">
        <v>685</v>
      </c>
      <c r="B692" s="82"/>
      <c r="C692" s="86"/>
      <c r="D692" s="86"/>
      <c r="E692" s="86"/>
      <c r="F692" s="86"/>
      <c r="G692" s="86"/>
      <c r="H692" s="71"/>
      <c r="I692" s="71"/>
    </row>
    <row r="693" spans="1:9" x14ac:dyDescent="0.25">
      <c r="A693" s="112">
        <v>686</v>
      </c>
      <c r="B693" s="82"/>
      <c r="C693" s="86"/>
      <c r="D693" s="86"/>
      <c r="E693" s="86"/>
      <c r="F693" s="86"/>
      <c r="G693" s="86"/>
      <c r="H693" s="71"/>
      <c r="I693" s="71"/>
    </row>
    <row r="694" spans="1:9" x14ac:dyDescent="0.25">
      <c r="A694" s="112">
        <v>687</v>
      </c>
      <c r="B694" s="82"/>
      <c r="C694" s="86"/>
      <c r="D694" s="86"/>
      <c r="E694" s="86"/>
      <c r="F694" s="86"/>
      <c r="G694" s="86"/>
      <c r="H694" s="71"/>
      <c r="I694" s="71"/>
    </row>
    <row r="695" spans="1:9" x14ac:dyDescent="0.25">
      <c r="A695" s="112">
        <v>688</v>
      </c>
      <c r="B695" s="82"/>
      <c r="C695" s="86"/>
      <c r="D695" s="86"/>
      <c r="E695" s="86"/>
      <c r="F695" s="86"/>
      <c r="G695" s="86"/>
      <c r="H695" s="71"/>
      <c r="I695" s="71"/>
    </row>
    <row r="696" spans="1:9" x14ac:dyDescent="0.25">
      <c r="A696" s="112">
        <v>689</v>
      </c>
      <c r="B696" s="82"/>
      <c r="C696" s="86"/>
      <c r="D696" s="86"/>
      <c r="E696" s="86"/>
      <c r="F696" s="86"/>
      <c r="G696" s="86"/>
      <c r="H696" s="71"/>
      <c r="I696" s="71"/>
    </row>
    <row r="697" spans="1:9" x14ac:dyDescent="0.25">
      <c r="A697" s="112">
        <v>690</v>
      </c>
      <c r="B697" s="82"/>
      <c r="C697" s="86"/>
      <c r="D697" s="86"/>
      <c r="E697" s="86"/>
      <c r="F697" s="86"/>
      <c r="G697" s="86"/>
      <c r="H697" s="71"/>
      <c r="I697" s="71"/>
    </row>
    <row r="698" spans="1:9" x14ac:dyDescent="0.25">
      <c r="A698" s="112">
        <v>691</v>
      </c>
      <c r="B698" s="82"/>
      <c r="C698" s="86"/>
      <c r="D698" s="86"/>
      <c r="E698" s="86"/>
      <c r="F698" s="86"/>
      <c r="G698" s="86"/>
      <c r="H698" s="71"/>
      <c r="I698" s="71"/>
    </row>
    <row r="699" spans="1:9" x14ac:dyDescent="0.25">
      <c r="A699" s="112">
        <v>692</v>
      </c>
      <c r="B699" s="82"/>
      <c r="C699" s="86"/>
      <c r="D699" s="86"/>
      <c r="E699" s="86"/>
      <c r="F699" s="86"/>
      <c r="G699" s="86"/>
      <c r="H699" s="71"/>
      <c r="I699" s="71"/>
    </row>
    <row r="700" spans="1:9" x14ac:dyDescent="0.25">
      <c r="A700" s="112">
        <v>693</v>
      </c>
      <c r="B700" s="82"/>
      <c r="C700" s="86"/>
      <c r="D700" s="86"/>
      <c r="E700" s="86"/>
      <c r="F700" s="86"/>
      <c r="G700" s="86"/>
      <c r="H700" s="71"/>
      <c r="I700" s="71"/>
    </row>
    <row r="701" spans="1:9" x14ac:dyDescent="0.25">
      <c r="A701" s="112">
        <v>694</v>
      </c>
      <c r="B701" s="82"/>
      <c r="C701" s="86"/>
      <c r="D701" s="86"/>
      <c r="E701" s="86"/>
      <c r="F701" s="86"/>
      <c r="G701" s="86"/>
      <c r="H701" s="71"/>
      <c r="I701" s="71"/>
    </row>
    <row r="702" spans="1:9" x14ac:dyDescent="0.25">
      <c r="A702" s="112">
        <v>695</v>
      </c>
      <c r="B702" s="82"/>
      <c r="C702" s="86"/>
      <c r="D702" s="86"/>
      <c r="E702" s="86"/>
      <c r="F702" s="86"/>
      <c r="G702" s="86"/>
      <c r="H702" s="71"/>
      <c r="I702" s="71"/>
    </row>
    <row r="703" spans="1:9" x14ac:dyDescent="0.25">
      <c r="A703" s="112">
        <v>696</v>
      </c>
      <c r="B703" s="82"/>
      <c r="C703" s="86"/>
      <c r="D703" s="86"/>
      <c r="E703" s="86"/>
      <c r="F703" s="86"/>
      <c r="G703" s="86"/>
      <c r="H703" s="71"/>
      <c r="I703" s="71"/>
    </row>
    <row r="704" spans="1:9" x14ac:dyDescent="0.25">
      <c r="A704" s="112">
        <v>697</v>
      </c>
      <c r="B704" s="82"/>
      <c r="C704" s="86"/>
      <c r="D704" s="86"/>
      <c r="E704" s="86"/>
      <c r="F704" s="86"/>
      <c r="G704" s="86"/>
      <c r="H704" s="71"/>
      <c r="I704" s="71"/>
    </row>
    <row r="705" spans="1:9" x14ac:dyDescent="0.25">
      <c r="A705" s="112">
        <v>698</v>
      </c>
      <c r="B705" s="82"/>
      <c r="C705" s="86"/>
      <c r="D705" s="86"/>
      <c r="E705" s="86"/>
      <c r="F705" s="86"/>
      <c r="G705" s="86"/>
      <c r="H705" s="71"/>
      <c r="I705" s="71"/>
    </row>
    <row r="706" spans="1:9" x14ac:dyDescent="0.25">
      <c r="A706" s="112">
        <v>699</v>
      </c>
      <c r="B706" s="82"/>
      <c r="C706" s="86"/>
      <c r="D706" s="86"/>
      <c r="E706" s="86"/>
      <c r="F706" s="86"/>
      <c r="G706" s="86"/>
      <c r="H706" s="71"/>
      <c r="I706" s="71"/>
    </row>
    <row r="707" spans="1:9" x14ac:dyDescent="0.25">
      <c r="A707" s="112">
        <v>700</v>
      </c>
      <c r="B707" s="82"/>
      <c r="C707" s="86"/>
      <c r="D707" s="86"/>
      <c r="E707" s="86"/>
      <c r="F707" s="86"/>
      <c r="G707" s="86"/>
      <c r="H707" s="71"/>
      <c r="I707" s="71"/>
    </row>
    <row r="708" spans="1:9" x14ac:dyDescent="0.25">
      <c r="A708" s="112">
        <v>701</v>
      </c>
      <c r="B708" s="82"/>
      <c r="C708" s="86"/>
      <c r="D708" s="86"/>
      <c r="E708" s="86"/>
      <c r="F708" s="86"/>
      <c r="G708" s="86"/>
      <c r="H708" s="71"/>
      <c r="I708" s="71"/>
    </row>
    <row r="709" spans="1:9" x14ac:dyDescent="0.25">
      <c r="A709" s="112">
        <v>702</v>
      </c>
      <c r="B709" s="82"/>
      <c r="C709" s="86"/>
      <c r="D709" s="86"/>
      <c r="E709" s="86"/>
      <c r="F709" s="86"/>
      <c r="G709" s="86"/>
      <c r="H709" s="71"/>
      <c r="I709" s="71"/>
    </row>
    <row r="710" spans="1:9" x14ac:dyDescent="0.25">
      <c r="A710" s="112">
        <v>703</v>
      </c>
      <c r="B710" s="82"/>
      <c r="C710" s="86"/>
      <c r="D710" s="86"/>
      <c r="E710" s="86"/>
      <c r="F710" s="86"/>
      <c r="G710" s="86"/>
      <c r="H710" s="71"/>
      <c r="I710" s="71"/>
    </row>
    <row r="711" spans="1:9" x14ac:dyDescent="0.25">
      <c r="A711" s="112">
        <v>704</v>
      </c>
      <c r="B711" s="82"/>
      <c r="C711" s="86"/>
      <c r="D711" s="86"/>
      <c r="E711" s="86"/>
      <c r="F711" s="86"/>
      <c r="G711" s="86"/>
      <c r="H711" s="71"/>
      <c r="I711" s="71"/>
    </row>
    <row r="712" spans="1:9" x14ac:dyDescent="0.25">
      <c r="A712" s="112">
        <v>705</v>
      </c>
      <c r="B712" s="82"/>
      <c r="C712" s="86"/>
      <c r="D712" s="86"/>
      <c r="E712" s="86"/>
      <c r="F712" s="86"/>
      <c r="G712" s="86"/>
      <c r="H712" s="71"/>
      <c r="I712" s="71"/>
    </row>
    <row r="713" spans="1:9" x14ac:dyDescent="0.25">
      <c r="A713" s="112">
        <v>706</v>
      </c>
      <c r="B713" s="82"/>
      <c r="C713" s="86"/>
      <c r="D713" s="86"/>
      <c r="E713" s="86"/>
      <c r="F713" s="86"/>
      <c r="G713" s="86"/>
      <c r="H713" s="71"/>
      <c r="I713" s="71"/>
    </row>
    <row r="714" spans="1:9" x14ac:dyDescent="0.25">
      <c r="A714" s="112">
        <v>707</v>
      </c>
      <c r="B714" s="82"/>
      <c r="C714" s="86"/>
      <c r="D714" s="86"/>
      <c r="E714" s="86"/>
      <c r="F714" s="86"/>
      <c r="G714" s="86"/>
      <c r="H714" s="71"/>
      <c r="I714" s="71"/>
    </row>
    <row r="715" spans="1:9" x14ac:dyDescent="0.25">
      <c r="A715" s="112">
        <v>708</v>
      </c>
      <c r="B715" s="82"/>
      <c r="C715" s="86"/>
      <c r="D715" s="86"/>
      <c r="E715" s="86"/>
      <c r="F715" s="86"/>
      <c r="G715" s="86"/>
      <c r="H715" s="71"/>
      <c r="I715" s="71"/>
    </row>
    <row r="716" spans="1:9" x14ac:dyDescent="0.25">
      <c r="A716" s="112">
        <v>709</v>
      </c>
      <c r="B716" s="82"/>
      <c r="C716" s="86"/>
      <c r="D716" s="86"/>
      <c r="E716" s="86"/>
      <c r="F716" s="86"/>
      <c r="G716" s="86"/>
      <c r="H716" s="71"/>
      <c r="I716" s="71"/>
    </row>
    <row r="717" spans="1:9" x14ac:dyDescent="0.25">
      <c r="A717" s="112">
        <v>710</v>
      </c>
      <c r="B717" s="82"/>
      <c r="C717" s="86"/>
      <c r="D717" s="86"/>
      <c r="E717" s="86"/>
      <c r="F717" s="86"/>
      <c r="G717" s="86"/>
      <c r="H717" s="71"/>
      <c r="I717" s="71"/>
    </row>
    <row r="718" spans="1:9" x14ac:dyDescent="0.25">
      <c r="A718" s="112">
        <v>711</v>
      </c>
      <c r="B718" s="82"/>
      <c r="C718" s="86"/>
      <c r="D718" s="86"/>
      <c r="E718" s="86"/>
      <c r="F718" s="86"/>
      <c r="G718" s="86"/>
      <c r="H718" s="71"/>
      <c r="I718" s="71"/>
    </row>
    <row r="719" spans="1:9" x14ac:dyDescent="0.25">
      <c r="A719" s="112">
        <v>712</v>
      </c>
      <c r="B719" s="82"/>
      <c r="C719" s="86"/>
      <c r="D719" s="86"/>
      <c r="E719" s="86"/>
      <c r="F719" s="86"/>
      <c r="G719" s="86"/>
      <c r="H719" s="71"/>
      <c r="I719" s="71"/>
    </row>
    <row r="720" spans="1:9" x14ac:dyDescent="0.25">
      <c r="A720" s="112">
        <v>713</v>
      </c>
      <c r="B720" s="82"/>
      <c r="C720" s="86"/>
      <c r="D720" s="86"/>
      <c r="E720" s="86"/>
      <c r="F720" s="86"/>
      <c r="G720" s="86"/>
      <c r="H720" s="71"/>
      <c r="I720" s="71"/>
    </row>
    <row r="721" spans="1:9" x14ac:dyDescent="0.25">
      <c r="A721" s="112">
        <v>714</v>
      </c>
      <c r="B721" s="82"/>
      <c r="C721" s="86"/>
      <c r="D721" s="86"/>
      <c r="E721" s="86"/>
      <c r="F721" s="86"/>
      <c r="G721" s="86"/>
      <c r="H721" s="71"/>
      <c r="I721" s="71"/>
    </row>
    <row r="722" spans="1:9" x14ac:dyDescent="0.25">
      <c r="A722" s="112">
        <v>715</v>
      </c>
      <c r="B722" s="82"/>
      <c r="C722" s="86"/>
      <c r="D722" s="86"/>
      <c r="E722" s="86"/>
      <c r="F722" s="86"/>
      <c r="G722" s="86"/>
      <c r="H722" s="71"/>
      <c r="I722" s="71"/>
    </row>
    <row r="723" spans="1:9" x14ac:dyDescent="0.25">
      <c r="A723" s="112">
        <v>716</v>
      </c>
      <c r="B723" s="82"/>
      <c r="C723" s="86"/>
      <c r="D723" s="86"/>
      <c r="E723" s="86"/>
      <c r="F723" s="86"/>
      <c r="G723" s="86"/>
      <c r="H723" s="71"/>
      <c r="I723" s="71"/>
    </row>
    <row r="724" spans="1:9" x14ac:dyDescent="0.25">
      <c r="A724" s="112">
        <v>717</v>
      </c>
      <c r="B724" s="82"/>
      <c r="C724" s="86"/>
      <c r="D724" s="86"/>
      <c r="E724" s="86"/>
      <c r="F724" s="86"/>
      <c r="G724" s="86"/>
      <c r="H724" s="71"/>
      <c r="I724" s="71"/>
    </row>
    <row r="725" spans="1:9" x14ac:dyDescent="0.25">
      <c r="A725" s="112">
        <v>718</v>
      </c>
      <c r="B725" s="82"/>
      <c r="C725" s="86"/>
      <c r="D725" s="86"/>
      <c r="E725" s="86"/>
      <c r="F725" s="86"/>
      <c r="G725" s="86"/>
      <c r="H725" s="71"/>
      <c r="I725" s="71"/>
    </row>
    <row r="726" spans="1:9" x14ac:dyDescent="0.25">
      <c r="A726" s="112">
        <v>719</v>
      </c>
      <c r="B726" s="82"/>
      <c r="C726" s="86"/>
      <c r="D726" s="86"/>
      <c r="E726" s="86"/>
      <c r="F726" s="86"/>
      <c r="G726" s="86"/>
      <c r="H726" s="71"/>
      <c r="I726" s="71"/>
    </row>
    <row r="727" spans="1:9" x14ac:dyDescent="0.25">
      <c r="A727" s="112">
        <v>720</v>
      </c>
      <c r="B727" s="82"/>
      <c r="C727" s="86"/>
      <c r="D727" s="86"/>
      <c r="E727" s="86"/>
      <c r="F727" s="86"/>
      <c r="G727" s="86"/>
      <c r="H727" s="71"/>
      <c r="I727" s="71"/>
    </row>
    <row r="728" spans="1:9" x14ac:dyDescent="0.25">
      <c r="A728" s="112">
        <v>721</v>
      </c>
      <c r="B728" s="82"/>
      <c r="C728" s="86"/>
      <c r="D728" s="86"/>
      <c r="E728" s="86"/>
      <c r="F728" s="86"/>
      <c r="G728" s="86"/>
      <c r="H728" s="71"/>
      <c r="I728" s="71"/>
    </row>
    <row r="729" spans="1:9" x14ac:dyDescent="0.25">
      <c r="A729" s="112">
        <v>722</v>
      </c>
      <c r="B729" s="82"/>
      <c r="C729" s="86"/>
      <c r="D729" s="86"/>
      <c r="E729" s="86"/>
      <c r="F729" s="86"/>
      <c r="G729" s="86"/>
      <c r="H729" s="71"/>
      <c r="I729" s="71"/>
    </row>
    <row r="730" spans="1:9" x14ac:dyDescent="0.25">
      <c r="A730" s="112">
        <v>723</v>
      </c>
      <c r="B730" s="82"/>
      <c r="C730" s="86"/>
      <c r="D730" s="86"/>
      <c r="E730" s="86"/>
      <c r="F730" s="86"/>
      <c r="G730" s="86"/>
      <c r="H730" s="71"/>
      <c r="I730" s="71"/>
    </row>
    <row r="731" spans="1:9" x14ac:dyDescent="0.25">
      <c r="A731" s="112">
        <v>724</v>
      </c>
      <c r="B731" s="82"/>
      <c r="C731" s="86"/>
      <c r="D731" s="86"/>
      <c r="E731" s="86"/>
      <c r="F731" s="86"/>
      <c r="G731" s="86"/>
      <c r="H731" s="71"/>
      <c r="I731" s="71"/>
    </row>
    <row r="732" spans="1:9" x14ac:dyDescent="0.25">
      <c r="A732" s="112">
        <v>725</v>
      </c>
      <c r="B732" s="82"/>
      <c r="C732" s="86"/>
      <c r="D732" s="86"/>
      <c r="E732" s="86"/>
      <c r="F732" s="86"/>
      <c r="G732" s="86"/>
      <c r="H732" s="71"/>
      <c r="I732" s="71"/>
    </row>
    <row r="733" spans="1:9" x14ac:dyDescent="0.25">
      <c r="A733" s="112">
        <v>726</v>
      </c>
      <c r="B733" s="82"/>
      <c r="C733" s="86"/>
      <c r="D733" s="86"/>
      <c r="E733" s="86"/>
      <c r="F733" s="86"/>
      <c r="G733" s="86"/>
      <c r="H733" s="71"/>
      <c r="I733" s="71"/>
    </row>
    <row r="734" spans="1:9" x14ac:dyDescent="0.25">
      <c r="A734" s="112">
        <v>727</v>
      </c>
      <c r="B734" s="82"/>
      <c r="C734" s="86"/>
      <c r="D734" s="86"/>
      <c r="E734" s="86"/>
      <c r="F734" s="86"/>
      <c r="G734" s="86"/>
      <c r="H734" s="71"/>
      <c r="I734" s="71"/>
    </row>
    <row r="735" spans="1:9" x14ac:dyDescent="0.25">
      <c r="A735" s="112">
        <v>728</v>
      </c>
      <c r="B735" s="82"/>
      <c r="C735" s="86"/>
      <c r="D735" s="86"/>
      <c r="E735" s="86"/>
      <c r="F735" s="86"/>
      <c r="G735" s="86"/>
      <c r="H735" s="71"/>
      <c r="I735" s="71"/>
    </row>
    <row r="736" spans="1:9" x14ac:dyDescent="0.25">
      <c r="A736" s="112">
        <v>729</v>
      </c>
      <c r="B736" s="82"/>
      <c r="C736" s="86"/>
      <c r="D736" s="86"/>
      <c r="E736" s="86"/>
      <c r="F736" s="86"/>
      <c r="G736" s="86"/>
      <c r="H736" s="71"/>
      <c r="I736" s="71"/>
    </row>
    <row r="737" spans="1:9" x14ac:dyDescent="0.25">
      <c r="A737" s="112">
        <v>730</v>
      </c>
      <c r="B737" s="82"/>
      <c r="C737" s="86"/>
      <c r="D737" s="86"/>
      <c r="E737" s="86"/>
      <c r="F737" s="86"/>
      <c r="G737" s="86"/>
      <c r="H737" s="71"/>
      <c r="I737" s="71"/>
    </row>
    <row r="738" spans="1:9" x14ac:dyDescent="0.25">
      <c r="A738" s="112">
        <v>731</v>
      </c>
      <c r="B738" s="82"/>
      <c r="C738" s="86"/>
      <c r="D738" s="86"/>
      <c r="E738" s="86"/>
      <c r="F738" s="86"/>
      <c r="G738" s="86"/>
      <c r="H738" s="71"/>
      <c r="I738" s="71"/>
    </row>
    <row r="739" spans="1:9" x14ac:dyDescent="0.25">
      <c r="A739" s="112">
        <v>732</v>
      </c>
      <c r="B739" s="82"/>
      <c r="C739" s="86"/>
      <c r="D739" s="86"/>
      <c r="E739" s="86"/>
      <c r="F739" s="86"/>
      <c r="G739" s="86"/>
      <c r="H739" s="71"/>
      <c r="I739" s="71"/>
    </row>
    <row r="740" spans="1:9" x14ac:dyDescent="0.25">
      <c r="A740" s="112">
        <v>733</v>
      </c>
      <c r="B740" s="82"/>
      <c r="C740" s="86"/>
      <c r="D740" s="86"/>
      <c r="E740" s="86"/>
      <c r="F740" s="86"/>
      <c r="G740" s="86"/>
      <c r="H740" s="71"/>
      <c r="I740" s="71"/>
    </row>
    <row r="741" spans="1:9" x14ac:dyDescent="0.25">
      <c r="A741" s="112">
        <v>734</v>
      </c>
      <c r="B741" s="82"/>
      <c r="C741" s="86"/>
      <c r="D741" s="86"/>
      <c r="E741" s="86"/>
      <c r="F741" s="86"/>
      <c r="G741" s="86"/>
      <c r="H741" s="71"/>
      <c r="I741" s="71"/>
    </row>
    <row r="742" spans="1:9" x14ac:dyDescent="0.25">
      <c r="A742" s="112">
        <v>735</v>
      </c>
      <c r="B742" s="82"/>
      <c r="C742" s="86"/>
      <c r="D742" s="86"/>
      <c r="E742" s="86"/>
      <c r="F742" s="86"/>
      <c r="G742" s="86"/>
      <c r="H742" s="71"/>
      <c r="I742" s="71"/>
    </row>
    <row r="743" spans="1:9" x14ac:dyDescent="0.25">
      <c r="A743" s="112">
        <v>736</v>
      </c>
      <c r="B743" s="82"/>
      <c r="C743" s="86"/>
      <c r="D743" s="86"/>
      <c r="E743" s="86"/>
      <c r="F743" s="86"/>
      <c r="G743" s="86"/>
      <c r="H743" s="71"/>
      <c r="I743" s="71"/>
    </row>
    <row r="744" spans="1:9" x14ac:dyDescent="0.25">
      <c r="A744" s="112">
        <v>737</v>
      </c>
      <c r="B744" s="82"/>
      <c r="C744" s="86"/>
      <c r="D744" s="86"/>
      <c r="E744" s="86"/>
      <c r="F744" s="86"/>
      <c r="G744" s="86"/>
      <c r="H744" s="71"/>
      <c r="I744" s="71"/>
    </row>
    <row r="745" spans="1:9" x14ac:dyDescent="0.25">
      <c r="A745" s="112">
        <v>738</v>
      </c>
      <c r="B745" s="82"/>
      <c r="C745" s="86"/>
      <c r="D745" s="86"/>
      <c r="E745" s="86"/>
      <c r="F745" s="86"/>
      <c r="G745" s="86"/>
      <c r="H745" s="71"/>
      <c r="I745" s="71"/>
    </row>
    <row r="746" spans="1:9" x14ac:dyDescent="0.25">
      <c r="A746" s="112">
        <v>739</v>
      </c>
      <c r="B746" s="82"/>
      <c r="C746" s="86"/>
      <c r="D746" s="86"/>
      <c r="E746" s="86"/>
      <c r="F746" s="86"/>
      <c r="G746" s="86"/>
      <c r="H746" s="71"/>
      <c r="I746" s="71"/>
    </row>
    <row r="747" spans="1:9" x14ac:dyDescent="0.25">
      <c r="A747" s="112">
        <v>740</v>
      </c>
      <c r="B747" s="82"/>
      <c r="C747" s="86"/>
      <c r="D747" s="86"/>
      <c r="E747" s="86"/>
      <c r="F747" s="86"/>
      <c r="G747" s="86"/>
      <c r="H747" s="71"/>
      <c r="I747" s="71"/>
    </row>
    <row r="748" spans="1:9" x14ac:dyDescent="0.25">
      <c r="A748" s="112">
        <v>741</v>
      </c>
      <c r="B748" s="82"/>
      <c r="C748" s="86"/>
      <c r="D748" s="86"/>
      <c r="E748" s="86"/>
      <c r="F748" s="86"/>
      <c r="G748" s="86"/>
      <c r="H748" s="71"/>
      <c r="I748" s="71"/>
    </row>
    <row r="749" spans="1:9" x14ac:dyDescent="0.25">
      <c r="A749" s="112">
        <v>742</v>
      </c>
      <c r="B749" s="82"/>
      <c r="C749" s="86"/>
      <c r="D749" s="86"/>
      <c r="E749" s="86"/>
      <c r="F749" s="86"/>
      <c r="G749" s="86"/>
      <c r="H749" s="71"/>
      <c r="I749" s="71"/>
    </row>
    <row r="750" spans="1:9" x14ac:dyDescent="0.25">
      <c r="A750" s="112">
        <v>743</v>
      </c>
      <c r="B750" s="82"/>
      <c r="C750" s="86"/>
      <c r="D750" s="86"/>
      <c r="E750" s="86"/>
      <c r="F750" s="86"/>
      <c r="G750" s="86"/>
      <c r="H750" s="71"/>
      <c r="I750" s="71"/>
    </row>
    <row r="751" spans="1:9" x14ac:dyDescent="0.25">
      <c r="A751" s="112">
        <v>744</v>
      </c>
      <c r="B751" s="82"/>
      <c r="C751" s="86"/>
      <c r="D751" s="86"/>
      <c r="E751" s="86"/>
      <c r="F751" s="86"/>
      <c r="G751" s="86"/>
      <c r="H751" s="71"/>
      <c r="I751" s="71"/>
    </row>
    <row r="752" spans="1:9" x14ac:dyDescent="0.25">
      <c r="A752" s="112">
        <v>745</v>
      </c>
      <c r="B752" s="82"/>
      <c r="C752" s="86"/>
      <c r="D752" s="86"/>
      <c r="E752" s="86"/>
      <c r="F752" s="86"/>
      <c r="G752" s="86"/>
      <c r="H752" s="71"/>
      <c r="I752" s="71"/>
    </row>
    <row r="753" spans="1:9" x14ac:dyDescent="0.25">
      <c r="A753" s="112">
        <v>746</v>
      </c>
      <c r="B753" s="82"/>
      <c r="C753" s="86"/>
      <c r="D753" s="86"/>
      <c r="E753" s="86"/>
      <c r="F753" s="86"/>
      <c r="G753" s="86"/>
      <c r="H753" s="71"/>
      <c r="I753" s="71"/>
    </row>
    <row r="754" spans="1:9" x14ac:dyDescent="0.25">
      <c r="A754" s="112">
        <v>747</v>
      </c>
      <c r="B754" s="82"/>
      <c r="C754" s="86"/>
      <c r="D754" s="86"/>
      <c r="E754" s="86"/>
      <c r="F754" s="86"/>
      <c r="G754" s="86"/>
      <c r="H754" s="71"/>
      <c r="I754" s="71"/>
    </row>
    <row r="755" spans="1:9" x14ac:dyDescent="0.25">
      <c r="A755" s="112">
        <v>748</v>
      </c>
      <c r="B755" s="82"/>
      <c r="C755" s="86"/>
      <c r="D755" s="86"/>
      <c r="E755" s="86"/>
      <c r="F755" s="86"/>
      <c r="G755" s="86"/>
      <c r="H755" s="71"/>
      <c r="I755" s="71"/>
    </row>
    <row r="756" spans="1:9" x14ac:dyDescent="0.25">
      <c r="A756" s="112">
        <v>749</v>
      </c>
      <c r="B756" s="82"/>
      <c r="C756" s="86"/>
      <c r="D756" s="86"/>
      <c r="E756" s="86"/>
      <c r="F756" s="86"/>
      <c r="G756" s="86"/>
      <c r="H756" s="71"/>
      <c r="I756" s="71"/>
    </row>
    <row r="757" spans="1:9" x14ac:dyDescent="0.25">
      <c r="A757" s="112">
        <v>750</v>
      </c>
      <c r="B757" s="82"/>
      <c r="C757" s="86"/>
      <c r="D757" s="86"/>
      <c r="E757" s="86"/>
      <c r="F757" s="86"/>
      <c r="G757" s="86"/>
      <c r="H757" s="71"/>
      <c r="I757" s="71"/>
    </row>
    <row r="758" spans="1:9" x14ac:dyDescent="0.25">
      <c r="A758" s="112">
        <v>751</v>
      </c>
      <c r="B758" s="82"/>
      <c r="C758" s="86"/>
      <c r="D758" s="86"/>
      <c r="E758" s="86"/>
      <c r="F758" s="86"/>
      <c r="G758" s="86"/>
      <c r="H758" s="71"/>
      <c r="I758" s="71"/>
    </row>
    <row r="759" spans="1:9" x14ac:dyDescent="0.25">
      <c r="A759" s="112">
        <v>752</v>
      </c>
      <c r="B759" s="82"/>
      <c r="C759" s="86"/>
      <c r="D759" s="86"/>
      <c r="E759" s="86"/>
      <c r="F759" s="86"/>
      <c r="G759" s="86"/>
      <c r="H759" s="71"/>
      <c r="I759" s="71"/>
    </row>
    <row r="760" spans="1:9" x14ac:dyDescent="0.25">
      <c r="A760" s="112">
        <v>753</v>
      </c>
      <c r="B760" s="82"/>
      <c r="C760" s="86"/>
      <c r="D760" s="86"/>
      <c r="E760" s="86"/>
      <c r="F760" s="86"/>
      <c r="G760" s="86"/>
      <c r="H760" s="71"/>
      <c r="I760" s="71"/>
    </row>
    <row r="761" spans="1:9" x14ac:dyDescent="0.25">
      <c r="A761" s="112">
        <v>754</v>
      </c>
      <c r="B761" s="82"/>
      <c r="C761" s="86"/>
      <c r="D761" s="86"/>
      <c r="E761" s="86"/>
      <c r="F761" s="86"/>
      <c r="G761" s="86"/>
      <c r="H761" s="71"/>
      <c r="I761" s="71"/>
    </row>
    <row r="762" spans="1:9" x14ac:dyDescent="0.25">
      <c r="A762" s="112">
        <v>755</v>
      </c>
      <c r="B762" s="82"/>
      <c r="C762" s="86"/>
      <c r="D762" s="86"/>
      <c r="E762" s="86"/>
      <c r="F762" s="86"/>
      <c r="G762" s="86"/>
      <c r="H762" s="71"/>
      <c r="I762" s="71"/>
    </row>
    <row r="763" spans="1:9" x14ac:dyDescent="0.25">
      <c r="A763" s="112">
        <v>756</v>
      </c>
      <c r="B763" s="82"/>
      <c r="C763" s="86"/>
      <c r="D763" s="86"/>
      <c r="E763" s="86"/>
      <c r="F763" s="86"/>
      <c r="G763" s="86"/>
      <c r="H763" s="71"/>
      <c r="I763" s="71"/>
    </row>
    <row r="764" spans="1:9" x14ac:dyDescent="0.25">
      <c r="A764" s="112">
        <v>757</v>
      </c>
      <c r="B764" s="82"/>
      <c r="C764" s="86"/>
      <c r="D764" s="86"/>
      <c r="E764" s="86"/>
      <c r="F764" s="86"/>
      <c r="G764" s="86"/>
      <c r="H764" s="71"/>
      <c r="I764" s="71"/>
    </row>
    <row r="765" spans="1:9" x14ac:dyDescent="0.25">
      <c r="A765" s="112">
        <v>758</v>
      </c>
      <c r="B765" s="82"/>
      <c r="C765" s="86"/>
      <c r="D765" s="86"/>
      <c r="E765" s="86"/>
      <c r="F765" s="86"/>
      <c r="G765" s="86"/>
      <c r="H765" s="71"/>
      <c r="I765" s="71"/>
    </row>
    <row r="766" spans="1:9" x14ac:dyDescent="0.25">
      <c r="A766" s="112">
        <v>759</v>
      </c>
      <c r="B766" s="82"/>
      <c r="C766" s="86"/>
      <c r="D766" s="86"/>
      <c r="E766" s="86"/>
      <c r="F766" s="86"/>
      <c r="G766" s="86"/>
      <c r="H766" s="71"/>
      <c r="I766" s="71"/>
    </row>
    <row r="767" spans="1:9" x14ac:dyDescent="0.25">
      <c r="A767" s="112">
        <v>760</v>
      </c>
      <c r="B767" s="82"/>
      <c r="C767" s="86"/>
      <c r="D767" s="86"/>
      <c r="E767" s="86"/>
      <c r="F767" s="86"/>
      <c r="G767" s="86"/>
      <c r="H767" s="71"/>
      <c r="I767" s="71"/>
    </row>
    <row r="768" spans="1:9" x14ac:dyDescent="0.25">
      <c r="A768" s="112">
        <v>761</v>
      </c>
      <c r="B768" s="82"/>
      <c r="C768" s="86"/>
      <c r="D768" s="86"/>
      <c r="E768" s="86"/>
      <c r="F768" s="86"/>
      <c r="G768" s="86"/>
      <c r="H768" s="71"/>
      <c r="I768" s="71"/>
    </row>
    <row r="769" spans="1:9" x14ac:dyDescent="0.25">
      <c r="A769" s="112">
        <v>762</v>
      </c>
      <c r="B769" s="82"/>
      <c r="C769" s="86"/>
      <c r="D769" s="86"/>
      <c r="E769" s="86"/>
      <c r="F769" s="86"/>
      <c r="G769" s="86"/>
      <c r="H769" s="71"/>
      <c r="I769" s="71"/>
    </row>
    <row r="770" spans="1:9" x14ac:dyDescent="0.25">
      <c r="A770" s="112">
        <v>763</v>
      </c>
      <c r="B770" s="82"/>
      <c r="C770" s="86"/>
      <c r="D770" s="86"/>
      <c r="E770" s="86"/>
      <c r="F770" s="86"/>
      <c r="G770" s="86"/>
      <c r="H770" s="71"/>
      <c r="I770" s="71"/>
    </row>
    <row r="771" spans="1:9" x14ac:dyDescent="0.25">
      <c r="A771" s="112">
        <v>764</v>
      </c>
      <c r="B771" s="82"/>
      <c r="C771" s="86"/>
      <c r="D771" s="86"/>
      <c r="E771" s="86"/>
      <c r="F771" s="86"/>
      <c r="G771" s="86"/>
      <c r="H771" s="71"/>
      <c r="I771" s="71"/>
    </row>
    <row r="772" spans="1:9" x14ac:dyDescent="0.25">
      <c r="A772" s="112">
        <v>765</v>
      </c>
      <c r="B772" s="82"/>
      <c r="C772" s="86"/>
      <c r="D772" s="86"/>
      <c r="E772" s="86"/>
      <c r="F772" s="86"/>
      <c r="G772" s="86"/>
      <c r="H772" s="71"/>
      <c r="I772" s="71"/>
    </row>
    <row r="773" spans="1:9" x14ac:dyDescent="0.25">
      <c r="A773" s="112">
        <v>766</v>
      </c>
      <c r="B773" s="82"/>
      <c r="C773" s="86"/>
      <c r="D773" s="86"/>
      <c r="E773" s="86"/>
      <c r="F773" s="86"/>
      <c r="G773" s="86"/>
      <c r="H773" s="71"/>
      <c r="I773" s="71"/>
    </row>
    <row r="774" spans="1:9" x14ac:dyDescent="0.25">
      <c r="A774" s="112">
        <v>767</v>
      </c>
      <c r="B774" s="82"/>
      <c r="C774" s="86"/>
      <c r="D774" s="86"/>
      <c r="E774" s="86"/>
      <c r="F774" s="86"/>
      <c r="G774" s="86"/>
      <c r="H774" s="71"/>
      <c r="I774" s="71"/>
    </row>
    <row r="775" spans="1:9" x14ac:dyDescent="0.25">
      <c r="A775" s="112">
        <v>768</v>
      </c>
      <c r="B775" s="82"/>
      <c r="C775" s="86"/>
      <c r="D775" s="86"/>
      <c r="E775" s="86"/>
      <c r="F775" s="86"/>
      <c r="G775" s="86"/>
      <c r="H775" s="71"/>
      <c r="I775" s="71"/>
    </row>
    <row r="776" spans="1:9" x14ac:dyDescent="0.25">
      <c r="A776" s="112">
        <v>769</v>
      </c>
      <c r="B776" s="82"/>
      <c r="C776" s="86"/>
      <c r="D776" s="86"/>
      <c r="E776" s="86"/>
      <c r="F776" s="86"/>
      <c r="G776" s="86"/>
      <c r="H776" s="71"/>
      <c r="I776" s="71"/>
    </row>
    <row r="777" spans="1:9" x14ac:dyDescent="0.25">
      <c r="A777" s="112">
        <v>770</v>
      </c>
      <c r="B777" s="82"/>
      <c r="C777" s="86"/>
      <c r="D777" s="86"/>
      <c r="E777" s="86"/>
      <c r="F777" s="86"/>
      <c r="G777" s="86"/>
      <c r="H777" s="71"/>
      <c r="I777" s="71"/>
    </row>
    <row r="778" spans="1:9" x14ac:dyDescent="0.25">
      <c r="A778" s="112">
        <v>771</v>
      </c>
      <c r="B778" s="82"/>
      <c r="C778" s="86"/>
      <c r="D778" s="86"/>
      <c r="E778" s="86"/>
      <c r="F778" s="86"/>
      <c r="G778" s="86"/>
      <c r="H778" s="71"/>
      <c r="I778" s="71"/>
    </row>
    <row r="779" spans="1:9" x14ac:dyDescent="0.25">
      <c r="A779" s="112">
        <v>772</v>
      </c>
      <c r="B779" s="82"/>
      <c r="C779" s="86"/>
      <c r="D779" s="86"/>
      <c r="E779" s="86"/>
      <c r="F779" s="86"/>
      <c r="G779" s="86"/>
      <c r="H779" s="71"/>
      <c r="I779" s="71"/>
    </row>
    <row r="780" spans="1:9" x14ac:dyDescent="0.25">
      <c r="A780" s="112">
        <v>773</v>
      </c>
      <c r="B780" s="82"/>
      <c r="C780" s="86"/>
      <c r="D780" s="86"/>
      <c r="E780" s="86"/>
      <c r="F780" s="86"/>
      <c r="G780" s="86"/>
      <c r="H780" s="71"/>
      <c r="I780" s="71"/>
    </row>
    <row r="781" spans="1:9" x14ac:dyDescent="0.25">
      <c r="A781" s="112">
        <v>774</v>
      </c>
      <c r="B781" s="82"/>
      <c r="C781" s="86"/>
      <c r="D781" s="86"/>
      <c r="E781" s="86"/>
      <c r="F781" s="86"/>
      <c r="G781" s="86"/>
      <c r="H781" s="71"/>
      <c r="I781" s="71"/>
    </row>
    <row r="782" spans="1:9" x14ac:dyDescent="0.25">
      <c r="A782" s="112">
        <v>775</v>
      </c>
      <c r="B782" s="82"/>
      <c r="C782" s="86"/>
      <c r="D782" s="86"/>
      <c r="E782" s="86"/>
      <c r="F782" s="86"/>
      <c r="G782" s="86"/>
      <c r="H782" s="71"/>
      <c r="I782" s="71"/>
    </row>
    <row r="783" spans="1:9" x14ac:dyDescent="0.25">
      <c r="A783" s="112">
        <v>776</v>
      </c>
      <c r="B783" s="82"/>
      <c r="C783" s="86"/>
      <c r="D783" s="86"/>
      <c r="E783" s="86"/>
      <c r="F783" s="86"/>
      <c r="G783" s="86"/>
      <c r="H783" s="71"/>
      <c r="I783" s="71"/>
    </row>
    <row r="784" spans="1:9" x14ac:dyDescent="0.25">
      <c r="A784" s="112">
        <v>777</v>
      </c>
      <c r="B784" s="82"/>
      <c r="C784" s="86"/>
      <c r="D784" s="86"/>
      <c r="E784" s="86"/>
      <c r="F784" s="86"/>
      <c r="G784" s="86"/>
      <c r="H784" s="71"/>
      <c r="I784" s="71"/>
    </row>
    <row r="785" spans="1:9" x14ac:dyDescent="0.25">
      <c r="A785" s="112">
        <v>778</v>
      </c>
      <c r="B785" s="82"/>
      <c r="C785" s="86"/>
      <c r="D785" s="86"/>
      <c r="E785" s="86"/>
      <c r="F785" s="86"/>
      <c r="G785" s="86"/>
      <c r="H785" s="71"/>
      <c r="I785" s="71"/>
    </row>
    <row r="786" spans="1:9" x14ac:dyDescent="0.25">
      <c r="A786" s="112">
        <v>779</v>
      </c>
      <c r="B786" s="82"/>
      <c r="C786" s="86"/>
      <c r="D786" s="86"/>
      <c r="E786" s="86"/>
      <c r="F786" s="86"/>
      <c r="G786" s="86"/>
      <c r="H786" s="71"/>
      <c r="I786" s="71"/>
    </row>
    <row r="787" spans="1:9" x14ac:dyDescent="0.25">
      <c r="A787" s="112">
        <v>780</v>
      </c>
      <c r="B787" s="82"/>
      <c r="C787" s="86"/>
      <c r="D787" s="86"/>
      <c r="E787" s="86"/>
      <c r="F787" s="86"/>
      <c r="G787" s="86"/>
      <c r="H787" s="71"/>
      <c r="I787" s="71"/>
    </row>
    <row r="788" spans="1:9" x14ac:dyDescent="0.25">
      <c r="A788" s="112">
        <v>781</v>
      </c>
      <c r="B788" s="82"/>
      <c r="C788" s="86"/>
      <c r="D788" s="86"/>
      <c r="E788" s="86"/>
      <c r="F788" s="86"/>
      <c r="G788" s="86"/>
      <c r="H788" s="71"/>
      <c r="I788" s="71"/>
    </row>
    <row r="789" spans="1:9" x14ac:dyDescent="0.25">
      <c r="A789" s="112">
        <v>782</v>
      </c>
      <c r="B789" s="82"/>
      <c r="C789" s="86"/>
      <c r="D789" s="86"/>
      <c r="E789" s="86"/>
      <c r="F789" s="86"/>
      <c r="G789" s="86"/>
      <c r="H789" s="71"/>
      <c r="I789" s="71"/>
    </row>
    <row r="790" spans="1:9" x14ac:dyDescent="0.25">
      <c r="A790" s="112">
        <v>783</v>
      </c>
      <c r="B790" s="82"/>
      <c r="C790" s="86"/>
      <c r="D790" s="86"/>
      <c r="E790" s="86"/>
      <c r="F790" s="86"/>
      <c r="G790" s="86"/>
      <c r="H790" s="71"/>
      <c r="I790" s="71"/>
    </row>
    <row r="791" spans="1:9" x14ac:dyDescent="0.25">
      <c r="A791" s="112">
        <v>784</v>
      </c>
      <c r="B791" s="82"/>
      <c r="C791" s="86"/>
      <c r="D791" s="86"/>
      <c r="E791" s="86"/>
      <c r="F791" s="86"/>
      <c r="G791" s="86"/>
      <c r="H791" s="71"/>
      <c r="I791" s="71"/>
    </row>
    <row r="792" spans="1:9" x14ac:dyDescent="0.25">
      <c r="A792" s="112">
        <v>785</v>
      </c>
      <c r="B792" s="82"/>
      <c r="C792" s="86"/>
      <c r="D792" s="86"/>
      <c r="E792" s="86"/>
      <c r="F792" s="86"/>
      <c r="G792" s="86"/>
      <c r="H792" s="71"/>
      <c r="I792" s="71"/>
    </row>
    <row r="793" spans="1:9" x14ac:dyDescent="0.25">
      <c r="A793" s="112">
        <v>786</v>
      </c>
      <c r="B793" s="82"/>
      <c r="C793" s="86"/>
      <c r="D793" s="86"/>
      <c r="E793" s="86"/>
      <c r="F793" s="86"/>
      <c r="G793" s="86"/>
      <c r="H793" s="71"/>
      <c r="I793" s="71"/>
    </row>
    <row r="794" spans="1:9" x14ac:dyDescent="0.25">
      <c r="A794" s="112">
        <v>787</v>
      </c>
      <c r="B794" s="82"/>
      <c r="C794" s="86"/>
      <c r="D794" s="86"/>
      <c r="E794" s="86"/>
      <c r="F794" s="86"/>
      <c r="G794" s="86"/>
      <c r="H794" s="71"/>
      <c r="I794" s="71"/>
    </row>
    <row r="795" spans="1:9" x14ac:dyDescent="0.25">
      <c r="A795" s="112">
        <v>788</v>
      </c>
      <c r="B795" s="82"/>
      <c r="C795" s="86"/>
      <c r="D795" s="86"/>
      <c r="E795" s="86"/>
      <c r="F795" s="86"/>
      <c r="G795" s="86"/>
      <c r="H795" s="71"/>
      <c r="I795" s="71"/>
    </row>
    <row r="796" spans="1:9" x14ac:dyDescent="0.25">
      <c r="A796" s="112">
        <v>789</v>
      </c>
      <c r="B796" s="82"/>
      <c r="C796" s="86"/>
      <c r="D796" s="86"/>
      <c r="E796" s="86"/>
      <c r="F796" s="86"/>
      <c r="G796" s="86"/>
      <c r="H796" s="71"/>
      <c r="I796" s="71"/>
    </row>
    <row r="797" spans="1:9" x14ac:dyDescent="0.25">
      <c r="A797" s="112">
        <v>790</v>
      </c>
      <c r="B797" s="82"/>
      <c r="C797" s="86"/>
      <c r="D797" s="86"/>
      <c r="E797" s="86"/>
      <c r="F797" s="86"/>
      <c r="G797" s="86"/>
      <c r="H797" s="71"/>
      <c r="I797" s="71"/>
    </row>
    <row r="798" spans="1:9" x14ac:dyDescent="0.25">
      <c r="A798" s="112">
        <v>791</v>
      </c>
      <c r="B798" s="82"/>
      <c r="C798" s="86"/>
      <c r="D798" s="86"/>
      <c r="E798" s="86"/>
      <c r="F798" s="86"/>
      <c r="G798" s="86"/>
      <c r="H798" s="71"/>
      <c r="I798" s="71"/>
    </row>
    <row r="799" spans="1:9" x14ac:dyDescent="0.25">
      <c r="A799" s="112">
        <v>792</v>
      </c>
      <c r="B799" s="82"/>
      <c r="C799" s="86"/>
      <c r="D799" s="86"/>
      <c r="E799" s="86"/>
      <c r="F799" s="86"/>
      <c r="G799" s="86"/>
      <c r="H799" s="71"/>
      <c r="I799" s="71"/>
    </row>
    <row r="800" spans="1:9" x14ac:dyDescent="0.25">
      <c r="A800" s="112">
        <v>793</v>
      </c>
      <c r="B800" s="82"/>
      <c r="C800" s="86"/>
      <c r="D800" s="86"/>
      <c r="E800" s="86"/>
      <c r="F800" s="86"/>
      <c r="G800" s="86"/>
      <c r="H800" s="71"/>
      <c r="I800" s="71"/>
    </row>
    <row r="801" spans="1:9" x14ac:dyDescent="0.25">
      <c r="A801" s="112">
        <v>794</v>
      </c>
      <c r="B801" s="82"/>
      <c r="C801" s="86"/>
      <c r="D801" s="86"/>
      <c r="E801" s="86"/>
      <c r="F801" s="86"/>
      <c r="G801" s="86"/>
      <c r="H801" s="71"/>
      <c r="I801" s="71"/>
    </row>
    <row r="802" spans="1:9" x14ac:dyDescent="0.25">
      <c r="A802" s="112">
        <v>795</v>
      </c>
      <c r="B802" s="82"/>
      <c r="C802" s="86"/>
      <c r="D802" s="86"/>
      <c r="E802" s="86"/>
      <c r="F802" s="86"/>
      <c r="G802" s="86"/>
      <c r="H802" s="71"/>
      <c r="I802" s="71"/>
    </row>
    <row r="803" spans="1:9" x14ac:dyDescent="0.25">
      <c r="A803" s="112">
        <v>796</v>
      </c>
      <c r="B803" s="82"/>
      <c r="C803" s="86"/>
      <c r="D803" s="86"/>
      <c r="E803" s="86"/>
      <c r="F803" s="86"/>
      <c r="G803" s="86"/>
      <c r="H803" s="71"/>
      <c r="I803" s="71"/>
    </row>
    <row r="804" spans="1:9" x14ac:dyDescent="0.25">
      <c r="A804" s="112">
        <v>797</v>
      </c>
      <c r="B804" s="82"/>
      <c r="C804" s="86"/>
      <c r="D804" s="86"/>
      <c r="E804" s="86"/>
      <c r="F804" s="86"/>
      <c r="G804" s="86"/>
      <c r="H804" s="71"/>
      <c r="I804" s="71"/>
    </row>
    <row r="805" spans="1:9" x14ac:dyDescent="0.25">
      <c r="A805" s="112">
        <v>798</v>
      </c>
      <c r="B805" s="82"/>
      <c r="C805" s="86"/>
      <c r="D805" s="86"/>
      <c r="E805" s="86"/>
      <c r="F805" s="86"/>
      <c r="G805" s="86"/>
      <c r="H805" s="71"/>
      <c r="I805" s="71"/>
    </row>
    <row r="806" spans="1:9" x14ac:dyDescent="0.25">
      <c r="A806" s="112">
        <v>799</v>
      </c>
      <c r="B806" s="82"/>
      <c r="C806" s="86"/>
      <c r="D806" s="86"/>
      <c r="E806" s="86"/>
      <c r="F806" s="86"/>
      <c r="G806" s="86"/>
      <c r="H806" s="71"/>
      <c r="I806" s="71"/>
    </row>
    <row r="807" spans="1:9" x14ac:dyDescent="0.25">
      <c r="A807" s="112">
        <v>800</v>
      </c>
      <c r="B807" s="82"/>
      <c r="C807" s="86"/>
      <c r="D807" s="86"/>
      <c r="E807" s="86"/>
      <c r="F807" s="86"/>
      <c r="G807" s="86"/>
      <c r="H807" s="71"/>
      <c r="I807" s="71"/>
    </row>
    <row r="808" spans="1:9" x14ac:dyDescent="0.25">
      <c r="A808" s="112">
        <v>801</v>
      </c>
      <c r="B808" s="82"/>
      <c r="C808" s="86"/>
      <c r="D808" s="86"/>
      <c r="E808" s="86"/>
      <c r="F808" s="86"/>
      <c r="G808" s="86"/>
      <c r="H808" s="71"/>
      <c r="I808" s="71"/>
    </row>
    <row r="809" spans="1:9" x14ac:dyDescent="0.25">
      <c r="A809" s="112">
        <v>802</v>
      </c>
      <c r="B809" s="82"/>
      <c r="C809" s="86"/>
      <c r="D809" s="86"/>
      <c r="E809" s="86"/>
      <c r="F809" s="86"/>
      <c r="G809" s="86"/>
      <c r="H809" s="71"/>
      <c r="I809" s="71"/>
    </row>
    <row r="810" spans="1:9" x14ac:dyDescent="0.25">
      <c r="A810" s="112">
        <v>803</v>
      </c>
      <c r="B810" s="82"/>
      <c r="C810" s="86"/>
      <c r="D810" s="86"/>
      <c r="E810" s="86"/>
      <c r="F810" s="86"/>
      <c r="G810" s="86"/>
      <c r="H810" s="71"/>
      <c r="I810" s="71"/>
    </row>
    <row r="811" spans="1:9" x14ac:dyDescent="0.25">
      <c r="A811" s="112">
        <v>804</v>
      </c>
      <c r="B811" s="82"/>
      <c r="C811" s="86"/>
      <c r="D811" s="86"/>
      <c r="E811" s="86"/>
      <c r="F811" s="86"/>
      <c r="G811" s="86"/>
      <c r="H811" s="71"/>
      <c r="I811" s="71"/>
    </row>
    <row r="812" spans="1:9" x14ac:dyDescent="0.25">
      <c r="A812" s="112">
        <v>805</v>
      </c>
      <c r="B812" s="82"/>
      <c r="C812" s="86"/>
      <c r="D812" s="86"/>
      <c r="E812" s="86"/>
      <c r="F812" s="86"/>
      <c r="G812" s="86"/>
      <c r="H812" s="71"/>
      <c r="I812" s="71"/>
    </row>
    <row r="813" spans="1:9" x14ac:dyDescent="0.25">
      <c r="A813" s="112">
        <v>806</v>
      </c>
      <c r="B813" s="82"/>
      <c r="C813" s="86"/>
      <c r="D813" s="86"/>
      <c r="E813" s="86"/>
      <c r="F813" s="86"/>
      <c r="G813" s="86"/>
      <c r="H813" s="71"/>
      <c r="I813" s="71"/>
    </row>
    <row r="814" spans="1:9" x14ac:dyDescent="0.25">
      <c r="A814" s="112">
        <v>807</v>
      </c>
      <c r="B814" s="82"/>
      <c r="C814" s="86"/>
      <c r="D814" s="86"/>
      <c r="E814" s="86"/>
      <c r="F814" s="86"/>
      <c r="G814" s="86"/>
      <c r="H814" s="71"/>
      <c r="I814" s="71"/>
    </row>
    <row r="815" spans="1:9" x14ac:dyDescent="0.25">
      <c r="A815" s="112">
        <v>808</v>
      </c>
      <c r="B815" s="82"/>
      <c r="C815" s="86"/>
      <c r="D815" s="86"/>
      <c r="E815" s="86"/>
      <c r="F815" s="86"/>
      <c r="G815" s="86"/>
      <c r="H815" s="71"/>
      <c r="I815" s="71"/>
    </row>
    <row r="816" spans="1:9" x14ac:dyDescent="0.25">
      <c r="A816" s="112">
        <v>809</v>
      </c>
      <c r="B816" s="82"/>
      <c r="C816" s="86"/>
      <c r="D816" s="86"/>
      <c r="E816" s="86"/>
      <c r="F816" s="86"/>
      <c r="G816" s="86"/>
      <c r="H816" s="71"/>
      <c r="I816" s="71"/>
    </row>
    <row r="817" spans="1:9" x14ac:dyDescent="0.25">
      <c r="A817" s="112">
        <v>810</v>
      </c>
      <c r="B817" s="82"/>
      <c r="C817" s="86"/>
      <c r="D817" s="86"/>
      <c r="E817" s="86"/>
      <c r="F817" s="86"/>
      <c r="G817" s="86"/>
      <c r="H817" s="71"/>
      <c r="I817" s="71"/>
    </row>
    <row r="818" spans="1:9" x14ac:dyDescent="0.25">
      <c r="A818" s="112">
        <v>811</v>
      </c>
      <c r="B818" s="82"/>
      <c r="C818" s="86"/>
      <c r="D818" s="86"/>
      <c r="E818" s="86"/>
      <c r="F818" s="86"/>
      <c r="G818" s="86"/>
      <c r="H818" s="71"/>
      <c r="I818" s="71"/>
    </row>
    <row r="819" spans="1:9" x14ac:dyDescent="0.25">
      <c r="A819" s="112">
        <v>812</v>
      </c>
      <c r="B819" s="82"/>
      <c r="C819" s="86"/>
      <c r="D819" s="86"/>
      <c r="E819" s="86"/>
      <c r="F819" s="86"/>
      <c r="G819" s="86"/>
      <c r="H819" s="71"/>
      <c r="I819" s="71"/>
    </row>
    <row r="820" spans="1:9" x14ac:dyDescent="0.25">
      <c r="A820" s="112">
        <v>813</v>
      </c>
      <c r="B820" s="82"/>
      <c r="C820" s="86"/>
      <c r="D820" s="86"/>
      <c r="E820" s="86"/>
      <c r="F820" s="86"/>
      <c r="G820" s="86"/>
      <c r="H820" s="71"/>
      <c r="I820" s="71"/>
    </row>
    <row r="821" spans="1:9" x14ac:dyDescent="0.25">
      <c r="A821" s="112">
        <v>814</v>
      </c>
      <c r="B821" s="82"/>
      <c r="C821" s="86"/>
      <c r="D821" s="86"/>
      <c r="E821" s="86"/>
      <c r="F821" s="86"/>
      <c r="G821" s="86"/>
      <c r="H821" s="71"/>
      <c r="I821" s="71"/>
    </row>
    <row r="822" spans="1:9" x14ac:dyDescent="0.25">
      <c r="A822" s="112">
        <v>815</v>
      </c>
      <c r="B822" s="82"/>
      <c r="C822" s="86"/>
      <c r="D822" s="86"/>
      <c r="E822" s="86"/>
      <c r="F822" s="86"/>
      <c r="G822" s="86"/>
      <c r="H822" s="71"/>
      <c r="I822" s="71"/>
    </row>
    <row r="823" spans="1:9" x14ac:dyDescent="0.25">
      <c r="A823" s="112">
        <v>816</v>
      </c>
      <c r="B823" s="82"/>
      <c r="C823" s="86"/>
      <c r="D823" s="86"/>
      <c r="E823" s="86"/>
      <c r="F823" s="86"/>
      <c r="G823" s="86"/>
      <c r="H823" s="71"/>
      <c r="I823" s="71"/>
    </row>
    <row r="824" spans="1:9" x14ac:dyDescent="0.25">
      <c r="A824" s="112">
        <v>817</v>
      </c>
      <c r="B824" s="82"/>
      <c r="C824" s="86"/>
      <c r="D824" s="86"/>
      <c r="E824" s="86"/>
      <c r="F824" s="86"/>
      <c r="G824" s="86"/>
      <c r="H824" s="71"/>
      <c r="I824" s="71"/>
    </row>
    <row r="825" spans="1:9" x14ac:dyDescent="0.25">
      <c r="A825" s="112">
        <v>818</v>
      </c>
      <c r="B825" s="82"/>
      <c r="C825" s="86"/>
      <c r="D825" s="86"/>
      <c r="E825" s="86"/>
      <c r="F825" s="86"/>
      <c r="G825" s="86"/>
      <c r="H825" s="71"/>
      <c r="I825" s="71"/>
    </row>
    <row r="826" spans="1:9" x14ac:dyDescent="0.25">
      <c r="A826" s="112">
        <v>819</v>
      </c>
      <c r="B826" s="82"/>
      <c r="C826" s="86"/>
      <c r="D826" s="86"/>
      <c r="E826" s="86"/>
      <c r="F826" s="86"/>
      <c r="G826" s="86"/>
      <c r="H826" s="71"/>
      <c r="I826" s="71"/>
    </row>
    <row r="827" spans="1:9" x14ac:dyDescent="0.25">
      <c r="A827" s="112">
        <v>820</v>
      </c>
      <c r="B827" s="82"/>
      <c r="C827" s="86"/>
      <c r="D827" s="86"/>
      <c r="E827" s="86"/>
      <c r="F827" s="86"/>
      <c r="G827" s="86"/>
      <c r="H827" s="71"/>
      <c r="I827" s="71"/>
    </row>
    <row r="828" spans="1:9" x14ac:dyDescent="0.25">
      <c r="A828" s="112">
        <v>821</v>
      </c>
      <c r="B828" s="82"/>
      <c r="C828" s="86"/>
      <c r="D828" s="86"/>
      <c r="E828" s="86"/>
      <c r="F828" s="86"/>
      <c r="G828" s="86"/>
      <c r="H828" s="71"/>
      <c r="I828" s="71"/>
    </row>
    <row r="829" spans="1:9" x14ac:dyDescent="0.25">
      <c r="A829" s="112">
        <v>822</v>
      </c>
      <c r="B829" s="82"/>
      <c r="C829" s="86"/>
      <c r="D829" s="86"/>
      <c r="E829" s="86"/>
      <c r="F829" s="86"/>
      <c r="G829" s="86"/>
      <c r="H829" s="71"/>
      <c r="I829" s="71"/>
    </row>
    <row r="830" spans="1:9" x14ac:dyDescent="0.25">
      <c r="A830" s="112">
        <v>823</v>
      </c>
      <c r="B830" s="82"/>
      <c r="C830" s="86"/>
      <c r="D830" s="86"/>
      <c r="E830" s="86"/>
      <c r="F830" s="86"/>
      <c r="G830" s="86"/>
      <c r="H830" s="71"/>
      <c r="I830" s="71"/>
    </row>
    <row r="831" spans="1:9" x14ac:dyDescent="0.25">
      <c r="A831" s="112">
        <v>824</v>
      </c>
      <c r="B831" s="82"/>
      <c r="C831" s="86"/>
      <c r="D831" s="86"/>
      <c r="E831" s="86"/>
      <c r="F831" s="86"/>
      <c r="G831" s="86"/>
      <c r="H831" s="71"/>
      <c r="I831" s="71"/>
    </row>
    <row r="832" spans="1:9" x14ac:dyDescent="0.25">
      <c r="A832" s="112">
        <v>825</v>
      </c>
      <c r="B832" s="82"/>
      <c r="C832" s="86"/>
      <c r="D832" s="86"/>
      <c r="E832" s="86"/>
      <c r="F832" s="86"/>
      <c r="G832" s="86"/>
      <c r="H832" s="71"/>
      <c r="I832" s="71"/>
    </row>
    <row r="833" spans="1:9" x14ac:dyDescent="0.25">
      <c r="A833" s="112">
        <v>826</v>
      </c>
      <c r="B833" s="82"/>
      <c r="C833" s="86"/>
      <c r="D833" s="86"/>
      <c r="E833" s="86"/>
      <c r="F833" s="86"/>
      <c r="G833" s="86"/>
      <c r="H833" s="71"/>
      <c r="I833" s="71"/>
    </row>
    <row r="834" spans="1:9" x14ac:dyDescent="0.25">
      <c r="A834" s="112">
        <v>827</v>
      </c>
      <c r="B834" s="82"/>
      <c r="C834" s="86"/>
      <c r="D834" s="86"/>
      <c r="E834" s="86"/>
      <c r="F834" s="86"/>
      <c r="G834" s="86"/>
      <c r="H834" s="71"/>
      <c r="I834" s="71"/>
    </row>
    <row r="835" spans="1:9" x14ac:dyDescent="0.25">
      <c r="A835" s="112">
        <v>828</v>
      </c>
      <c r="B835" s="82"/>
      <c r="C835" s="86"/>
      <c r="D835" s="86"/>
      <c r="E835" s="86"/>
      <c r="F835" s="86"/>
      <c r="G835" s="86"/>
      <c r="H835" s="71"/>
      <c r="I835" s="71"/>
    </row>
    <row r="836" spans="1:9" x14ac:dyDescent="0.25">
      <c r="A836" s="112">
        <v>829</v>
      </c>
      <c r="B836" s="82"/>
      <c r="C836" s="86"/>
      <c r="D836" s="86"/>
      <c r="E836" s="86"/>
      <c r="F836" s="86"/>
      <c r="G836" s="86"/>
      <c r="H836" s="71"/>
      <c r="I836" s="71"/>
    </row>
    <row r="837" spans="1:9" x14ac:dyDescent="0.25">
      <c r="A837" s="112">
        <v>830</v>
      </c>
      <c r="B837" s="82"/>
      <c r="C837" s="86"/>
      <c r="D837" s="86"/>
      <c r="E837" s="86"/>
      <c r="F837" s="86"/>
      <c r="G837" s="86"/>
      <c r="H837" s="71"/>
      <c r="I837" s="71"/>
    </row>
    <row r="838" spans="1:9" x14ac:dyDescent="0.25">
      <c r="A838" s="112">
        <v>831</v>
      </c>
      <c r="B838" s="82"/>
      <c r="C838" s="86"/>
      <c r="D838" s="86"/>
      <c r="E838" s="86"/>
      <c r="F838" s="86"/>
      <c r="G838" s="86"/>
      <c r="H838" s="71"/>
      <c r="I838" s="71"/>
    </row>
    <row r="839" spans="1:9" x14ac:dyDescent="0.25">
      <c r="A839" s="112">
        <v>832</v>
      </c>
      <c r="B839" s="82"/>
      <c r="C839" s="86"/>
      <c r="D839" s="86"/>
      <c r="E839" s="86"/>
      <c r="F839" s="86"/>
      <c r="G839" s="86"/>
      <c r="H839" s="71"/>
      <c r="I839" s="71"/>
    </row>
    <row r="840" spans="1:9" x14ac:dyDescent="0.25">
      <c r="A840" s="112">
        <v>833</v>
      </c>
      <c r="B840" s="82"/>
      <c r="C840" s="86"/>
      <c r="D840" s="86"/>
      <c r="E840" s="86"/>
      <c r="F840" s="86"/>
      <c r="G840" s="86"/>
      <c r="H840" s="71"/>
      <c r="I840" s="71"/>
    </row>
    <row r="841" spans="1:9" x14ac:dyDescent="0.25">
      <c r="A841" s="112">
        <v>834</v>
      </c>
      <c r="B841" s="82"/>
      <c r="C841" s="86"/>
      <c r="D841" s="86"/>
      <c r="E841" s="86"/>
      <c r="F841" s="86"/>
      <c r="G841" s="86"/>
      <c r="H841" s="71"/>
      <c r="I841" s="71"/>
    </row>
    <row r="842" spans="1:9" x14ac:dyDescent="0.25">
      <c r="A842" s="112">
        <v>835</v>
      </c>
      <c r="B842" s="82"/>
      <c r="C842" s="86"/>
      <c r="D842" s="86"/>
      <c r="E842" s="86"/>
      <c r="F842" s="86"/>
      <c r="G842" s="86"/>
      <c r="H842" s="71"/>
      <c r="I842" s="71"/>
    </row>
    <row r="843" spans="1:9" x14ac:dyDescent="0.25">
      <c r="A843" s="112">
        <v>836</v>
      </c>
      <c r="B843" s="82"/>
      <c r="C843" s="86"/>
      <c r="D843" s="86"/>
      <c r="E843" s="86"/>
      <c r="F843" s="86"/>
      <c r="G843" s="86"/>
      <c r="H843" s="71"/>
      <c r="I843" s="71"/>
    </row>
    <row r="844" spans="1:9" x14ac:dyDescent="0.25">
      <c r="A844" s="112">
        <v>837</v>
      </c>
      <c r="B844" s="82"/>
      <c r="C844" s="86"/>
      <c r="D844" s="86"/>
      <c r="E844" s="86"/>
      <c r="F844" s="86"/>
      <c r="G844" s="86"/>
      <c r="H844" s="71"/>
      <c r="I844" s="71"/>
    </row>
    <row r="845" spans="1:9" x14ac:dyDescent="0.25">
      <c r="A845" s="112">
        <v>838</v>
      </c>
      <c r="B845" s="82"/>
      <c r="C845" s="86"/>
      <c r="D845" s="86"/>
      <c r="E845" s="86"/>
      <c r="F845" s="86"/>
      <c r="G845" s="86"/>
      <c r="H845" s="71"/>
      <c r="I845" s="71"/>
    </row>
    <row r="846" spans="1:9" x14ac:dyDescent="0.25">
      <c r="A846" s="112">
        <v>839</v>
      </c>
      <c r="B846" s="82"/>
      <c r="C846" s="86"/>
      <c r="D846" s="86"/>
      <c r="E846" s="86"/>
      <c r="F846" s="86"/>
      <c r="G846" s="86"/>
      <c r="H846" s="71"/>
      <c r="I846" s="71"/>
    </row>
    <row r="847" spans="1:9" x14ac:dyDescent="0.25">
      <c r="A847" s="112">
        <v>840</v>
      </c>
      <c r="B847" s="82"/>
      <c r="C847" s="86"/>
      <c r="D847" s="86"/>
      <c r="E847" s="86"/>
      <c r="F847" s="86"/>
      <c r="G847" s="86"/>
      <c r="H847" s="71"/>
      <c r="I847" s="71"/>
    </row>
    <row r="848" spans="1:9" x14ac:dyDescent="0.25">
      <c r="A848" s="112">
        <v>841</v>
      </c>
      <c r="B848" s="82"/>
      <c r="C848" s="86"/>
      <c r="D848" s="86"/>
      <c r="E848" s="86"/>
      <c r="F848" s="86"/>
      <c r="G848" s="86"/>
      <c r="H848" s="71"/>
      <c r="I848" s="71"/>
    </row>
    <row r="849" spans="1:9" x14ac:dyDescent="0.25">
      <c r="A849" s="112">
        <v>842</v>
      </c>
      <c r="B849" s="82"/>
      <c r="C849" s="86"/>
      <c r="D849" s="86"/>
      <c r="E849" s="86"/>
      <c r="F849" s="86"/>
      <c r="G849" s="86"/>
      <c r="H849" s="71"/>
      <c r="I849" s="71"/>
    </row>
    <row r="850" spans="1:9" x14ac:dyDescent="0.25">
      <c r="A850" s="112">
        <v>843</v>
      </c>
      <c r="B850" s="82"/>
      <c r="C850" s="86"/>
      <c r="D850" s="86"/>
      <c r="E850" s="86"/>
      <c r="F850" s="86"/>
      <c r="G850" s="86"/>
      <c r="H850" s="71"/>
      <c r="I850" s="71"/>
    </row>
    <row r="851" spans="1:9" x14ac:dyDescent="0.25">
      <c r="A851" s="112">
        <v>844</v>
      </c>
      <c r="B851" s="82"/>
      <c r="C851" s="86"/>
      <c r="D851" s="86"/>
      <c r="E851" s="86"/>
      <c r="F851" s="86"/>
      <c r="G851" s="86"/>
      <c r="H851" s="71"/>
      <c r="I851" s="71"/>
    </row>
    <row r="852" spans="1:9" x14ac:dyDescent="0.25">
      <c r="A852" s="112">
        <v>845</v>
      </c>
      <c r="B852" s="82"/>
      <c r="C852" s="86"/>
      <c r="D852" s="86"/>
      <c r="E852" s="86"/>
      <c r="F852" s="86"/>
      <c r="G852" s="86"/>
      <c r="H852" s="71"/>
      <c r="I852" s="71"/>
    </row>
    <row r="853" spans="1:9" x14ac:dyDescent="0.25">
      <c r="A853" s="112">
        <v>846</v>
      </c>
      <c r="B853" s="82"/>
      <c r="C853" s="86"/>
      <c r="D853" s="86"/>
      <c r="E853" s="86"/>
      <c r="F853" s="86"/>
      <c r="G853" s="86"/>
      <c r="H853" s="71"/>
      <c r="I853" s="71"/>
    </row>
    <row r="854" spans="1:9" x14ac:dyDescent="0.25">
      <c r="A854" s="112">
        <v>847</v>
      </c>
      <c r="B854" s="82"/>
      <c r="C854" s="86"/>
      <c r="D854" s="86"/>
      <c r="E854" s="86"/>
      <c r="F854" s="86"/>
      <c r="G854" s="86"/>
      <c r="H854" s="71"/>
      <c r="I854" s="71"/>
    </row>
    <row r="855" spans="1:9" x14ac:dyDescent="0.25">
      <c r="A855" s="112">
        <v>848</v>
      </c>
      <c r="B855" s="82"/>
      <c r="C855" s="86"/>
      <c r="D855" s="86"/>
      <c r="E855" s="86"/>
      <c r="F855" s="86"/>
      <c r="G855" s="86"/>
      <c r="H855" s="71"/>
      <c r="I855" s="71"/>
    </row>
    <row r="856" spans="1:9" x14ac:dyDescent="0.25">
      <c r="A856" s="112">
        <v>849</v>
      </c>
      <c r="B856" s="82"/>
      <c r="C856" s="86"/>
      <c r="D856" s="86"/>
      <c r="E856" s="86"/>
      <c r="F856" s="86"/>
      <c r="G856" s="86"/>
      <c r="H856" s="71"/>
      <c r="I856" s="71"/>
    </row>
    <row r="857" spans="1:9" x14ac:dyDescent="0.25">
      <c r="A857" s="112">
        <v>850</v>
      </c>
      <c r="B857" s="82"/>
      <c r="C857" s="86"/>
      <c r="D857" s="86"/>
      <c r="E857" s="86"/>
      <c r="F857" s="86"/>
      <c r="G857" s="86"/>
      <c r="H857" s="71"/>
      <c r="I857" s="71"/>
    </row>
    <row r="858" spans="1:9" x14ac:dyDescent="0.25">
      <c r="A858" s="112">
        <v>851</v>
      </c>
      <c r="B858" s="82"/>
      <c r="C858" s="86"/>
      <c r="D858" s="86"/>
      <c r="E858" s="86"/>
      <c r="F858" s="86"/>
      <c r="G858" s="86"/>
      <c r="H858" s="71"/>
      <c r="I858" s="71"/>
    </row>
    <row r="859" spans="1:9" x14ac:dyDescent="0.25">
      <c r="A859" s="112">
        <v>852</v>
      </c>
      <c r="B859" s="82"/>
      <c r="C859" s="86"/>
      <c r="D859" s="86"/>
      <c r="E859" s="86"/>
      <c r="F859" s="86"/>
      <c r="G859" s="86"/>
      <c r="H859" s="71"/>
      <c r="I859" s="71"/>
    </row>
    <row r="860" spans="1:9" x14ac:dyDescent="0.25">
      <c r="A860" s="112">
        <v>853</v>
      </c>
      <c r="B860" s="82"/>
      <c r="C860" s="86"/>
      <c r="D860" s="86"/>
      <c r="E860" s="86"/>
      <c r="F860" s="86"/>
      <c r="G860" s="86"/>
      <c r="H860" s="71"/>
      <c r="I860" s="71"/>
    </row>
    <row r="861" spans="1:9" x14ac:dyDescent="0.25">
      <c r="A861" s="112">
        <v>854</v>
      </c>
      <c r="B861" s="82"/>
      <c r="C861" s="86"/>
      <c r="D861" s="86"/>
      <c r="E861" s="86"/>
      <c r="F861" s="86"/>
      <c r="G861" s="86"/>
      <c r="H861" s="71"/>
      <c r="I861" s="71"/>
    </row>
    <row r="862" spans="1:9" x14ac:dyDescent="0.25">
      <c r="A862" s="112">
        <v>855</v>
      </c>
      <c r="B862" s="82"/>
      <c r="C862" s="86"/>
      <c r="D862" s="86"/>
      <c r="E862" s="86"/>
      <c r="F862" s="86"/>
      <c r="G862" s="86"/>
      <c r="H862" s="71"/>
      <c r="I862" s="71"/>
    </row>
    <row r="863" spans="1:9" x14ac:dyDescent="0.25">
      <c r="A863" s="112">
        <v>856</v>
      </c>
      <c r="B863" s="82"/>
      <c r="C863" s="86"/>
      <c r="D863" s="86"/>
      <c r="E863" s="86"/>
      <c r="F863" s="86"/>
      <c r="G863" s="86"/>
      <c r="H863" s="71"/>
      <c r="I863" s="71"/>
    </row>
    <row r="864" spans="1:9" x14ac:dyDescent="0.25">
      <c r="A864" s="112">
        <v>857</v>
      </c>
      <c r="B864" s="82"/>
      <c r="C864" s="86"/>
      <c r="D864" s="86"/>
      <c r="E864" s="86"/>
      <c r="F864" s="86"/>
      <c r="G864" s="86"/>
      <c r="H864" s="71"/>
      <c r="I864" s="71"/>
    </row>
    <row r="865" spans="1:9" x14ac:dyDescent="0.25">
      <c r="A865" s="112">
        <v>858</v>
      </c>
      <c r="B865" s="82"/>
      <c r="C865" s="86"/>
      <c r="D865" s="86"/>
      <c r="E865" s="86"/>
      <c r="F865" s="86"/>
      <c r="G865" s="86"/>
      <c r="H865" s="71"/>
      <c r="I865" s="71"/>
    </row>
    <row r="866" spans="1:9" x14ac:dyDescent="0.25">
      <c r="A866" s="112">
        <v>859</v>
      </c>
      <c r="B866" s="82"/>
      <c r="C866" s="86"/>
      <c r="D866" s="86"/>
      <c r="E866" s="86"/>
      <c r="F866" s="86"/>
      <c r="G866" s="86"/>
      <c r="H866" s="71"/>
      <c r="I866" s="71"/>
    </row>
    <row r="867" spans="1:9" x14ac:dyDescent="0.25">
      <c r="A867" s="112">
        <v>860</v>
      </c>
      <c r="B867" s="82"/>
      <c r="C867" s="86"/>
      <c r="D867" s="86"/>
      <c r="E867" s="86"/>
      <c r="F867" s="86"/>
      <c r="G867" s="86"/>
      <c r="H867" s="71"/>
      <c r="I867" s="71"/>
    </row>
    <row r="868" spans="1:9" x14ac:dyDescent="0.25">
      <c r="A868" s="112">
        <v>861</v>
      </c>
      <c r="B868" s="82"/>
      <c r="C868" s="86"/>
      <c r="D868" s="86"/>
      <c r="E868" s="86"/>
      <c r="F868" s="86"/>
      <c r="G868" s="86"/>
      <c r="H868" s="71"/>
      <c r="I868" s="71"/>
    </row>
    <row r="869" spans="1:9" x14ac:dyDescent="0.25">
      <c r="A869" s="112">
        <v>862</v>
      </c>
      <c r="B869" s="82"/>
      <c r="C869" s="86"/>
      <c r="D869" s="86"/>
      <c r="E869" s="86"/>
      <c r="F869" s="86"/>
      <c r="G869" s="86"/>
      <c r="H869" s="71"/>
      <c r="I869" s="71"/>
    </row>
    <row r="870" spans="1:9" x14ac:dyDescent="0.25">
      <c r="A870" s="112">
        <v>863</v>
      </c>
      <c r="B870" s="82"/>
      <c r="C870" s="86"/>
      <c r="D870" s="86"/>
      <c r="E870" s="86"/>
      <c r="F870" s="86"/>
      <c r="G870" s="86"/>
      <c r="H870" s="71"/>
      <c r="I870" s="71"/>
    </row>
    <row r="871" spans="1:9" x14ac:dyDescent="0.25">
      <c r="A871" s="112">
        <v>864</v>
      </c>
      <c r="B871" s="82"/>
      <c r="C871" s="86"/>
      <c r="D871" s="86"/>
      <c r="E871" s="86"/>
      <c r="F871" s="86"/>
      <c r="G871" s="86"/>
      <c r="H871" s="71"/>
      <c r="I871" s="71"/>
    </row>
    <row r="872" spans="1:9" x14ac:dyDescent="0.25">
      <c r="A872" s="112">
        <v>865</v>
      </c>
      <c r="B872" s="82"/>
      <c r="C872" s="86"/>
      <c r="D872" s="86"/>
      <c r="E872" s="86"/>
      <c r="F872" s="86"/>
      <c r="G872" s="86"/>
      <c r="H872" s="71"/>
      <c r="I872" s="71"/>
    </row>
    <row r="873" spans="1:9" x14ac:dyDescent="0.25">
      <c r="A873" s="112">
        <v>866</v>
      </c>
      <c r="B873" s="82"/>
      <c r="C873" s="86"/>
      <c r="D873" s="86"/>
      <c r="E873" s="86"/>
      <c r="F873" s="86"/>
      <c r="G873" s="86"/>
      <c r="H873" s="71"/>
      <c r="I873" s="71"/>
    </row>
    <row r="874" spans="1:9" x14ac:dyDescent="0.25">
      <c r="A874" s="112">
        <v>867</v>
      </c>
      <c r="B874" s="82"/>
      <c r="C874" s="86"/>
      <c r="D874" s="86"/>
      <c r="E874" s="86"/>
      <c r="F874" s="86"/>
      <c r="G874" s="86"/>
      <c r="H874" s="71"/>
      <c r="I874" s="71"/>
    </row>
    <row r="875" spans="1:9" x14ac:dyDescent="0.25">
      <c r="A875" s="112">
        <v>868</v>
      </c>
      <c r="B875" s="82"/>
      <c r="C875" s="86"/>
      <c r="D875" s="86"/>
      <c r="E875" s="86"/>
      <c r="F875" s="86"/>
      <c r="G875" s="86"/>
      <c r="H875" s="71"/>
      <c r="I875" s="71"/>
    </row>
    <row r="876" spans="1:9" x14ac:dyDescent="0.25">
      <c r="A876" s="112">
        <v>869</v>
      </c>
      <c r="B876" s="82"/>
      <c r="C876" s="86"/>
      <c r="D876" s="86"/>
      <c r="E876" s="86"/>
      <c r="F876" s="86"/>
      <c r="G876" s="86"/>
      <c r="H876" s="71"/>
      <c r="I876" s="71"/>
    </row>
    <row r="877" spans="1:9" x14ac:dyDescent="0.25">
      <c r="A877" s="112">
        <v>870</v>
      </c>
      <c r="B877" s="82"/>
      <c r="C877" s="86"/>
      <c r="D877" s="86"/>
      <c r="E877" s="86"/>
      <c r="F877" s="86"/>
      <c r="G877" s="86"/>
      <c r="H877" s="71"/>
      <c r="I877" s="71"/>
    </row>
    <row r="878" spans="1:9" x14ac:dyDescent="0.25">
      <c r="A878" s="112">
        <v>871</v>
      </c>
      <c r="B878" s="82"/>
      <c r="C878" s="86"/>
      <c r="D878" s="86"/>
      <c r="E878" s="86"/>
      <c r="F878" s="86"/>
      <c r="G878" s="86"/>
      <c r="H878" s="71"/>
      <c r="I878" s="71"/>
    </row>
    <row r="879" spans="1:9" x14ac:dyDescent="0.25">
      <c r="A879" s="112">
        <v>872</v>
      </c>
      <c r="B879" s="82"/>
      <c r="C879" s="86"/>
      <c r="D879" s="86"/>
      <c r="E879" s="86"/>
      <c r="F879" s="86"/>
      <c r="G879" s="86"/>
      <c r="H879" s="71"/>
      <c r="I879" s="71"/>
    </row>
    <row r="880" spans="1:9" x14ac:dyDescent="0.25">
      <c r="A880" s="112">
        <v>873</v>
      </c>
      <c r="B880" s="82"/>
      <c r="C880" s="86"/>
      <c r="D880" s="86"/>
      <c r="E880" s="86"/>
      <c r="F880" s="86"/>
      <c r="G880" s="86"/>
      <c r="H880" s="71"/>
      <c r="I880" s="71"/>
    </row>
    <row r="881" spans="1:9" x14ac:dyDescent="0.25">
      <c r="A881" s="112">
        <v>874</v>
      </c>
      <c r="B881" s="82"/>
      <c r="C881" s="86"/>
      <c r="D881" s="86"/>
      <c r="E881" s="86"/>
      <c r="F881" s="86"/>
      <c r="G881" s="86"/>
      <c r="H881" s="71"/>
      <c r="I881" s="71"/>
    </row>
    <row r="882" spans="1:9" x14ac:dyDescent="0.25">
      <c r="A882" s="112">
        <v>875</v>
      </c>
      <c r="B882" s="82"/>
      <c r="C882" s="86"/>
      <c r="D882" s="86"/>
      <c r="E882" s="86"/>
      <c r="F882" s="86"/>
      <c r="G882" s="86"/>
      <c r="H882" s="71"/>
      <c r="I882" s="71"/>
    </row>
    <row r="883" spans="1:9" x14ac:dyDescent="0.25">
      <c r="A883" s="112">
        <v>876</v>
      </c>
      <c r="B883" s="82"/>
      <c r="C883" s="86"/>
      <c r="D883" s="86"/>
      <c r="E883" s="86"/>
      <c r="F883" s="86"/>
      <c r="G883" s="86"/>
      <c r="H883" s="71"/>
      <c r="I883" s="71"/>
    </row>
    <row r="884" spans="1:9" x14ac:dyDescent="0.25">
      <c r="A884" s="112">
        <v>877</v>
      </c>
      <c r="B884" s="82"/>
      <c r="C884" s="86"/>
      <c r="D884" s="86"/>
      <c r="E884" s="86"/>
      <c r="F884" s="86"/>
      <c r="G884" s="86"/>
      <c r="H884" s="71"/>
      <c r="I884" s="71"/>
    </row>
    <row r="885" spans="1:9" x14ac:dyDescent="0.25">
      <c r="A885" s="112">
        <v>878</v>
      </c>
      <c r="B885" s="82"/>
      <c r="C885" s="86"/>
      <c r="D885" s="86"/>
      <c r="E885" s="86"/>
      <c r="F885" s="86"/>
      <c r="G885" s="86"/>
      <c r="H885" s="71"/>
      <c r="I885" s="71"/>
    </row>
    <row r="886" spans="1:9" x14ac:dyDescent="0.25">
      <c r="A886" s="112">
        <v>879</v>
      </c>
      <c r="B886" s="82"/>
      <c r="C886" s="86"/>
      <c r="D886" s="86"/>
      <c r="E886" s="86"/>
      <c r="F886" s="86"/>
      <c r="G886" s="86"/>
      <c r="H886" s="71"/>
      <c r="I886" s="71"/>
    </row>
    <row r="887" spans="1:9" x14ac:dyDescent="0.25">
      <c r="A887" s="112">
        <v>880</v>
      </c>
      <c r="B887" s="82"/>
      <c r="C887" s="86"/>
      <c r="D887" s="86"/>
      <c r="E887" s="86"/>
      <c r="F887" s="86"/>
      <c r="G887" s="86"/>
      <c r="H887" s="71"/>
      <c r="I887" s="71"/>
    </row>
    <row r="888" spans="1:9" x14ac:dyDescent="0.25">
      <c r="A888" s="112">
        <v>881</v>
      </c>
      <c r="B888" s="82"/>
      <c r="C888" s="86"/>
      <c r="D888" s="86"/>
      <c r="E888" s="86"/>
      <c r="F888" s="86"/>
      <c r="G888" s="86"/>
      <c r="H888" s="71"/>
      <c r="I888" s="71"/>
    </row>
    <row r="889" spans="1:9" x14ac:dyDescent="0.25">
      <c r="A889" s="112">
        <v>882</v>
      </c>
      <c r="B889" s="82"/>
      <c r="C889" s="86"/>
      <c r="D889" s="86"/>
      <c r="E889" s="86"/>
      <c r="F889" s="86"/>
      <c r="G889" s="86"/>
      <c r="H889" s="71"/>
      <c r="I889" s="71"/>
    </row>
    <row r="890" spans="1:9" x14ac:dyDescent="0.25">
      <c r="A890" s="112">
        <v>883</v>
      </c>
      <c r="B890" s="82"/>
      <c r="C890" s="86"/>
      <c r="D890" s="86"/>
      <c r="E890" s="86"/>
      <c r="F890" s="86"/>
      <c r="G890" s="86"/>
      <c r="H890" s="71"/>
      <c r="I890" s="71"/>
    </row>
    <row r="891" spans="1:9" x14ac:dyDescent="0.25">
      <c r="A891" s="112">
        <v>884</v>
      </c>
      <c r="B891" s="82"/>
      <c r="C891" s="86"/>
      <c r="D891" s="86"/>
      <c r="E891" s="86"/>
      <c r="F891" s="86"/>
      <c r="G891" s="86"/>
      <c r="H891" s="71"/>
      <c r="I891" s="71"/>
    </row>
    <row r="892" spans="1:9" x14ac:dyDescent="0.25">
      <c r="A892" s="112">
        <v>885</v>
      </c>
      <c r="B892" s="82"/>
      <c r="C892" s="86"/>
      <c r="D892" s="86"/>
      <c r="E892" s="86"/>
      <c r="F892" s="86"/>
      <c r="G892" s="86"/>
      <c r="H892" s="71"/>
      <c r="I892" s="71"/>
    </row>
    <row r="893" spans="1:9" x14ac:dyDescent="0.25">
      <c r="A893" s="112">
        <v>886</v>
      </c>
      <c r="B893" s="82"/>
      <c r="C893" s="86"/>
      <c r="D893" s="86"/>
      <c r="E893" s="86"/>
      <c r="F893" s="86"/>
      <c r="G893" s="86"/>
      <c r="H893" s="71"/>
      <c r="I893" s="71"/>
    </row>
    <row r="894" spans="1:9" x14ac:dyDescent="0.25">
      <c r="A894" s="112">
        <v>887</v>
      </c>
      <c r="B894" s="82"/>
      <c r="C894" s="86"/>
      <c r="D894" s="86"/>
      <c r="E894" s="86"/>
      <c r="F894" s="86"/>
      <c r="G894" s="86"/>
      <c r="H894" s="71"/>
      <c r="I894" s="71"/>
    </row>
    <row r="895" spans="1:9" x14ac:dyDescent="0.25">
      <c r="A895" s="112">
        <v>888</v>
      </c>
      <c r="B895" s="82"/>
      <c r="C895" s="86"/>
      <c r="D895" s="86"/>
      <c r="E895" s="86"/>
      <c r="F895" s="86"/>
      <c r="G895" s="86"/>
      <c r="H895" s="71"/>
      <c r="I895" s="71"/>
    </row>
    <row r="896" spans="1:9" x14ac:dyDescent="0.25">
      <c r="A896" s="112">
        <v>889</v>
      </c>
      <c r="B896" s="82"/>
      <c r="C896" s="86"/>
      <c r="D896" s="86"/>
      <c r="E896" s="86"/>
      <c r="F896" s="86"/>
      <c r="G896" s="86"/>
      <c r="H896" s="71"/>
      <c r="I896" s="71"/>
    </row>
    <row r="897" spans="1:9" x14ac:dyDescent="0.25">
      <c r="A897" s="112">
        <v>890</v>
      </c>
      <c r="B897" s="82"/>
      <c r="C897" s="86"/>
      <c r="D897" s="86"/>
      <c r="E897" s="86"/>
      <c r="F897" s="86"/>
      <c r="G897" s="86"/>
      <c r="H897" s="71"/>
      <c r="I897" s="71"/>
    </row>
    <row r="898" spans="1:9" x14ac:dyDescent="0.25">
      <c r="A898" s="112">
        <v>891</v>
      </c>
      <c r="B898" s="82"/>
      <c r="C898" s="86"/>
      <c r="D898" s="86"/>
      <c r="E898" s="86"/>
      <c r="F898" s="86"/>
      <c r="G898" s="86"/>
      <c r="H898" s="71"/>
      <c r="I898" s="71"/>
    </row>
    <row r="899" spans="1:9" x14ac:dyDescent="0.25">
      <c r="A899" s="112">
        <v>892</v>
      </c>
      <c r="B899" s="82"/>
      <c r="C899" s="86"/>
      <c r="D899" s="86"/>
      <c r="E899" s="86"/>
      <c r="F899" s="86"/>
      <c r="G899" s="86"/>
      <c r="H899" s="71"/>
      <c r="I899" s="71"/>
    </row>
    <row r="900" spans="1:9" x14ac:dyDescent="0.25">
      <c r="A900" s="112">
        <v>893</v>
      </c>
      <c r="B900" s="82"/>
      <c r="C900" s="86"/>
      <c r="D900" s="86"/>
      <c r="E900" s="86"/>
      <c r="F900" s="86"/>
      <c r="G900" s="86"/>
      <c r="H900" s="71"/>
      <c r="I900" s="71"/>
    </row>
    <row r="901" spans="1:9" x14ac:dyDescent="0.25">
      <c r="A901" s="112">
        <v>894</v>
      </c>
      <c r="B901" s="82"/>
      <c r="C901" s="86"/>
      <c r="D901" s="86"/>
      <c r="E901" s="86"/>
      <c r="F901" s="86"/>
      <c r="G901" s="86"/>
      <c r="H901" s="71"/>
      <c r="I901" s="71"/>
    </row>
    <row r="902" spans="1:9" x14ac:dyDescent="0.25">
      <c r="A902" s="112">
        <v>895</v>
      </c>
      <c r="B902" s="82"/>
      <c r="C902" s="86"/>
      <c r="D902" s="86"/>
      <c r="E902" s="86"/>
      <c r="F902" s="86"/>
      <c r="G902" s="86"/>
      <c r="H902" s="71"/>
      <c r="I902" s="71"/>
    </row>
    <row r="903" spans="1:9" x14ac:dyDescent="0.25">
      <c r="A903" s="112">
        <v>896</v>
      </c>
      <c r="B903" s="82"/>
      <c r="C903" s="86"/>
      <c r="D903" s="86"/>
      <c r="E903" s="86"/>
      <c r="F903" s="86"/>
      <c r="G903" s="86"/>
      <c r="H903" s="71"/>
      <c r="I903" s="71"/>
    </row>
    <row r="904" spans="1:9" x14ac:dyDescent="0.25">
      <c r="A904" s="112">
        <v>897</v>
      </c>
      <c r="B904" s="82"/>
      <c r="C904" s="86"/>
      <c r="D904" s="86"/>
      <c r="E904" s="86"/>
      <c r="F904" s="86"/>
      <c r="G904" s="86"/>
      <c r="H904" s="71"/>
      <c r="I904" s="71"/>
    </row>
    <row r="905" spans="1:9" x14ac:dyDescent="0.25">
      <c r="A905" s="112">
        <v>898</v>
      </c>
      <c r="B905" s="82"/>
      <c r="C905" s="86"/>
      <c r="D905" s="86"/>
      <c r="E905" s="86"/>
      <c r="F905" s="86"/>
      <c r="G905" s="86"/>
      <c r="H905" s="71"/>
      <c r="I905" s="71"/>
    </row>
    <row r="906" spans="1:9" x14ac:dyDescent="0.25">
      <c r="A906" s="112">
        <v>899</v>
      </c>
      <c r="B906" s="82"/>
      <c r="C906" s="86"/>
      <c r="D906" s="86"/>
      <c r="E906" s="86"/>
      <c r="F906" s="86"/>
      <c r="G906" s="86"/>
      <c r="H906" s="71"/>
      <c r="I906" s="71"/>
    </row>
    <row r="907" spans="1:9" x14ac:dyDescent="0.25">
      <c r="A907" s="112">
        <v>900</v>
      </c>
      <c r="B907" s="82"/>
      <c r="C907" s="86"/>
      <c r="D907" s="86"/>
      <c r="E907" s="86"/>
      <c r="F907" s="86"/>
      <c r="G907" s="86"/>
      <c r="H907" s="71"/>
      <c r="I907" s="71"/>
    </row>
    <row r="908" spans="1:9" x14ac:dyDescent="0.25">
      <c r="A908" s="112">
        <v>901</v>
      </c>
      <c r="B908" s="82"/>
      <c r="C908" s="86"/>
      <c r="D908" s="86"/>
      <c r="E908" s="86"/>
      <c r="F908" s="86"/>
      <c r="G908" s="86"/>
      <c r="H908" s="71"/>
      <c r="I908" s="71"/>
    </row>
    <row r="909" spans="1:9" x14ac:dyDescent="0.25">
      <c r="A909" s="112">
        <v>902</v>
      </c>
      <c r="B909" s="82"/>
      <c r="C909" s="86"/>
      <c r="D909" s="86"/>
      <c r="E909" s="86"/>
      <c r="F909" s="86"/>
      <c r="G909" s="86"/>
      <c r="H909" s="71"/>
      <c r="I909" s="71"/>
    </row>
    <row r="910" spans="1:9" x14ac:dyDescent="0.25">
      <c r="A910" s="112">
        <v>903</v>
      </c>
      <c r="B910" s="82"/>
      <c r="C910" s="86"/>
      <c r="D910" s="86"/>
      <c r="E910" s="86"/>
      <c r="F910" s="86"/>
      <c r="G910" s="86"/>
      <c r="H910" s="71"/>
      <c r="I910" s="71"/>
    </row>
    <row r="911" spans="1:9" x14ac:dyDescent="0.25">
      <c r="A911" s="112">
        <v>904</v>
      </c>
      <c r="B911" s="82"/>
      <c r="C911" s="86"/>
      <c r="D911" s="86"/>
      <c r="E911" s="86"/>
      <c r="F911" s="86"/>
      <c r="G911" s="86"/>
      <c r="H911" s="71"/>
      <c r="I911" s="71"/>
    </row>
    <row r="912" spans="1:9" x14ac:dyDescent="0.25">
      <c r="A912" s="112">
        <v>905</v>
      </c>
      <c r="B912" s="82"/>
      <c r="C912" s="86"/>
      <c r="D912" s="86"/>
      <c r="E912" s="86"/>
      <c r="F912" s="86"/>
      <c r="G912" s="86"/>
      <c r="H912" s="71"/>
      <c r="I912" s="71"/>
    </row>
    <row r="913" spans="1:9" x14ac:dyDescent="0.25">
      <c r="A913" s="112">
        <v>906</v>
      </c>
      <c r="B913" s="82"/>
      <c r="C913" s="86"/>
      <c r="D913" s="86"/>
      <c r="E913" s="86"/>
      <c r="F913" s="86"/>
      <c r="G913" s="86"/>
      <c r="H913" s="71"/>
      <c r="I913" s="71"/>
    </row>
    <row r="914" spans="1:9" x14ac:dyDescent="0.25">
      <c r="A914" s="112">
        <v>907</v>
      </c>
      <c r="B914" s="82"/>
      <c r="C914" s="86"/>
      <c r="D914" s="86"/>
      <c r="E914" s="86"/>
      <c r="F914" s="86"/>
      <c r="G914" s="86"/>
      <c r="H914" s="71"/>
      <c r="I914" s="71"/>
    </row>
    <row r="915" spans="1:9" x14ac:dyDescent="0.25">
      <c r="A915" s="112">
        <v>908</v>
      </c>
      <c r="B915" s="82"/>
      <c r="C915" s="86"/>
      <c r="D915" s="86"/>
      <c r="E915" s="86"/>
      <c r="F915" s="86"/>
      <c r="G915" s="86"/>
      <c r="H915" s="71"/>
      <c r="I915" s="71"/>
    </row>
    <row r="916" spans="1:9" x14ac:dyDescent="0.25">
      <c r="A916" s="112">
        <v>909</v>
      </c>
      <c r="B916" s="82"/>
      <c r="C916" s="86"/>
      <c r="D916" s="86"/>
      <c r="E916" s="86"/>
      <c r="F916" s="86"/>
      <c r="G916" s="86"/>
      <c r="H916" s="71"/>
      <c r="I916" s="71"/>
    </row>
    <row r="917" spans="1:9" x14ac:dyDescent="0.25">
      <c r="A917" s="112">
        <v>910</v>
      </c>
      <c r="B917" s="82"/>
      <c r="C917" s="86"/>
      <c r="D917" s="86"/>
      <c r="E917" s="86"/>
      <c r="F917" s="86"/>
      <c r="G917" s="86"/>
      <c r="H917" s="71"/>
      <c r="I917" s="71"/>
    </row>
    <row r="918" spans="1:9" x14ac:dyDescent="0.25">
      <c r="A918" s="112">
        <v>911</v>
      </c>
      <c r="B918" s="82"/>
      <c r="C918" s="86"/>
      <c r="D918" s="86"/>
      <c r="E918" s="86"/>
      <c r="F918" s="86"/>
      <c r="G918" s="86"/>
      <c r="H918" s="71"/>
      <c r="I918" s="71"/>
    </row>
    <row r="919" spans="1:9" x14ac:dyDescent="0.25">
      <c r="A919" s="112">
        <v>912</v>
      </c>
      <c r="B919" s="82"/>
      <c r="C919" s="86"/>
      <c r="D919" s="86"/>
      <c r="E919" s="86"/>
      <c r="F919" s="86"/>
      <c r="G919" s="86"/>
      <c r="H919" s="71"/>
      <c r="I919" s="71"/>
    </row>
    <row r="920" spans="1:9" x14ac:dyDescent="0.25">
      <c r="A920" s="112">
        <v>913</v>
      </c>
      <c r="B920" s="82"/>
      <c r="C920" s="86"/>
      <c r="D920" s="86"/>
      <c r="E920" s="86"/>
      <c r="F920" s="86"/>
      <c r="G920" s="86"/>
      <c r="H920" s="71"/>
      <c r="I920" s="71"/>
    </row>
    <row r="921" spans="1:9" x14ac:dyDescent="0.25">
      <c r="A921" s="112">
        <v>914</v>
      </c>
      <c r="B921" s="82"/>
      <c r="C921" s="86"/>
      <c r="D921" s="86"/>
      <c r="E921" s="86"/>
      <c r="F921" s="86"/>
      <c r="G921" s="86"/>
      <c r="H921" s="71"/>
      <c r="I921" s="71"/>
    </row>
    <row r="922" spans="1:9" x14ac:dyDescent="0.25">
      <c r="A922" s="112">
        <v>915</v>
      </c>
      <c r="B922" s="82"/>
      <c r="C922" s="86"/>
      <c r="D922" s="86"/>
      <c r="E922" s="86"/>
      <c r="F922" s="86"/>
      <c r="G922" s="86"/>
      <c r="H922" s="71"/>
      <c r="I922" s="71"/>
    </row>
    <row r="923" spans="1:9" x14ac:dyDescent="0.25">
      <c r="A923" s="112">
        <v>916</v>
      </c>
      <c r="B923" s="82"/>
      <c r="C923" s="86"/>
      <c r="D923" s="86"/>
      <c r="E923" s="86"/>
      <c r="F923" s="86"/>
      <c r="G923" s="86"/>
      <c r="H923" s="71"/>
      <c r="I923" s="71"/>
    </row>
    <row r="924" spans="1:9" x14ac:dyDescent="0.25">
      <c r="A924" s="112">
        <v>917</v>
      </c>
      <c r="B924" s="82"/>
      <c r="C924" s="86"/>
      <c r="D924" s="86"/>
      <c r="E924" s="86"/>
      <c r="F924" s="86"/>
      <c r="G924" s="86"/>
      <c r="H924" s="71"/>
      <c r="I924" s="71"/>
    </row>
    <row r="925" spans="1:9" x14ac:dyDescent="0.25">
      <c r="A925" s="112">
        <v>918</v>
      </c>
      <c r="B925" s="82"/>
      <c r="C925" s="86"/>
      <c r="D925" s="86"/>
      <c r="E925" s="86"/>
      <c r="F925" s="86"/>
      <c r="G925" s="86"/>
      <c r="H925" s="71"/>
      <c r="I925" s="71"/>
    </row>
    <row r="926" spans="1:9" x14ac:dyDescent="0.25">
      <c r="A926" s="112">
        <v>919</v>
      </c>
      <c r="B926" s="82"/>
      <c r="C926" s="86"/>
      <c r="D926" s="86"/>
      <c r="E926" s="86"/>
      <c r="F926" s="86"/>
      <c r="G926" s="86"/>
      <c r="H926" s="71"/>
      <c r="I926" s="71"/>
    </row>
    <row r="927" spans="1:9" x14ac:dyDescent="0.25">
      <c r="A927" s="112">
        <v>920</v>
      </c>
      <c r="B927" s="82"/>
      <c r="C927" s="86"/>
      <c r="D927" s="86"/>
      <c r="E927" s="86"/>
      <c r="F927" s="86"/>
      <c r="G927" s="86"/>
      <c r="H927" s="71"/>
      <c r="I927" s="71"/>
    </row>
    <row r="928" spans="1:9" x14ac:dyDescent="0.25">
      <c r="A928" s="112">
        <v>921</v>
      </c>
      <c r="B928" s="82"/>
      <c r="C928" s="86"/>
      <c r="D928" s="86"/>
      <c r="E928" s="86"/>
      <c r="F928" s="86"/>
      <c r="G928" s="86"/>
      <c r="H928" s="71"/>
      <c r="I928" s="71"/>
    </row>
    <row r="929" spans="1:9" x14ac:dyDescent="0.25">
      <c r="A929" s="112">
        <v>922</v>
      </c>
      <c r="B929" s="82"/>
      <c r="C929" s="86"/>
      <c r="D929" s="86"/>
      <c r="E929" s="86"/>
      <c r="F929" s="86"/>
      <c r="G929" s="86"/>
      <c r="H929" s="71"/>
      <c r="I929" s="71"/>
    </row>
    <row r="930" spans="1:9" x14ac:dyDescent="0.25">
      <c r="A930" s="112">
        <v>923</v>
      </c>
      <c r="B930" s="82"/>
      <c r="C930" s="86"/>
      <c r="D930" s="86"/>
      <c r="E930" s="86"/>
      <c r="F930" s="86"/>
      <c r="G930" s="86"/>
      <c r="H930" s="71"/>
      <c r="I930" s="71"/>
    </row>
    <row r="931" spans="1:9" x14ac:dyDescent="0.25">
      <c r="A931" s="112">
        <v>924</v>
      </c>
      <c r="B931" s="82"/>
      <c r="C931" s="86"/>
      <c r="D931" s="86"/>
      <c r="E931" s="86"/>
      <c r="F931" s="86"/>
      <c r="G931" s="86"/>
      <c r="H931" s="71"/>
      <c r="I931" s="71"/>
    </row>
    <row r="932" spans="1:9" x14ac:dyDescent="0.25">
      <c r="A932" s="112">
        <v>925</v>
      </c>
      <c r="B932" s="82"/>
      <c r="C932" s="86"/>
      <c r="D932" s="86"/>
      <c r="E932" s="86"/>
      <c r="F932" s="86"/>
      <c r="G932" s="86"/>
      <c r="H932" s="71"/>
      <c r="I932" s="71"/>
    </row>
    <row r="933" spans="1:9" x14ac:dyDescent="0.25">
      <c r="A933" s="112">
        <v>926</v>
      </c>
      <c r="B933" s="82"/>
      <c r="C933" s="86"/>
      <c r="D933" s="86"/>
      <c r="E933" s="86"/>
      <c r="F933" s="86"/>
      <c r="G933" s="86"/>
      <c r="H933" s="71"/>
      <c r="I933" s="71"/>
    </row>
    <row r="934" spans="1:9" x14ac:dyDescent="0.25">
      <c r="A934" s="112">
        <v>927</v>
      </c>
      <c r="B934" s="82"/>
      <c r="C934" s="86"/>
      <c r="D934" s="86"/>
      <c r="E934" s="86"/>
      <c r="F934" s="86"/>
      <c r="G934" s="86"/>
      <c r="H934" s="71"/>
      <c r="I934" s="71"/>
    </row>
    <row r="935" spans="1:9" x14ac:dyDescent="0.25">
      <c r="A935" s="112">
        <v>928</v>
      </c>
      <c r="B935" s="82"/>
      <c r="C935" s="86"/>
      <c r="D935" s="86"/>
      <c r="E935" s="86"/>
      <c r="F935" s="86"/>
      <c r="G935" s="86"/>
      <c r="H935" s="71"/>
      <c r="I935" s="71"/>
    </row>
    <row r="936" spans="1:9" x14ac:dyDescent="0.25">
      <c r="A936" s="112">
        <v>929</v>
      </c>
      <c r="B936" s="82"/>
      <c r="C936" s="86"/>
      <c r="D936" s="86"/>
      <c r="E936" s="86"/>
      <c r="F936" s="86"/>
      <c r="G936" s="86"/>
      <c r="H936" s="71"/>
      <c r="I936" s="71"/>
    </row>
    <row r="937" spans="1:9" x14ac:dyDescent="0.25">
      <c r="A937" s="112">
        <v>930</v>
      </c>
      <c r="B937" s="82"/>
      <c r="C937" s="86"/>
      <c r="D937" s="86"/>
      <c r="E937" s="86"/>
      <c r="F937" s="86"/>
      <c r="G937" s="86"/>
      <c r="H937" s="71"/>
      <c r="I937" s="71"/>
    </row>
    <row r="938" spans="1:9" x14ac:dyDescent="0.25">
      <c r="A938" s="112">
        <v>931</v>
      </c>
      <c r="B938" s="82"/>
      <c r="C938" s="86"/>
      <c r="D938" s="86"/>
      <c r="E938" s="86"/>
      <c r="F938" s="86"/>
      <c r="G938" s="86"/>
      <c r="H938" s="71"/>
      <c r="I938" s="71"/>
    </row>
    <row r="939" spans="1:9" x14ac:dyDescent="0.25">
      <c r="A939" s="112">
        <v>932</v>
      </c>
      <c r="B939" s="82"/>
      <c r="C939" s="86"/>
      <c r="D939" s="86"/>
      <c r="E939" s="86"/>
      <c r="F939" s="86"/>
      <c r="G939" s="86"/>
      <c r="H939" s="71"/>
      <c r="I939" s="71"/>
    </row>
    <row r="940" spans="1:9" x14ac:dyDescent="0.25">
      <c r="A940" s="112">
        <v>933</v>
      </c>
      <c r="B940" s="82"/>
      <c r="C940" s="86"/>
      <c r="D940" s="86"/>
      <c r="E940" s="86"/>
      <c r="F940" s="86"/>
      <c r="G940" s="86"/>
      <c r="H940" s="71"/>
      <c r="I940" s="71"/>
    </row>
    <row r="941" spans="1:9" x14ac:dyDescent="0.25">
      <c r="A941" s="112">
        <v>934</v>
      </c>
      <c r="B941" s="82"/>
      <c r="C941" s="86"/>
      <c r="D941" s="86"/>
      <c r="E941" s="86"/>
      <c r="F941" s="86"/>
      <c r="G941" s="86"/>
      <c r="H941" s="71"/>
      <c r="I941" s="71"/>
    </row>
    <row r="942" spans="1:9" x14ac:dyDescent="0.25">
      <c r="A942" s="112">
        <v>935</v>
      </c>
      <c r="B942" s="82"/>
      <c r="C942" s="86"/>
      <c r="D942" s="86"/>
      <c r="E942" s="86"/>
      <c r="F942" s="86"/>
      <c r="G942" s="86"/>
      <c r="H942" s="71"/>
      <c r="I942" s="71"/>
    </row>
    <row r="943" spans="1:9" x14ac:dyDescent="0.25">
      <c r="A943" s="112">
        <v>936</v>
      </c>
      <c r="B943" s="82"/>
      <c r="C943" s="86"/>
      <c r="D943" s="86"/>
      <c r="E943" s="86"/>
      <c r="F943" s="86"/>
      <c r="G943" s="86"/>
      <c r="H943" s="71"/>
      <c r="I943" s="71"/>
    </row>
    <row r="944" spans="1:9" x14ac:dyDescent="0.25">
      <c r="A944" s="112">
        <v>937</v>
      </c>
      <c r="B944" s="82"/>
      <c r="C944" s="86"/>
      <c r="D944" s="86"/>
      <c r="E944" s="86"/>
      <c r="F944" s="86"/>
      <c r="G944" s="86"/>
      <c r="H944" s="71"/>
      <c r="I944" s="71"/>
    </row>
    <row r="945" spans="1:9" x14ac:dyDescent="0.25">
      <c r="A945" s="112">
        <v>938</v>
      </c>
      <c r="B945" s="82"/>
      <c r="C945" s="86"/>
      <c r="D945" s="86"/>
      <c r="E945" s="86"/>
      <c r="F945" s="86"/>
      <c r="G945" s="86"/>
      <c r="H945" s="71"/>
      <c r="I945" s="71"/>
    </row>
    <row r="946" spans="1:9" x14ac:dyDescent="0.25">
      <c r="A946" s="112">
        <v>939</v>
      </c>
      <c r="B946" s="82"/>
      <c r="C946" s="86"/>
      <c r="D946" s="86"/>
      <c r="E946" s="86"/>
      <c r="F946" s="86"/>
      <c r="G946" s="86"/>
      <c r="H946" s="71"/>
      <c r="I946" s="71"/>
    </row>
    <row r="947" spans="1:9" x14ac:dyDescent="0.25">
      <c r="A947" s="112">
        <v>940</v>
      </c>
      <c r="B947" s="82"/>
      <c r="C947" s="86"/>
      <c r="D947" s="86"/>
      <c r="E947" s="86"/>
      <c r="F947" s="86"/>
      <c r="G947" s="86"/>
      <c r="H947" s="71"/>
      <c r="I947" s="71"/>
    </row>
    <row r="948" spans="1:9" x14ac:dyDescent="0.25">
      <c r="A948" s="112">
        <v>941</v>
      </c>
      <c r="B948" s="82"/>
      <c r="C948" s="86"/>
      <c r="D948" s="86"/>
      <c r="E948" s="86"/>
      <c r="F948" s="86"/>
      <c r="G948" s="86"/>
      <c r="H948" s="71"/>
      <c r="I948" s="71"/>
    </row>
    <row r="949" spans="1:9" x14ac:dyDescent="0.25">
      <c r="A949" s="112">
        <v>942</v>
      </c>
      <c r="B949" s="82"/>
      <c r="C949" s="86"/>
      <c r="D949" s="86"/>
      <c r="E949" s="86"/>
      <c r="F949" s="86"/>
      <c r="G949" s="86"/>
      <c r="H949" s="71"/>
      <c r="I949" s="71"/>
    </row>
    <row r="950" spans="1:9" x14ac:dyDescent="0.25">
      <c r="A950" s="112">
        <v>943</v>
      </c>
      <c r="B950" s="82"/>
      <c r="C950" s="86"/>
      <c r="D950" s="86"/>
      <c r="E950" s="86"/>
      <c r="F950" s="86"/>
      <c r="G950" s="86"/>
      <c r="H950" s="71"/>
      <c r="I950" s="71"/>
    </row>
    <row r="951" spans="1:9" x14ac:dyDescent="0.25">
      <c r="A951" s="112">
        <v>944</v>
      </c>
      <c r="B951" s="82"/>
      <c r="C951" s="86"/>
      <c r="D951" s="86"/>
      <c r="E951" s="86"/>
      <c r="F951" s="86"/>
      <c r="G951" s="86"/>
      <c r="H951" s="71"/>
      <c r="I951" s="71"/>
    </row>
    <row r="952" spans="1:9" x14ac:dyDescent="0.25">
      <c r="A952" s="112">
        <v>945</v>
      </c>
      <c r="B952" s="82"/>
      <c r="C952" s="86"/>
      <c r="D952" s="86"/>
      <c r="E952" s="86"/>
      <c r="F952" s="86"/>
      <c r="G952" s="86"/>
      <c r="H952" s="71"/>
      <c r="I952" s="71"/>
    </row>
    <row r="953" spans="1:9" x14ac:dyDescent="0.25">
      <c r="A953" s="112">
        <v>946</v>
      </c>
      <c r="B953" s="82"/>
      <c r="C953" s="86"/>
      <c r="D953" s="86"/>
      <c r="E953" s="86"/>
      <c r="F953" s="86"/>
      <c r="G953" s="86"/>
      <c r="H953" s="71"/>
      <c r="I953" s="71"/>
    </row>
    <row r="954" spans="1:9" x14ac:dyDescent="0.25">
      <c r="A954" s="112">
        <v>947</v>
      </c>
      <c r="B954" s="82"/>
      <c r="C954" s="86"/>
      <c r="D954" s="86"/>
      <c r="E954" s="86"/>
      <c r="F954" s="86"/>
      <c r="G954" s="86"/>
      <c r="H954" s="71"/>
      <c r="I954" s="71"/>
    </row>
    <row r="955" spans="1:9" x14ac:dyDescent="0.25">
      <c r="A955" s="112">
        <v>948</v>
      </c>
      <c r="B955" s="82"/>
      <c r="C955" s="86"/>
      <c r="D955" s="86"/>
      <c r="E955" s="86"/>
      <c r="F955" s="86"/>
      <c r="G955" s="86"/>
      <c r="H955" s="71"/>
      <c r="I955" s="71"/>
    </row>
    <row r="956" spans="1:9" x14ac:dyDescent="0.25">
      <c r="A956" s="112">
        <v>949</v>
      </c>
      <c r="B956" s="82"/>
      <c r="C956" s="86"/>
      <c r="D956" s="86"/>
      <c r="E956" s="86"/>
      <c r="F956" s="86"/>
      <c r="G956" s="86"/>
      <c r="H956" s="71"/>
      <c r="I956" s="71"/>
    </row>
    <row r="957" spans="1:9" x14ac:dyDescent="0.25">
      <c r="A957" s="112">
        <v>950</v>
      </c>
      <c r="B957" s="82"/>
      <c r="C957" s="86"/>
      <c r="D957" s="86"/>
      <c r="E957" s="86"/>
      <c r="F957" s="86"/>
      <c r="G957" s="86"/>
      <c r="H957" s="71"/>
      <c r="I957" s="71"/>
    </row>
    <row r="958" spans="1:9" x14ac:dyDescent="0.25">
      <c r="A958" s="112">
        <v>951</v>
      </c>
      <c r="B958" s="82"/>
      <c r="C958" s="86"/>
      <c r="D958" s="86"/>
      <c r="E958" s="86"/>
      <c r="F958" s="86"/>
      <c r="G958" s="86"/>
      <c r="H958" s="71"/>
      <c r="I958" s="71"/>
    </row>
    <row r="959" spans="1:9" x14ac:dyDescent="0.25">
      <c r="A959" s="112">
        <v>952</v>
      </c>
      <c r="B959" s="82"/>
      <c r="C959" s="86"/>
      <c r="D959" s="86"/>
      <c r="E959" s="86"/>
      <c r="F959" s="86"/>
      <c r="G959" s="86"/>
      <c r="H959" s="71"/>
      <c r="I959" s="71"/>
    </row>
    <row r="960" spans="1:9" x14ac:dyDescent="0.25">
      <c r="A960" s="112">
        <v>953</v>
      </c>
      <c r="B960" s="82"/>
      <c r="C960" s="86"/>
      <c r="D960" s="86"/>
      <c r="E960" s="86"/>
      <c r="F960" s="86"/>
      <c r="G960" s="86"/>
      <c r="H960" s="71"/>
      <c r="I960" s="71"/>
    </row>
    <row r="961" spans="1:9" x14ac:dyDescent="0.25">
      <c r="A961" s="112">
        <v>954</v>
      </c>
      <c r="B961" s="82"/>
      <c r="C961" s="86"/>
      <c r="D961" s="86"/>
      <c r="E961" s="86"/>
      <c r="F961" s="86"/>
      <c r="G961" s="86"/>
      <c r="H961" s="71"/>
      <c r="I961" s="71"/>
    </row>
    <row r="962" spans="1:9" x14ac:dyDescent="0.25">
      <c r="A962" s="112">
        <v>955</v>
      </c>
      <c r="B962" s="82"/>
      <c r="C962" s="86"/>
      <c r="D962" s="86"/>
      <c r="E962" s="86"/>
      <c r="F962" s="86"/>
      <c r="G962" s="86"/>
      <c r="H962" s="71"/>
      <c r="I962" s="71"/>
    </row>
    <row r="963" spans="1:9" x14ac:dyDescent="0.25">
      <c r="A963" s="112">
        <v>956</v>
      </c>
      <c r="B963" s="82"/>
      <c r="C963" s="86"/>
      <c r="D963" s="86"/>
      <c r="E963" s="86"/>
      <c r="F963" s="86"/>
      <c r="G963" s="86"/>
      <c r="H963" s="71"/>
      <c r="I963" s="71"/>
    </row>
    <row r="964" spans="1:9" x14ac:dyDescent="0.25">
      <c r="A964" s="112">
        <v>957</v>
      </c>
      <c r="B964" s="82"/>
      <c r="C964" s="86"/>
      <c r="D964" s="86"/>
      <c r="E964" s="86"/>
      <c r="F964" s="86"/>
      <c r="G964" s="86"/>
      <c r="H964" s="71"/>
      <c r="I964" s="71"/>
    </row>
    <row r="965" spans="1:9" x14ac:dyDescent="0.25">
      <c r="A965" s="112">
        <v>958</v>
      </c>
      <c r="B965" s="82"/>
      <c r="C965" s="86"/>
      <c r="D965" s="86"/>
      <c r="E965" s="86"/>
      <c r="F965" s="86"/>
      <c r="G965" s="86"/>
      <c r="H965" s="71"/>
      <c r="I965" s="71"/>
    </row>
    <row r="966" spans="1:9" x14ac:dyDescent="0.25">
      <c r="A966" s="112">
        <v>959</v>
      </c>
      <c r="B966" s="82"/>
      <c r="C966" s="86"/>
      <c r="D966" s="86"/>
      <c r="E966" s="86"/>
      <c r="F966" s="86"/>
      <c r="G966" s="86"/>
      <c r="H966" s="71"/>
      <c r="I966" s="71"/>
    </row>
    <row r="967" spans="1:9" x14ac:dyDescent="0.25">
      <c r="A967" s="112">
        <v>960</v>
      </c>
      <c r="B967" s="82"/>
      <c r="C967" s="86"/>
      <c r="D967" s="86"/>
      <c r="E967" s="86"/>
      <c r="F967" s="86"/>
      <c r="G967" s="86"/>
      <c r="H967" s="71"/>
      <c r="I967" s="71"/>
    </row>
    <row r="968" spans="1:9" x14ac:dyDescent="0.25">
      <c r="A968" s="112">
        <v>961</v>
      </c>
      <c r="B968" s="82"/>
      <c r="C968" s="86"/>
      <c r="D968" s="86"/>
      <c r="E968" s="86"/>
      <c r="F968" s="86"/>
      <c r="G968" s="86"/>
      <c r="H968" s="71"/>
      <c r="I968" s="71"/>
    </row>
    <row r="969" spans="1:9" x14ac:dyDescent="0.25">
      <c r="A969" s="112">
        <v>962</v>
      </c>
      <c r="B969" s="82"/>
      <c r="C969" s="86"/>
      <c r="D969" s="86"/>
      <c r="E969" s="86"/>
      <c r="F969" s="86"/>
      <c r="G969" s="86"/>
      <c r="H969" s="71"/>
      <c r="I969" s="71"/>
    </row>
    <row r="970" spans="1:9" x14ac:dyDescent="0.25">
      <c r="A970" s="112">
        <v>963</v>
      </c>
      <c r="B970" s="82"/>
      <c r="C970" s="86"/>
      <c r="D970" s="86"/>
      <c r="E970" s="86"/>
      <c r="F970" s="86"/>
      <c r="G970" s="86"/>
      <c r="H970" s="71"/>
      <c r="I970" s="71"/>
    </row>
    <row r="971" spans="1:9" x14ac:dyDescent="0.25">
      <c r="A971" s="112">
        <v>964</v>
      </c>
      <c r="B971" s="82"/>
      <c r="C971" s="86"/>
      <c r="D971" s="86"/>
      <c r="E971" s="86"/>
      <c r="F971" s="86"/>
      <c r="G971" s="86"/>
      <c r="H971" s="71"/>
      <c r="I971" s="71"/>
    </row>
    <row r="972" spans="1:9" x14ac:dyDescent="0.25">
      <c r="A972" s="112">
        <v>965</v>
      </c>
      <c r="B972" s="82"/>
      <c r="C972" s="86"/>
      <c r="D972" s="86"/>
      <c r="E972" s="86"/>
      <c r="F972" s="86"/>
      <c r="G972" s="86"/>
      <c r="H972" s="71"/>
      <c r="I972" s="71"/>
    </row>
    <row r="973" spans="1:9" x14ac:dyDescent="0.25">
      <c r="A973" s="112">
        <v>966</v>
      </c>
      <c r="B973" s="82"/>
      <c r="C973" s="86"/>
      <c r="D973" s="86"/>
      <c r="E973" s="86"/>
      <c r="F973" s="86"/>
      <c r="G973" s="86"/>
      <c r="H973" s="71"/>
      <c r="I973" s="71"/>
    </row>
    <row r="974" spans="1:9" x14ac:dyDescent="0.25">
      <c r="A974" s="112">
        <v>967</v>
      </c>
      <c r="B974" s="82"/>
      <c r="C974" s="86"/>
      <c r="D974" s="86"/>
      <c r="E974" s="86"/>
      <c r="F974" s="86"/>
      <c r="G974" s="86"/>
      <c r="H974" s="71"/>
      <c r="I974" s="71"/>
    </row>
    <row r="975" spans="1:9" x14ac:dyDescent="0.25">
      <c r="A975" s="112">
        <v>968</v>
      </c>
      <c r="B975" s="82"/>
      <c r="C975" s="86"/>
      <c r="D975" s="86"/>
      <c r="E975" s="86"/>
      <c r="F975" s="86"/>
      <c r="G975" s="86"/>
      <c r="H975" s="71"/>
      <c r="I975" s="71"/>
    </row>
    <row r="976" spans="1:9" x14ac:dyDescent="0.25">
      <c r="A976" s="112">
        <v>969</v>
      </c>
      <c r="B976" s="82"/>
      <c r="C976" s="86"/>
      <c r="D976" s="86"/>
      <c r="E976" s="86"/>
      <c r="F976" s="86"/>
      <c r="G976" s="86"/>
      <c r="H976" s="71"/>
      <c r="I976" s="71"/>
    </row>
    <row r="977" spans="1:9" x14ac:dyDescent="0.25">
      <c r="A977" s="112">
        <v>970</v>
      </c>
      <c r="B977" s="82"/>
      <c r="C977" s="86"/>
      <c r="D977" s="86"/>
      <c r="E977" s="86"/>
      <c r="F977" s="86"/>
      <c r="G977" s="86"/>
      <c r="H977" s="71"/>
      <c r="I977" s="71"/>
    </row>
    <row r="978" spans="1:9" x14ac:dyDescent="0.25">
      <c r="A978" s="112">
        <v>971</v>
      </c>
      <c r="B978" s="82"/>
      <c r="C978" s="86"/>
      <c r="D978" s="86"/>
      <c r="E978" s="86"/>
      <c r="F978" s="86"/>
      <c r="G978" s="86"/>
      <c r="H978" s="71"/>
      <c r="I978" s="71"/>
    </row>
    <row r="979" spans="1:9" x14ac:dyDescent="0.25">
      <c r="A979" s="112">
        <v>972</v>
      </c>
      <c r="B979" s="82"/>
      <c r="C979" s="86"/>
      <c r="D979" s="86"/>
      <c r="E979" s="86"/>
      <c r="F979" s="86"/>
      <c r="G979" s="86"/>
      <c r="H979" s="71"/>
      <c r="I979" s="71"/>
    </row>
    <row r="980" spans="1:9" x14ac:dyDescent="0.25">
      <c r="A980" s="112">
        <v>973</v>
      </c>
      <c r="B980" s="82"/>
      <c r="C980" s="86"/>
      <c r="D980" s="86"/>
      <c r="E980" s="86"/>
      <c r="F980" s="86"/>
      <c r="G980" s="86"/>
      <c r="H980" s="71"/>
      <c r="I980" s="71"/>
    </row>
    <row r="981" spans="1:9" x14ac:dyDescent="0.25">
      <c r="A981" s="112">
        <v>974</v>
      </c>
      <c r="B981" s="82"/>
      <c r="C981" s="86"/>
      <c r="D981" s="86"/>
      <c r="E981" s="86"/>
      <c r="F981" s="86"/>
      <c r="G981" s="86"/>
      <c r="H981" s="71"/>
      <c r="I981" s="71"/>
    </row>
    <row r="982" spans="1:9" x14ac:dyDescent="0.25">
      <c r="A982" s="112">
        <v>975</v>
      </c>
      <c r="B982" s="82"/>
      <c r="C982" s="86"/>
      <c r="D982" s="86"/>
      <c r="E982" s="86"/>
      <c r="F982" s="86"/>
      <c r="G982" s="86"/>
      <c r="H982" s="71"/>
      <c r="I982" s="71"/>
    </row>
    <row r="983" spans="1:9" x14ac:dyDescent="0.25">
      <c r="A983" s="112">
        <v>976</v>
      </c>
      <c r="B983" s="82"/>
      <c r="C983" s="86"/>
      <c r="D983" s="86"/>
      <c r="E983" s="86"/>
      <c r="F983" s="86"/>
      <c r="G983" s="86"/>
      <c r="H983" s="71"/>
      <c r="I983" s="71"/>
    </row>
    <row r="984" spans="1:9" x14ac:dyDescent="0.25">
      <c r="A984" s="112">
        <v>977</v>
      </c>
      <c r="B984" s="82"/>
      <c r="C984" s="86"/>
      <c r="D984" s="86"/>
      <c r="E984" s="86"/>
      <c r="F984" s="86"/>
      <c r="G984" s="86"/>
      <c r="H984" s="71"/>
      <c r="I984" s="71"/>
    </row>
    <row r="985" spans="1:9" x14ac:dyDescent="0.25">
      <c r="A985" s="112">
        <v>978</v>
      </c>
      <c r="B985" s="82"/>
      <c r="C985" s="86"/>
      <c r="D985" s="86"/>
      <c r="E985" s="86"/>
      <c r="F985" s="86"/>
      <c r="G985" s="86"/>
      <c r="H985" s="71"/>
      <c r="I985" s="71"/>
    </row>
    <row r="986" spans="1:9" x14ac:dyDescent="0.25">
      <c r="A986" s="112">
        <v>979</v>
      </c>
      <c r="B986" s="82"/>
      <c r="C986" s="86"/>
      <c r="D986" s="86"/>
      <c r="E986" s="86"/>
      <c r="F986" s="86"/>
      <c r="G986" s="86"/>
      <c r="H986" s="71"/>
      <c r="I986" s="71"/>
    </row>
    <row r="987" spans="1:9" x14ac:dyDescent="0.25">
      <c r="A987" s="112">
        <v>980</v>
      </c>
      <c r="B987" s="82"/>
      <c r="C987" s="86"/>
      <c r="D987" s="86"/>
      <c r="E987" s="86"/>
      <c r="F987" s="86"/>
      <c r="G987" s="86"/>
      <c r="H987" s="71"/>
      <c r="I987" s="71"/>
    </row>
    <row r="988" spans="1:9" x14ac:dyDescent="0.25">
      <c r="A988" s="112">
        <v>981</v>
      </c>
      <c r="B988" s="82"/>
      <c r="C988" s="86"/>
      <c r="D988" s="86"/>
      <c r="E988" s="86"/>
      <c r="F988" s="86"/>
      <c r="G988" s="86"/>
      <c r="H988" s="71"/>
      <c r="I988" s="71"/>
    </row>
    <row r="989" spans="1:9" x14ac:dyDescent="0.25">
      <c r="A989" s="112">
        <v>982</v>
      </c>
      <c r="B989" s="82"/>
      <c r="C989" s="86"/>
      <c r="D989" s="86"/>
      <c r="E989" s="86"/>
      <c r="F989" s="86"/>
      <c r="G989" s="86"/>
      <c r="H989" s="71"/>
      <c r="I989" s="71"/>
    </row>
    <row r="990" spans="1:9" x14ac:dyDescent="0.25">
      <c r="A990" s="112">
        <v>983</v>
      </c>
      <c r="B990" s="82"/>
      <c r="C990" s="86"/>
      <c r="D990" s="86"/>
      <c r="E990" s="86"/>
      <c r="F990" s="86"/>
      <c r="G990" s="86"/>
      <c r="H990" s="71"/>
      <c r="I990" s="71"/>
    </row>
    <row r="991" spans="1:9" x14ac:dyDescent="0.25">
      <c r="A991" s="112">
        <v>984</v>
      </c>
      <c r="B991" s="82"/>
      <c r="C991" s="86"/>
      <c r="D991" s="86"/>
      <c r="E991" s="86"/>
      <c r="F991" s="86"/>
      <c r="G991" s="86"/>
      <c r="H991" s="71"/>
      <c r="I991" s="71"/>
    </row>
    <row r="992" spans="1:9" x14ac:dyDescent="0.25">
      <c r="A992" s="112">
        <v>985</v>
      </c>
      <c r="B992" s="82"/>
      <c r="C992" s="86"/>
      <c r="D992" s="86"/>
      <c r="E992" s="86"/>
      <c r="F992" s="86"/>
      <c r="G992" s="86"/>
      <c r="H992" s="71"/>
      <c r="I992" s="71"/>
    </row>
    <row r="993" spans="1:9" x14ac:dyDescent="0.25">
      <c r="A993" s="112">
        <v>986</v>
      </c>
      <c r="B993" s="82"/>
      <c r="C993" s="86"/>
      <c r="D993" s="86"/>
      <c r="E993" s="86"/>
      <c r="F993" s="86"/>
      <c r="G993" s="86"/>
      <c r="H993" s="71"/>
      <c r="I993" s="71"/>
    </row>
    <row r="994" spans="1:9" x14ac:dyDescent="0.25">
      <c r="A994" s="112">
        <v>987</v>
      </c>
      <c r="B994" s="82"/>
      <c r="C994" s="86"/>
      <c r="D994" s="86"/>
      <c r="E994" s="86"/>
      <c r="F994" s="86"/>
      <c r="G994" s="86"/>
      <c r="H994" s="71"/>
      <c r="I994" s="71"/>
    </row>
    <row r="995" spans="1:9" x14ac:dyDescent="0.25">
      <c r="A995" s="112">
        <v>988</v>
      </c>
      <c r="B995" s="82"/>
      <c r="C995" s="86"/>
      <c r="D995" s="86"/>
      <c r="E995" s="86"/>
      <c r="F995" s="86"/>
      <c r="G995" s="86"/>
      <c r="H995" s="71"/>
      <c r="I995" s="71"/>
    </row>
    <row r="996" spans="1:9" x14ac:dyDescent="0.25">
      <c r="A996" s="112">
        <v>989</v>
      </c>
      <c r="B996" s="82"/>
      <c r="C996" s="86"/>
      <c r="D996" s="86"/>
      <c r="E996" s="86"/>
      <c r="F996" s="86"/>
      <c r="G996" s="86"/>
      <c r="H996" s="71"/>
      <c r="I996" s="71"/>
    </row>
    <row r="997" spans="1:9" x14ac:dyDescent="0.25">
      <c r="A997" s="112">
        <v>990</v>
      </c>
      <c r="B997" s="82"/>
      <c r="C997" s="86"/>
      <c r="D997" s="86"/>
      <c r="E997" s="86"/>
      <c r="F997" s="86"/>
      <c r="G997" s="86"/>
      <c r="H997" s="71"/>
      <c r="I997" s="71"/>
    </row>
    <row r="998" spans="1:9" x14ac:dyDescent="0.25">
      <c r="A998" s="112">
        <v>991</v>
      </c>
      <c r="B998" s="82"/>
      <c r="C998" s="86"/>
      <c r="D998" s="86"/>
      <c r="E998" s="86"/>
      <c r="F998" s="86"/>
      <c r="G998" s="86"/>
      <c r="H998" s="71"/>
      <c r="I998" s="71"/>
    </row>
    <row r="999" spans="1:9" x14ac:dyDescent="0.25">
      <c r="A999" s="112">
        <v>992</v>
      </c>
      <c r="B999" s="82"/>
      <c r="C999" s="86"/>
      <c r="D999" s="86"/>
      <c r="E999" s="86"/>
      <c r="F999" s="86"/>
      <c r="G999" s="86"/>
      <c r="H999" s="71"/>
      <c r="I999" s="71"/>
    </row>
    <row r="1000" spans="1:9" x14ac:dyDescent="0.25">
      <c r="A1000" s="112">
        <v>993</v>
      </c>
      <c r="B1000" s="82"/>
      <c r="C1000" s="86"/>
      <c r="D1000" s="86"/>
      <c r="E1000" s="86"/>
      <c r="F1000" s="86"/>
      <c r="G1000" s="86"/>
      <c r="H1000" s="71"/>
      <c r="I1000" s="71"/>
    </row>
    <row r="1001" spans="1:9" x14ac:dyDescent="0.25">
      <c r="A1001" s="112">
        <v>994</v>
      </c>
      <c r="B1001" s="82"/>
      <c r="C1001" s="86"/>
      <c r="D1001" s="86"/>
      <c r="E1001" s="86"/>
      <c r="F1001" s="86"/>
      <c r="G1001" s="86"/>
      <c r="H1001" s="71"/>
      <c r="I1001" s="71"/>
    </row>
    <row r="1002" spans="1:9" x14ac:dyDescent="0.25">
      <c r="A1002" s="112">
        <v>995</v>
      </c>
      <c r="B1002" s="82"/>
      <c r="C1002" s="86"/>
      <c r="D1002" s="86"/>
      <c r="E1002" s="86"/>
      <c r="F1002" s="86"/>
      <c r="G1002" s="86"/>
      <c r="H1002" s="71"/>
      <c r="I1002" s="71"/>
    </row>
    <row r="1003" spans="1:9" x14ac:dyDescent="0.25">
      <c r="A1003" s="112">
        <v>996</v>
      </c>
      <c r="B1003" s="82"/>
      <c r="C1003" s="86"/>
      <c r="D1003" s="86"/>
      <c r="E1003" s="86"/>
      <c r="F1003" s="86"/>
      <c r="G1003" s="86"/>
      <c r="H1003" s="71"/>
      <c r="I1003" s="71"/>
    </row>
    <row r="1004" spans="1:9" x14ac:dyDescent="0.25">
      <c r="A1004" s="112">
        <v>997</v>
      </c>
      <c r="B1004" s="82"/>
      <c r="C1004" s="86"/>
      <c r="D1004" s="86"/>
      <c r="E1004" s="86"/>
      <c r="F1004" s="86"/>
      <c r="G1004" s="86"/>
      <c r="H1004" s="71"/>
      <c r="I1004" s="71"/>
    </row>
    <row r="1005" spans="1:9" x14ac:dyDescent="0.25">
      <c r="A1005" s="112">
        <v>998</v>
      </c>
      <c r="B1005" s="82"/>
      <c r="C1005" s="86"/>
      <c r="D1005" s="86"/>
      <c r="E1005" s="86"/>
      <c r="F1005" s="86"/>
      <c r="G1005" s="86"/>
      <c r="H1005" s="71"/>
      <c r="I1005" s="71"/>
    </row>
    <row r="1006" spans="1:9" x14ac:dyDescent="0.25">
      <c r="A1006" s="112">
        <v>999</v>
      </c>
      <c r="B1006" s="82"/>
      <c r="C1006" s="86"/>
      <c r="D1006" s="86"/>
      <c r="E1006" s="86"/>
      <c r="F1006" s="86"/>
      <c r="G1006" s="86"/>
      <c r="H1006" s="71"/>
      <c r="I1006" s="71"/>
    </row>
    <row r="1007" spans="1:9" x14ac:dyDescent="0.25">
      <c r="A1007" s="112">
        <v>1000</v>
      </c>
      <c r="B1007" s="82"/>
      <c r="C1007" s="86"/>
      <c r="D1007" s="86"/>
      <c r="E1007" s="86"/>
      <c r="F1007" s="86"/>
      <c r="G1007" s="86"/>
      <c r="H1007" s="71"/>
      <c r="I1007" s="71"/>
    </row>
  </sheetData>
  <sheetProtection algorithmName="SHA-512" hashValue="oSwoLW8/BommqHjCJ4OjRTX2g3me6vyPs1LmuZjhj7kmNJm55j5q1hC3ivu5/Ao8yLwfio9BrYkm9w/zvvUWZQ==" saltValue="Xs2QbE8xHlsAVf+BOWnFhA==" spinCount="100000" sheet="1" scenarios="1"/>
  <mergeCells count="12">
    <mergeCell ref="K6:N9"/>
    <mergeCell ref="G4:G5"/>
    <mergeCell ref="I4:I5"/>
    <mergeCell ref="H4:H5"/>
    <mergeCell ref="A1:G1"/>
    <mergeCell ref="F4:F5"/>
    <mergeCell ref="A4:A5"/>
    <mergeCell ref="D4:D5"/>
    <mergeCell ref="E4:E5"/>
    <mergeCell ref="C4:C5"/>
    <mergeCell ref="A2:G2"/>
    <mergeCell ref="B4:B5"/>
  </mergeCells>
  <pageMargins left="0.7" right="0.7" top="0.75" bottom="0.75" header="0.3" footer="0.3"/>
  <pageSetup paperSize="9"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Номенклатури!$H$16:$H$25</xm:f>
          </x14:formula1>
          <xm:sqref>B8:B1007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pane ySplit="7" topLeftCell="A8" activePane="bottomLeft" state="frozen"/>
      <selection pane="bottomLeft" activeCell="B8" sqref="B8"/>
    </sheetView>
  </sheetViews>
  <sheetFormatPr defaultRowHeight="15" x14ac:dyDescent="0.25"/>
  <cols>
    <col min="1" max="1" width="5.42578125" style="33" customWidth="1"/>
    <col min="2" max="2" width="41.140625" style="33" customWidth="1"/>
    <col min="3" max="3" width="40" style="33" customWidth="1"/>
    <col min="4" max="4" width="16.85546875" style="33" customWidth="1"/>
    <col min="5" max="5" width="22.7109375" style="33" customWidth="1"/>
    <col min="6" max="6" width="26.42578125" style="33" customWidth="1"/>
    <col min="7" max="7" width="38.5703125" style="33" customWidth="1"/>
    <col min="8" max="8" width="16.140625" style="33" customWidth="1"/>
    <col min="9" max="9" width="14.85546875" style="33" customWidth="1"/>
    <col min="10" max="10" width="17.28515625" style="33" customWidth="1"/>
    <col min="11" max="11" width="26.42578125" style="33" customWidth="1"/>
    <col min="12" max="12" width="23.85546875" style="33" customWidth="1"/>
    <col min="13" max="13" width="24.28515625" style="33" customWidth="1"/>
    <col min="14" max="14" width="21.42578125" style="33" customWidth="1"/>
    <col min="15" max="16384" width="9.140625" style="33"/>
  </cols>
  <sheetData>
    <row r="1" spans="1:19" ht="24.95" customHeight="1" x14ac:dyDescent="0.25">
      <c r="A1" s="167" t="s">
        <v>26649</v>
      </c>
      <c r="B1" s="167"/>
      <c r="C1" s="167"/>
      <c r="D1" s="167"/>
      <c r="E1" s="167"/>
      <c r="F1" s="167"/>
      <c r="G1" s="167"/>
      <c r="H1" s="167"/>
      <c r="I1" s="167"/>
      <c r="J1" s="167"/>
      <c r="K1" s="72"/>
      <c r="L1" s="72"/>
      <c r="M1" s="72"/>
      <c r="N1" s="72"/>
    </row>
    <row r="2" spans="1:19" ht="24.95" customHeight="1" x14ac:dyDescent="0.25">
      <c r="A2" s="182" t="s">
        <v>26650</v>
      </c>
      <c r="B2" s="183"/>
      <c r="C2" s="183"/>
      <c r="D2" s="183"/>
      <c r="E2" s="183"/>
      <c r="F2" s="183"/>
      <c r="G2" s="111"/>
      <c r="H2" s="111"/>
      <c r="I2" s="111"/>
      <c r="J2" s="111"/>
      <c r="K2" s="72"/>
      <c r="L2" s="72"/>
      <c r="M2" s="72"/>
      <c r="N2" s="72"/>
    </row>
    <row r="3" spans="1:19" ht="24.95" customHeight="1" x14ac:dyDescent="0.25">
      <c r="A3" s="184"/>
      <c r="B3" s="184"/>
      <c r="C3" s="184"/>
      <c r="D3" s="184"/>
      <c r="E3" s="184"/>
      <c r="F3" s="184"/>
      <c r="G3" s="75"/>
      <c r="H3" s="75"/>
      <c r="I3" s="75"/>
      <c r="J3" s="75"/>
      <c r="K3" s="72"/>
      <c r="L3" s="72"/>
      <c r="M3" s="72"/>
      <c r="N3" s="72"/>
    </row>
    <row r="4" spans="1:19" ht="20.25" customHeight="1" x14ac:dyDescent="0.25">
      <c r="A4" s="181" t="s">
        <v>62</v>
      </c>
      <c r="B4" s="168"/>
      <c r="C4" s="168"/>
      <c r="D4" s="168"/>
      <c r="E4" s="168"/>
      <c r="F4" s="168"/>
      <c r="G4" s="168"/>
      <c r="H4" s="168"/>
      <c r="I4" s="168"/>
      <c r="J4" s="168"/>
      <c r="K4" s="72"/>
      <c r="L4" s="72"/>
      <c r="M4" s="72"/>
      <c r="N4" s="72"/>
    </row>
    <row r="5" spans="1:19" ht="47.25" customHeight="1" x14ac:dyDescent="0.25">
      <c r="A5" s="76" t="s">
        <v>70</v>
      </c>
      <c r="B5" s="76" t="s">
        <v>26615</v>
      </c>
      <c r="C5" s="76" t="s">
        <v>79</v>
      </c>
      <c r="D5" s="76" t="s">
        <v>68</v>
      </c>
      <c r="E5" s="76" t="s">
        <v>67</v>
      </c>
      <c r="F5" s="76" t="s">
        <v>72</v>
      </c>
      <c r="G5" s="76" t="s">
        <v>81</v>
      </c>
      <c r="H5" s="76" t="s">
        <v>65</v>
      </c>
      <c r="I5" s="76" t="s">
        <v>66</v>
      </c>
      <c r="J5" s="76" t="s">
        <v>80</v>
      </c>
      <c r="K5" s="77" t="s">
        <v>26652</v>
      </c>
      <c r="L5" s="85" t="s">
        <v>26653</v>
      </c>
      <c r="M5" s="77" t="s">
        <v>114</v>
      </c>
      <c r="N5" s="77" t="s">
        <v>26648</v>
      </c>
      <c r="P5" s="155" t="s">
        <v>26661</v>
      </c>
      <c r="Q5" s="174"/>
      <c r="R5" s="174"/>
      <c r="S5" s="174"/>
    </row>
    <row r="6" spans="1:19" s="68" customFormat="1" ht="11.1" customHeight="1" x14ac:dyDescent="0.2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  <c r="I6" s="78">
        <v>9</v>
      </c>
      <c r="J6" s="78">
        <v>10</v>
      </c>
      <c r="K6" s="78">
        <v>11</v>
      </c>
      <c r="L6" s="78">
        <v>12</v>
      </c>
      <c r="M6" s="78">
        <v>13</v>
      </c>
      <c r="N6" s="78">
        <v>14</v>
      </c>
      <c r="P6" s="174"/>
      <c r="Q6" s="174"/>
      <c r="R6" s="174"/>
      <c r="S6" s="174"/>
    </row>
    <row r="7" spans="1:19" x14ac:dyDescent="0.25">
      <c r="A7" s="96"/>
      <c r="B7" s="80" t="s">
        <v>436</v>
      </c>
      <c r="C7" s="96" t="s">
        <v>438</v>
      </c>
      <c r="D7" s="96" t="s">
        <v>438</v>
      </c>
      <c r="E7" s="96" t="s">
        <v>438</v>
      </c>
      <c r="F7" s="96" t="s">
        <v>438</v>
      </c>
      <c r="G7" s="96" t="s">
        <v>438</v>
      </c>
      <c r="H7" s="96" t="s">
        <v>438</v>
      </c>
      <c r="I7" s="96" t="s">
        <v>438</v>
      </c>
      <c r="J7" s="96" t="s">
        <v>438</v>
      </c>
      <c r="K7" s="81">
        <f>SUM(K8:K249)</f>
        <v>0</v>
      </c>
      <c r="L7" s="81">
        <f>SUM(L8:L249)</f>
        <v>0</v>
      </c>
      <c r="M7" s="81">
        <f>SUM(M8:M249)</f>
        <v>0</v>
      </c>
      <c r="N7" s="81">
        <f>SUM(N8:N249)</f>
        <v>0</v>
      </c>
      <c r="P7" s="174"/>
      <c r="Q7" s="174"/>
      <c r="R7" s="174"/>
      <c r="S7" s="174"/>
    </row>
    <row r="8" spans="1:19" x14ac:dyDescent="0.25">
      <c r="A8" s="69">
        <v>1</v>
      </c>
      <c r="B8" s="82"/>
      <c r="C8" s="82"/>
      <c r="D8" s="86"/>
      <c r="E8" s="86"/>
      <c r="F8" s="86"/>
      <c r="G8" s="86"/>
      <c r="H8" s="86"/>
      <c r="I8" s="86"/>
      <c r="J8" s="86"/>
      <c r="K8" s="71">
        <v>0</v>
      </c>
      <c r="L8" s="71">
        <v>0</v>
      </c>
      <c r="M8" s="71">
        <v>0</v>
      </c>
      <c r="N8" s="71">
        <v>0</v>
      </c>
      <c r="P8" s="110"/>
      <c r="Q8" s="110"/>
      <c r="R8" s="110"/>
      <c r="S8" s="110"/>
    </row>
    <row r="9" spans="1:19" x14ac:dyDescent="0.25">
      <c r="A9" s="69">
        <v>2</v>
      </c>
      <c r="B9" s="82"/>
      <c r="C9" s="86"/>
      <c r="D9" s="86"/>
      <c r="E9" s="86"/>
      <c r="F9" s="87"/>
      <c r="G9" s="86"/>
      <c r="H9" s="86"/>
      <c r="I9" s="86"/>
      <c r="J9" s="86"/>
      <c r="K9" s="71"/>
      <c r="L9" s="71"/>
      <c r="M9" s="71"/>
      <c r="N9" s="71"/>
    </row>
    <row r="10" spans="1:19" x14ac:dyDescent="0.25">
      <c r="A10" s="69">
        <v>3</v>
      </c>
      <c r="B10" s="82"/>
      <c r="C10" s="86"/>
      <c r="D10" s="86"/>
      <c r="E10" s="86"/>
      <c r="F10" s="86"/>
      <c r="G10" s="86"/>
      <c r="H10" s="86"/>
      <c r="I10" s="86"/>
      <c r="J10" s="86"/>
      <c r="K10" s="71"/>
      <c r="L10" s="71"/>
      <c r="M10" s="71"/>
      <c r="N10" s="71"/>
    </row>
    <row r="11" spans="1:19" x14ac:dyDescent="0.25">
      <c r="A11" s="69">
        <v>4</v>
      </c>
      <c r="B11" s="82"/>
      <c r="C11" s="86"/>
      <c r="D11" s="86"/>
      <c r="E11" s="86"/>
      <c r="F11" s="86"/>
      <c r="G11" s="86"/>
      <c r="H11" s="86"/>
      <c r="I11" s="86"/>
      <c r="J11" s="86"/>
      <c r="K11" s="71"/>
      <c r="L11" s="71"/>
      <c r="M11" s="71"/>
      <c r="N11" s="71"/>
    </row>
    <row r="12" spans="1:19" x14ac:dyDescent="0.25">
      <c r="A12" s="69">
        <v>5</v>
      </c>
      <c r="B12" s="82"/>
      <c r="C12" s="86"/>
      <c r="D12" s="86"/>
      <c r="E12" s="86"/>
      <c r="F12" s="86"/>
      <c r="G12" s="86"/>
      <c r="H12" s="86"/>
      <c r="I12" s="86"/>
      <c r="J12" s="86"/>
      <c r="K12" s="71"/>
      <c r="L12" s="71"/>
      <c r="M12" s="71"/>
      <c r="N12" s="71"/>
    </row>
    <row r="13" spans="1:19" x14ac:dyDescent="0.25">
      <c r="A13" s="69">
        <v>6</v>
      </c>
      <c r="B13" s="82"/>
      <c r="C13" s="86"/>
      <c r="D13" s="86"/>
      <c r="E13" s="86"/>
      <c r="F13" s="86"/>
      <c r="G13" s="86"/>
      <c r="H13" s="86"/>
      <c r="I13" s="86"/>
      <c r="J13" s="86"/>
      <c r="K13" s="71"/>
      <c r="L13" s="71"/>
      <c r="M13" s="71"/>
      <c r="N13" s="71"/>
    </row>
    <row r="14" spans="1:19" x14ac:dyDescent="0.25">
      <c r="A14" s="69">
        <v>7</v>
      </c>
      <c r="B14" s="82"/>
      <c r="C14" s="86"/>
      <c r="D14" s="86"/>
      <c r="E14" s="86"/>
      <c r="F14" s="86"/>
      <c r="G14" s="86"/>
      <c r="H14" s="86"/>
      <c r="I14" s="86"/>
      <c r="J14" s="86"/>
      <c r="K14" s="71"/>
      <c r="L14" s="71"/>
      <c r="M14" s="71"/>
      <c r="N14" s="71"/>
    </row>
    <row r="15" spans="1:19" x14ac:dyDescent="0.25">
      <c r="A15" s="69">
        <v>8</v>
      </c>
      <c r="B15" s="82"/>
      <c r="C15" s="86"/>
      <c r="D15" s="86"/>
      <c r="E15" s="86"/>
      <c r="F15" s="86"/>
      <c r="G15" s="86"/>
      <c r="H15" s="86"/>
      <c r="I15" s="86"/>
      <c r="J15" s="86"/>
      <c r="K15" s="71"/>
      <c r="L15" s="71"/>
      <c r="M15" s="71"/>
      <c r="N15" s="71"/>
    </row>
    <row r="16" spans="1:19" x14ac:dyDescent="0.25">
      <c r="A16" s="69">
        <v>9</v>
      </c>
      <c r="B16" s="82"/>
      <c r="C16" s="86"/>
      <c r="D16" s="86"/>
      <c r="E16" s="86"/>
      <c r="F16" s="86"/>
      <c r="G16" s="86"/>
      <c r="H16" s="86"/>
      <c r="I16" s="86"/>
      <c r="J16" s="86"/>
      <c r="K16" s="71"/>
      <c r="L16" s="71"/>
      <c r="M16" s="71"/>
      <c r="N16" s="71"/>
    </row>
    <row r="17" spans="1:14" x14ac:dyDescent="0.25">
      <c r="A17" s="69">
        <v>10</v>
      </c>
      <c r="B17" s="82"/>
      <c r="C17" s="86"/>
      <c r="D17" s="86"/>
      <c r="E17" s="86"/>
      <c r="F17" s="86"/>
      <c r="G17" s="86"/>
      <c r="H17" s="86"/>
      <c r="I17" s="86"/>
      <c r="J17" s="86"/>
      <c r="K17" s="71"/>
      <c r="L17" s="71"/>
      <c r="M17" s="71"/>
      <c r="N17" s="71"/>
    </row>
    <row r="18" spans="1:14" x14ac:dyDescent="0.25">
      <c r="A18" s="69">
        <v>11</v>
      </c>
      <c r="B18" s="82"/>
      <c r="C18" s="86"/>
      <c r="D18" s="86"/>
      <c r="E18" s="86"/>
      <c r="F18" s="86"/>
      <c r="G18" s="86"/>
      <c r="H18" s="86"/>
      <c r="I18" s="86"/>
      <c r="J18" s="86"/>
      <c r="K18" s="71"/>
      <c r="L18" s="71"/>
      <c r="M18" s="71"/>
      <c r="N18" s="71"/>
    </row>
    <row r="19" spans="1:14" x14ac:dyDescent="0.25">
      <c r="A19" s="69">
        <v>12</v>
      </c>
      <c r="B19" s="82"/>
      <c r="C19" s="86"/>
      <c r="D19" s="86"/>
      <c r="E19" s="86"/>
      <c r="F19" s="86"/>
      <c r="G19" s="86"/>
      <c r="H19" s="86"/>
      <c r="I19" s="86"/>
      <c r="J19" s="86"/>
      <c r="K19" s="71"/>
      <c r="L19" s="71"/>
      <c r="M19" s="71"/>
      <c r="N19" s="71"/>
    </row>
    <row r="20" spans="1:14" x14ac:dyDescent="0.25">
      <c r="A20" s="69">
        <v>13</v>
      </c>
      <c r="B20" s="82"/>
      <c r="C20" s="86"/>
      <c r="D20" s="86"/>
      <c r="E20" s="86"/>
      <c r="F20" s="86"/>
      <c r="G20" s="86"/>
      <c r="H20" s="86"/>
      <c r="I20" s="86"/>
      <c r="J20" s="86"/>
      <c r="K20" s="71"/>
      <c r="L20" s="71"/>
      <c r="M20" s="71"/>
      <c r="N20" s="71"/>
    </row>
    <row r="21" spans="1:14" x14ac:dyDescent="0.25">
      <c r="A21" s="69">
        <v>14</v>
      </c>
      <c r="B21" s="82"/>
      <c r="C21" s="86"/>
      <c r="D21" s="86"/>
      <c r="E21" s="86"/>
      <c r="F21" s="86"/>
      <c r="G21" s="86"/>
      <c r="H21" s="86"/>
      <c r="I21" s="86"/>
      <c r="J21" s="86"/>
      <c r="K21" s="71"/>
      <c r="L21" s="71"/>
      <c r="M21" s="71"/>
      <c r="N21" s="71"/>
    </row>
    <row r="22" spans="1:14" x14ac:dyDescent="0.25">
      <c r="A22" s="69">
        <v>15</v>
      </c>
      <c r="B22" s="82"/>
      <c r="C22" s="86"/>
      <c r="D22" s="86"/>
      <c r="E22" s="86"/>
      <c r="F22" s="86"/>
      <c r="G22" s="86"/>
      <c r="H22" s="86"/>
      <c r="I22" s="86"/>
      <c r="J22" s="86"/>
      <c r="K22" s="71"/>
      <c r="L22" s="71"/>
      <c r="M22" s="71"/>
      <c r="N22" s="71"/>
    </row>
    <row r="23" spans="1:14" x14ac:dyDescent="0.25">
      <c r="A23" s="69">
        <v>16</v>
      </c>
      <c r="B23" s="82"/>
      <c r="C23" s="86"/>
      <c r="D23" s="86"/>
      <c r="E23" s="86"/>
      <c r="F23" s="86"/>
      <c r="G23" s="86"/>
      <c r="H23" s="86"/>
      <c r="I23" s="86"/>
      <c r="J23" s="86"/>
      <c r="K23" s="71"/>
      <c r="L23" s="71"/>
      <c r="M23" s="71"/>
      <c r="N23" s="71"/>
    </row>
    <row r="24" spans="1:14" x14ac:dyDescent="0.25">
      <c r="A24" s="69">
        <v>17</v>
      </c>
      <c r="B24" s="82"/>
      <c r="C24" s="86"/>
      <c r="D24" s="86"/>
      <c r="E24" s="86"/>
      <c r="F24" s="86"/>
      <c r="G24" s="86"/>
      <c r="H24" s="86"/>
      <c r="I24" s="86"/>
      <c r="J24" s="86"/>
      <c r="K24" s="71"/>
      <c r="L24" s="71"/>
      <c r="M24" s="71"/>
      <c r="N24" s="71"/>
    </row>
    <row r="25" spans="1:14" x14ac:dyDescent="0.25">
      <c r="A25" s="69">
        <v>18</v>
      </c>
      <c r="B25" s="82"/>
      <c r="C25" s="86"/>
      <c r="D25" s="86"/>
      <c r="E25" s="86"/>
      <c r="F25" s="86"/>
      <c r="G25" s="86"/>
      <c r="H25" s="86"/>
      <c r="I25" s="86"/>
      <c r="J25" s="86"/>
      <c r="K25" s="71"/>
      <c r="L25" s="71"/>
      <c r="M25" s="71"/>
      <c r="N25" s="71"/>
    </row>
    <row r="26" spans="1:14" x14ac:dyDescent="0.25">
      <c r="A26" s="69">
        <v>19</v>
      </c>
      <c r="B26" s="82"/>
      <c r="C26" s="86"/>
      <c r="D26" s="86"/>
      <c r="E26" s="86"/>
      <c r="F26" s="86"/>
      <c r="G26" s="86"/>
      <c r="H26" s="86"/>
      <c r="I26" s="86"/>
      <c r="J26" s="86"/>
      <c r="K26" s="71"/>
      <c r="L26" s="71"/>
      <c r="M26" s="71"/>
      <c r="N26" s="71"/>
    </row>
    <row r="27" spans="1:14" x14ac:dyDescent="0.25">
      <c r="A27" s="69">
        <v>20</v>
      </c>
      <c r="B27" s="82"/>
      <c r="C27" s="86"/>
      <c r="D27" s="86"/>
      <c r="E27" s="86"/>
      <c r="F27" s="86"/>
      <c r="G27" s="86"/>
      <c r="H27" s="86"/>
      <c r="I27" s="86"/>
      <c r="J27" s="86"/>
      <c r="K27" s="71"/>
      <c r="L27" s="71"/>
      <c r="M27" s="71"/>
      <c r="N27" s="71"/>
    </row>
    <row r="28" spans="1:14" x14ac:dyDescent="0.25">
      <c r="A28" s="69">
        <v>21</v>
      </c>
      <c r="B28" s="82"/>
      <c r="C28" s="86"/>
      <c r="D28" s="86"/>
      <c r="E28" s="86"/>
      <c r="F28" s="86"/>
      <c r="G28" s="86"/>
      <c r="H28" s="86"/>
      <c r="I28" s="86"/>
      <c r="J28" s="86"/>
      <c r="K28" s="71"/>
      <c r="L28" s="71"/>
      <c r="M28" s="71"/>
      <c r="N28" s="71"/>
    </row>
    <row r="29" spans="1:14" x14ac:dyDescent="0.25">
      <c r="A29" s="69">
        <v>22</v>
      </c>
      <c r="B29" s="82"/>
      <c r="C29" s="86"/>
      <c r="D29" s="86"/>
      <c r="E29" s="86"/>
      <c r="F29" s="86"/>
      <c r="G29" s="86"/>
      <c r="H29" s="86"/>
      <c r="I29" s="86"/>
      <c r="J29" s="86"/>
      <c r="K29" s="71"/>
      <c r="L29" s="71"/>
      <c r="M29" s="71"/>
      <c r="N29" s="71"/>
    </row>
    <row r="30" spans="1:14" x14ac:dyDescent="0.25">
      <c r="A30" s="69">
        <v>23</v>
      </c>
      <c r="B30" s="82"/>
      <c r="C30" s="86"/>
      <c r="D30" s="86"/>
      <c r="E30" s="86"/>
      <c r="F30" s="86"/>
      <c r="G30" s="86"/>
      <c r="H30" s="86"/>
      <c r="I30" s="86"/>
      <c r="J30" s="86"/>
      <c r="K30" s="71"/>
      <c r="L30" s="71"/>
      <c r="M30" s="71"/>
      <c r="N30" s="71"/>
    </row>
    <row r="31" spans="1:14" x14ac:dyDescent="0.25">
      <c r="A31" s="69">
        <v>24</v>
      </c>
      <c r="B31" s="82"/>
      <c r="C31" s="86"/>
      <c r="D31" s="86"/>
      <c r="E31" s="86"/>
      <c r="F31" s="86"/>
      <c r="G31" s="86"/>
      <c r="H31" s="86"/>
      <c r="I31" s="86"/>
      <c r="J31" s="86"/>
      <c r="K31" s="71"/>
      <c r="L31" s="71"/>
      <c r="M31" s="71"/>
      <c r="N31" s="71"/>
    </row>
    <row r="32" spans="1:14" x14ac:dyDescent="0.25">
      <c r="A32" s="69">
        <v>25</v>
      </c>
      <c r="B32" s="82"/>
      <c r="C32" s="86"/>
      <c r="D32" s="86"/>
      <c r="E32" s="86"/>
      <c r="F32" s="86"/>
      <c r="G32" s="86"/>
      <c r="H32" s="86"/>
      <c r="I32" s="86"/>
      <c r="J32" s="86"/>
      <c r="K32" s="71"/>
      <c r="L32" s="71"/>
      <c r="M32" s="71"/>
      <c r="N32" s="71"/>
    </row>
    <row r="33" spans="1:14" x14ac:dyDescent="0.25">
      <c r="A33" s="69">
        <v>26</v>
      </c>
      <c r="B33" s="82"/>
      <c r="C33" s="86"/>
      <c r="D33" s="86"/>
      <c r="E33" s="86"/>
      <c r="F33" s="86"/>
      <c r="G33" s="86"/>
      <c r="H33" s="86"/>
      <c r="I33" s="86"/>
      <c r="J33" s="86"/>
      <c r="K33" s="71"/>
      <c r="L33" s="71"/>
      <c r="M33" s="71"/>
      <c r="N33" s="71"/>
    </row>
    <row r="34" spans="1:14" x14ac:dyDescent="0.25">
      <c r="A34" s="69">
        <v>27</v>
      </c>
      <c r="B34" s="82"/>
      <c r="C34" s="86"/>
      <c r="D34" s="86"/>
      <c r="E34" s="86"/>
      <c r="F34" s="86"/>
      <c r="G34" s="86"/>
      <c r="H34" s="86"/>
      <c r="I34" s="86"/>
      <c r="J34" s="86"/>
      <c r="K34" s="71"/>
      <c r="L34" s="71"/>
      <c r="M34" s="71"/>
      <c r="N34" s="71"/>
    </row>
    <row r="35" spans="1:14" x14ac:dyDescent="0.25">
      <c r="A35" s="69">
        <v>28</v>
      </c>
      <c r="B35" s="82"/>
      <c r="C35" s="86"/>
      <c r="D35" s="86"/>
      <c r="E35" s="86"/>
      <c r="F35" s="86"/>
      <c r="G35" s="86"/>
      <c r="H35" s="86"/>
      <c r="I35" s="86"/>
      <c r="J35" s="86"/>
      <c r="K35" s="71"/>
      <c r="L35" s="71"/>
      <c r="M35" s="71"/>
      <c r="N35" s="71"/>
    </row>
    <row r="36" spans="1:14" x14ac:dyDescent="0.25">
      <c r="A36" s="69">
        <v>29</v>
      </c>
      <c r="B36" s="82"/>
      <c r="C36" s="86"/>
      <c r="D36" s="86"/>
      <c r="E36" s="86"/>
      <c r="F36" s="86"/>
      <c r="G36" s="86"/>
      <c r="H36" s="86"/>
      <c r="I36" s="86"/>
      <c r="J36" s="86"/>
      <c r="K36" s="71"/>
      <c r="L36" s="71"/>
      <c r="M36" s="71"/>
      <c r="N36" s="71"/>
    </row>
    <row r="37" spans="1:14" x14ac:dyDescent="0.25">
      <c r="A37" s="69">
        <v>30</v>
      </c>
      <c r="B37" s="82"/>
      <c r="C37" s="86"/>
      <c r="D37" s="86"/>
      <c r="E37" s="86"/>
      <c r="F37" s="86"/>
      <c r="G37" s="86"/>
      <c r="H37" s="86"/>
      <c r="I37" s="86"/>
      <c r="J37" s="86"/>
      <c r="K37" s="71"/>
      <c r="L37" s="71"/>
      <c r="M37" s="71"/>
      <c r="N37" s="71"/>
    </row>
  </sheetData>
  <sheetProtection algorithmName="SHA-512" hashValue="8qZqaXNANHgiELgQhykA3JNFYKQVSzeksr1S9DIWQC189UVS8IWzhhhMS6kKl4ORTkirpW3HDek8hEVAGh62Xw==" saltValue="zSUzr06tj/1ek/t0T7x8MA==" spinCount="100000" sheet="1" scenarios="1"/>
  <mergeCells count="4">
    <mergeCell ref="A4:J4"/>
    <mergeCell ref="A1:J1"/>
    <mergeCell ref="A2:F3"/>
    <mergeCell ref="P5:S7"/>
  </mergeCells>
  <pageMargins left="0.7" right="0.7" top="0.75" bottom="0.75" header="0.3" footer="0.3"/>
  <pageSetup paperSize="9" scale="3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Номенклатури!$H$7:$H$15</xm:f>
          </x14:formula1>
          <xm:sqref>B8:B37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workbookViewId="0">
      <pane ySplit="7" topLeftCell="A8" activePane="bottomLeft" state="frozen"/>
      <selection pane="bottomLeft" activeCell="B8" sqref="B8"/>
    </sheetView>
  </sheetViews>
  <sheetFormatPr defaultRowHeight="15" x14ac:dyDescent="0.25"/>
  <cols>
    <col min="1" max="1" width="7.140625" style="33" customWidth="1"/>
    <col min="2" max="2" width="40" style="33" customWidth="1"/>
    <col min="3" max="3" width="21.28515625" style="33" customWidth="1"/>
    <col min="4" max="4" width="32.42578125" style="33" customWidth="1"/>
    <col min="5" max="5" width="14.140625" style="33" customWidth="1"/>
    <col min="6" max="6" width="18.140625" style="33" customWidth="1"/>
    <col min="7" max="7" width="17.42578125" style="33" customWidth="1"/>
    <col min="8" max="8" width="18.85546875" style="33" customWidth="1"/>
    <col min="9" max="9" width="22" style="33" customWidth="1"/>
    <col min="10" max="10" width="18" style="33" customWidth="1"/>
    <col min="11" max="16384" width="9.140625" style="33"/>
  </cols>
  <sheetData>
    <row r="1" spans="1:15" ht="24.95" customHeight="1" x14ac:dyDescent="0.25">
      <c r="A1" s="166" t="s">
        <v>26617</v>
      </c>
      <c r="B1" s="166"/>
      <c r="C1" s="166"/>
      <c r="D1" s="166"/>
      <c r="E1" s="166"/>
      <c r="F1" s="166"/>
      <c r="G1" s="166"/>
      <c r="H1" s="166"/>
      <c r="I1" s="72"/>
      <c r="J1" s="72"/>
    </row>
    <row r="2" spans="1:15" ht="24.95" customHeight="1" x14ac:dyDescent="0.25">
      <c r="A2" s="166" t="s">
        <v>84</v>
      </c>
      <c r="B2" s="166"/>
      <c r="C2" s="166"/>
      <c r="D2" s="166"/>
      <c r="E2" s="166"/>
      <c r="F2" s="166"/>
      <c r="G2" s="166"/>
      <c r="H2" s="166"/>
      <c r="I2" s="72"/>
      <c r="J2" s="72"/>
    </row>
    <row r="3" spans="1:15" ht="24.95" customHeight="1" x14ac:dyDescent="0.25">
      <c r="A3" s="91"/>
      <c r="B3" s="185" t="s">
        <v>26618</v>
      </c>
      <c r="C3" s="185"/>
      <c r="D3" s="185"/>
      <c r="E3" s="185"/>
      <c r="F3" s="185"/>
      <c r="G3" s="185"/>
      <c r="H3" s="185"/>
      <c r="I3" s="72"/>
      <c r="J3" s="72"/>
    </row>
    <row r="4" spans="1:15" ht="23.25" customHeight="1" x14ac:dyDescent="0.25">
      <c r="A4" s="181" t="s">
        <v>62</v>
      </c>
      <c r="B4" s="168"/>
      <c r="C4" s="168"/>
      <c r="D4" s="168"/>
      <c r="E4" s="168"/>
      <c r="F4" s="168"/>
      <c r="G4" s="107"/>
      <c r="H4" s="107"/>
      <c r="I4" s="107"/>
      <c r="J4" s="108"/>
    </row>
    <row r="5" spans="1:15" ht="85.5" customHeight="1" x14ac:dyDescent="0.25">
      <c r="A5" s="106" t="s">
        <v>70</v>
      </c>
      <c r="B5" s="106" t="s">
        <v>64</v>
      </c>
      <c r="C5" s="106" t="s">
        <v>66</v>
      </c>
      <c r="D5" s="106" t="s">
        <v>71</v>
      </c>
      <c r="E5" s="106" t="s">
        <v>68</v>
      </c>
      <c r="F5" s="106" t="s">
        <v>67</v>
      </c>
      <c r="G5" s="106" t="s">
        <v>82</v>
      </c>
      <c r="H5" s="106" t="s">
        <v>83</v>
      </c>
      <c r="I5" s="109" t="s">
        <v>26652</v>
      </c>
      <c r="J5" s="109" t="s">
        <v>114</v>
      </c>
    </row>
    <row r="6" spans="1:15" s="68" customFormat="1" ht="11.1" customHeight="1" x14ac:dyDescent="0.2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  <c r="I6" s="78">
        <v>9</v>
      </c>
      <c r="J6" s="78">
        <v>10</v>
      </c>
      <c r="L6" s="155" t="s">
        <v>26661</v>
      </c>
      <c r="M6" s="174"/>
      <c r="N6" s="174"/>
      <c r="O6" s="174"/>
    </row>
    <row r="7" spans="1:15" ht="21" customHeight="1" x14ac:dyDescent="0.25">
      <c r="A7" s="96"/>
      <c r="B7" s="80" t="s">
        <v>436</v>
      </c>
      <c r="C7" s="80"/>
      <c r="D7" s="96" t="s">
        <v>438</v>
      </c>
      <c r="E7" s="96" t="s">
        <v>438</v>
      </c>
      <c r="F7" s="96" t="s">
        <v>438</v>
      </c>
      <c r="G7" s="96" t="s">
        <v>438</v>
      </c>
      <c r="H7" s="96" t="s">
        <v>438</v>
      </c>
      <c r="I7" s="81">
        <f>SUM(I8:I249)</f>
        <v>0</v>
      </c>
      <c r="J7" s="81">
        <f>SUM(J8:J249)</f>
        <v>0</v>
      </c>
      <c r="L7" s="174"/>
      <c r="M7" s="174"/>
      <c r="N7" s="174"/>
      <c r="O7" s="174"/>
    </row>
    <row r="8" spans="1:15" x14ac:dyDescent="0.25">
      <c r="A8" s="69">
        <v>1</v>
      </c>
      <c r="B8" s="82"/>
      <c r="C8" s="86"/>
      <c r="D8" s="86"/>
      <c r="E8" s="86"/>
      <c r="F8" s="86"/>
      <c r="G8" s="86"/>
      <c r="H8" s="86"/>
      <c r="I8" s="71">
        <v>0</v>
      </c>
      <c r="J8" s="71">
        <v>0</v>
      </c>
      <c r="L8" s="174"/>
      <c r="M8" s="174"/>
      <c r="N8" s="174"/>
      <c r="O8" s="174"/>
    </row>
    <row r="9" spans="1:15" x14ac:dyDescent="0.25">
      <c r="A9" s="69">
        <v>2</v>
      </c>
      <c r="B9" s="82"/>
      <c r="C9" s="86"/>
      <c r="D9" s="86"/>
      <c r="E9" s="86"/>
      <c r="F9" s="86"/>
      <c r="G9" s="86"/>
      <c r="H9" s="86"/>
      <c r="I9" s="71"/>
      <c r="J9" s="71"/>
      <c r="L9" s="162"/>
      <c r="M9" s="162"/>
      <c r="N9" s="162"/>
      <c r="O9" s="162"/>
    </row>
    <row r="10" spans="1:15" x14ac:dyDescent="0.25">
      <c r="A10" s="69">
        <v>3</v>
      </c>
      <c r="B10" s="82"/>
      <c r="C10" s="86"/>
      <c r="D10" s="86"/>
      <c r="E10" s="86"/>
      <c r="F10" s="86"/>
      <c r="G10" s="86"/>
      <c r="H10" s="86"/>
      <c r="I10" s="71"/>
      <c r="J10" s="71"/>
    </row>
    <row r="11" spans="1:15" x14ac:dyDescent="0.25">
      <c r="A11" s="69">
        <v>4</v>
      </c>
      <c r="B11" s="82"/>
      <c r="C11" s="86"/>
      <c r="D11" s="86"/>
      <c r="E11" s="86"/>
      <c r="F11" s="86"/>
      <c r="G11" s="86"/>
      <c r="H11" s="86"/>
      <c r="I11" s="71"/>
      <c r="J11" s="71"/>
    </row>
    <row r="12" spans="1:15" x14ac:dyDescent="0.25">
      <c r="A12" s="69">
        <v>5</v>
      </c>
      <c r="B12" s="82"/>
      <c r="C12" s="86"/>
      <c r="D12" s="86"/>
      <c r="E12" s="86"/>
      <c r="F12" s="86"/>
      <c r="G12" s="86"/>
      <c r="H12" s="86"/>
      <c r="I12" s="71"/>
      <c r="J12" s="71"/>
    </row>
    <row r="13" spans="1:15" x14ac:dyDescent="0.25">
      <c r="A13" s="69">
        <v>6</v>
      </c>
      <c r="B13" s="82"/>
      <c r="C13" s="86"/>
      <c r="D13" s="86"/>
      <c r="E13" s="86"/>
      <c r="F13" s="86"/>
      <c r="G13" s="86"/>
      <c r="H13" s="86"/>
      <c r="I13" s="71"/>
      <c r="J13" s="71"/>
    </row>
    <row r="14" spans="1:15" x14ac:dyDescent="0.25">
      <c r="A14" s="69">
        <v>7</v>
      </c>
      <c r="B14" s="82"/>
      <c r="C14" s="86"/>
      <c r="D14" s="86"/>
      <c r="E14" s="86"/>
      <c r="F14" s="86"/>
      <c r="G14" s="86"/>
      <c r="H14" s="86"/>
      <c r="I14" s="71"/>
      <c r="J14" s="71"/>
    </row>
    <row r="15" spans="1:15" x14ac:dyDescent="0.25">
      <c r="A15" s="69">
        <v>8</v>
      </c>
      <c r="B15" s="82"/>
      <c r="C15" s="86"/>
      <c r="D15" s="86"/>
      <c r="E15" s="86"/>
      <c r="F15" s="86"/>
      <c r="G15" s="86"/>
      <c r="H15" s="86"/>
      <c r="I15" s="71"/>
      <c r="J15" s="71"/>
    </row>
    <row r="16" spans="1:15" x14ac:dyDescent="0.25">
      <c r="A16" s="69">
        <v>9</v>
      </c>
      <c r="B16" s="82"/>
      <c r="C16" s="86"/>
      <c r="D16" s="86"/>
      <c r="E16" s="86"/>
      <c r="F16" s="86"/>
      <c r="G16" s="86"/>
      <c r="H16" s="86"/>
      <c r="I16" s="71"/>
      <c r="J16" s="71"/>
    </row>
    <row r="17" spans="1:10" x14ac:dyDescent="0.25">
      <c r="A17" s="69">
        <v>10</v>
      </c>
      <c r="B17" s="82"/>
      <c r="C17" s="86"/>
      <c r="D17" s="86"/>
      <c r="E17" s="86"/>
      <c r="F17" s="86"/>
      <c r="G17" s="86"/>
      <c r="H17" s="86"/>
      <c r="I17" s="71"/>
      <c r="J17" s="71"/>
    </row>
    <row r="18" spans="1:10" x14ac:dyDescent="0.25">
      <c r="B18" s="83"/>
      <c r="C18" s="83"/>
    </row>
    <row r="19" spans="1:10" x14ac:dyDescent="0.25">
      <c r="B19" s="83"/>
      <c r="C19" s="83"/>
    </row>
    <row r="20" spans="1:10" x14ac:dyDescent="0.25">
      <c r="B20" s="83"/>
      <c r="C20" s="83"/>
      <c r="G20" s="63"/>
      <c r="H20" s="63"/>
    </row>
    <row r="21" spans="1:10" x14ac:dyDescent="0.25">
      <c r="B21" s="83"/>
      <c r="C21" s="83"/>
    </row>
  </sheetData>
  <sheetProtection algorithmName="SHA-512" hashValue="AvMrp/4oL/7x0BP33FataZ252o7JGN0XS0cBeQh8KvGT83CUxW0oJMqBKCt4PT/9A+zJwS+FF4Oygyc2wY3M4w==" saltValue="GXunGR+1dWdFXeOXqBR09Q==" spinCount="100000" sheet="1" scenarios="1"/>
  <mergeCells count="5">
    <mergeCell ref="B3:H3"/>
    <mergeCell ref="A1:H1"/>
    <mergeCell ref="A2:H2"/>
    <mergeCell ref="A4:F4"/>
    <mergeCell ref="L6:O9"/>
  </mergeCells>
  <pageMargins left="0.7" right="0.7" top="0.75" bottom="0.75" header="0.3" footer="0.3"/>
  <pageSetup scale="4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Номенклатури!$H$26</xm:f>
          </x14:formula1>
          <xm:sqref>B8:B17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Q3007"/>
  <sheetViews>
    <sheetView zoomScale="110" zoomScaleNormal="110" workbookViewId="0">
      <pane ySplit="7" topLeftCell="A8" activePane="bottomLeft" state="frozen"/>
      <selection pane="bottomLeft" activeCell="L7" sqref="L7"/>
    </sheetView>
  </sheetViews>
  <sheetFormatPr defaultRowHeight="15" x14ac:dyDescent="0.25"/>
  <cols>
    <col min="1" max="1" width="5.28515625" style="33" customWidth="1"/>
    <col min="2" max="2" width="73.42578125" style="33" customWidth="1"/>
    <col min="3" max="3" width="34.5703125" style="33" customWidth="1"/>
    <col min="4" max="4" width="36.5703125" style="33" customWidth="1"/>
    <col min="5" max="7" width="17" style="33" customWidth="1"/>
    <col min="8" max="8" width="19.42578125" style="33" customWidth="1"/>
    <col min="9" max="9" width="22.85546875" style="33" customWidth="1"/>
    <col min="10" max="10" width="16.28515625" style="33" customWidth="1"/>
    <col min="11" max="11" width="20" style="33" customWidth="1"/>
    <col min="12" max="12" width="19" style="33" customWidth="1"/>
    <col min="13" max="16384" width="9.140625" style="33"/>
  </cols>
  <sheetData>
    <row r="1" spans="1:17" ht="24.95" customHeight="1" x14ac:dyDescent="0.25">
      <c r="A1" s="180" t="s">
        <v>26639</v>
      </c>
      <c r="B1" s="180"/>
      <c r="C1" s="180"/>
      <c r="D1" s="180"/>
      <c r="E1" s="180"/>
      <c r="F1" s="180"/>
      <c r="G1" s="180"/>
      <c r="H1" s="180"/>
      <c r="I1" s="180"/>
      <c r="J1" s="180"/>
      <c r="K1" s="72"/>
      <c r="L1" s="72"/>
    </row>
    <row r="2" spans="1:17" ht="24.95" customHeight="1" x14ac:dyDescent="0.25">
      <c r="A2" s="170" t="s">
        <v>26658</v>
      </c>
      <c r="B2" s="170"/>
      <c r="C2" s="170"/>
      <c r="D2" s="170"/>
      <c r="E2" s="170"/>
      <c r="F2" s="170"/>
      <c r="G2" s="170"/>
      <c r="H2" s="170"/>
      <c r="I2" s="170"/>
      <c r="J2" s="170"/>
      <c r="K2" s="72"/>
      <c r="L2" s="72"/>
    </row>
    <row r="3" spans="1:17" ht="17.25" customHeight="1" x14ac:dyDescent="0.25">
      <c r="A3" s="91"/>
      <c r="B3" s="91"/>
      <c r="C3" s="91"/>
      <c r="D3" s="92"/>
      <c r="E3" s="93"/>
      <c r="F3" s="93"/>
      <c r="G3" s="93"/>
      <c r="H3" s="103"/>
      <c r="I3" s="93"/>
      <c r="J3" s="104"/>
      <c r="K3" s="72"/>
      <c r="L3" s="72"/>
    </row>
    <row r="4" spans="1:17" ht="15" customHeight="1" x14ac:dyDescent="0.25">
      <c r="A4" s="175" t="s">
        <v>70</v>
      </c>
      <c r="B4" s="188" t="s">
        <v>89</v>
      </c>
      <c r="C4" s="105"/>
      <c r="D4" s="175" t="s">
        <v>26656</v>
      </c>
      <c r="E4" s="175" t="s">
        <v>110</v>
      </c>
      <c r="F4" s="175" t="s">
        <v>26657</v>
      </c>
      <c r="G4" s="175" t="s">
        <v>87</v>
      </c>
      <c r="H4" s="175" t="s">
        <v>26654</v>
      </c>
      <c r="I4" s="175" t="s">
        <v>88</v>
      </c>
      <c r="J4" s="175" t="s">
        <v>78</v>
      </c>
      <c r="K4" s="187" t="s">
        <v>26652</v>
      </c>
      <c r="L4" s="187" t="s">
        <v>114</v>
      </c>
    </row>
    <row r="5" spans="1:17" ht="100.5" customHeight="1" x14ac:dyDescent="0.25">
      <c r="A5" s="175"/>
      <c r="B5" s="189"/>
      <c r="C5" s="106" t="s">
        <v>26655</v>
      </c>
      <c r="D5" s="175"/>
      <c r="E5" s="175"/>
      <c r="F5" s="175"/>
      <c r="G5" s="175"/>
      <c r="H5" s="175"/>
      <c r="I5" s="175"/>
      <c r="J5" s="175"/>
      <c r="K5" s="187"/>
      <c r="L5" s="187"/>
      <c r="N5" s="186" t="s">
        <v>26662</v>
      </c>
      <c r="O5" s="162"/>
      <c r="P5" s="162"/>
      <c r="Q5" s="162"/>
    </row>
    <row r="6" spans="1:17" s="68" customFormat="1" ht="11.1" customHeight="1" x14ac:dyDescent="0.2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  <c r="I6" s="78">
        <v>9</v>
      </c>
      <c r="J6" s="78">
        <v>10</v>
      </c>
      <c r="K6" s="78">
        <v>11</v>
      </c>
      <c r="L6" s="78">
        <v>12</v>
      </c>
    </row>
    <row r="7" spans="1:17" ht="15.75" customHeight="1" x14ac:dyDescent="0.25">
      <c r="A7" s="96"/>
      <c r="B7" s="96"/>
      <c r="C7" s="96"/>
      <c r="D7" s="80" t="s">
        <v>436</v>
      </c>
      <c r="E7" s="96" t="s">
        <v>438</v>
      </c>
      <c r="F7" s="96" t="s">
        <v>438</v>
      </c>
      <c r="G7" s="96" t="s">
        <v>438</v>
      </c>
      <c r="H7" s="96" t="s">
        <v>438</v>
      </c>
      <c r="I7" s="96" t="s">
        <v>438</v>
      </c>
      <c r="J7" s="96" t="s">
        <v>438</v>
      </c>
      <c r="K7" s="81">
        <f>SUM(K8:K3007)</f>
        <v>0</v>
      </c>
      <c r="L7" s="81">
        <f>SUM(L8:L3007)</f>
        <v>0</v>
      </c>
    </row>
    <row r="8" spans="1:17" x14ac:dyDescent="0.25">
      <c r="A8" s="69">
        <v>1</v>
      </c>
      <c r="B8" s="86"/>
      <c r="C8" s="86"/>
      <c r="D8" s="86"/>
      <c r="E8" s="86"/>
      <c r="F8" s="86"/>
      <c r="G8" s="86"/>
      <c r="H8" s="86"/>
      <c r="I8" s="86"/>
      <c r="J8" s="86"/>
      <c r="K8" s="71">
        <v>0</v>
      </c>
      <c r="L8" s="71">
        <v>0</v>
      </c>
    </row>
    <row r="9" spans="1:17" x14ac:dyDescent="0.25">
      <c r="A9" s="69">
        <v>2</v>
      </c>
      <c r="B9" s="86"/>
      <c r="C9" s="70"/>
      <c r="D9" s="86"/>
      <c r="E9" s="86"/>
      <c r="F9" s="86"/>
      <c r="G9" s="86"/>
      <c r="H9" s="86"/>
      <c r="I9" s="86"/>
      <c r="J9" s="86"/>
      <c r="K9" s="71"/>
      <c r="L9" s="71"/>
    </row>
    <row r="10" spans="1:17" x14ac:dyDescent="0.25">
      <c r="A10" s="69">
        <v>3</v>
      </c>
      <c r="B10" s="86"/>
      <c r="C10" s="70"/>
      <c r="D10" s="86"/>
      <c r="E10" s="86"/>
      <c r="F10" s="86"/>
      <c r="G10" s="86"/>
      <c r="H10" s="86"/>
      <c r="I10" s="86"/>
      <c r="J10" s="86"/>
      <c r="K10" s="71"/>
      <c r="L10" s="71"/>
    </row>
    <row r="11" spans="1:17" x14ac:dyDescent="0.25">
      <c r="A11" s="69">
        <v>4</v>
      </c>
      <c r="B11" s="86"/>
      <c r="C11" s="70"/>
      <c r="D11" s="86"/>
      <c r="E11" s="86"/>
      <c r="F11" s="86"/>
      <c r="G11" s="86"/>
      <c r="H11" s="86"/>
      <c r="I11" s="86"/>
      <c r="J11" s="86"/>
      <c r="K11" s="71"/>
      <c r="L11" s="71"/>
    </row>
    <row r="12" spans="1:17" x14ac:dyDescent="0.25">
      <c r="A12" s="69">
        <v>5</v>
      </c>
      <c r="B12" s="86"/>
      <c r="C12" s="70"/>
      <c r="D12" s="86"/>
      <c r="E12" s="86"/>
      <c r="F12" s="86"/>
      <c r="G12" s="86"/>
      <c r="H12" s="86"/>
      <c r="I12" s="86"/>
      <c r="J12" s="86"/>
      <c r="K12" s="71"/>
      <c r="L12" s="71"/>
    </row>
    <row r="13" spans="1:17" x14ac:dyDescent="0.25">
      <c r="A13" s="69">
        <v>6</v>
      </c>
      <c r="B13" s="86"/>
      <c r="C13" s="70"/>
      <c r="D13" s="86"/>
      <c r="E13" s="86"/>
      <c r="F13" s="86"/>
      <c r="G13" s="86"/>
      <c r="H13" s="86"/>
      <c r="I13" s="86"/>
      <c r="J13" s="86"/>
      <c r="K13" s="71"/>
      <c r="L13" s="71"/>
    </row>
    <row r="14" spans="1:17" x14ac:dyDescent="0.25">
      <c r="A14" s="69">
        <v>7</v>
      </c>
      <c r="B14" s="86"/>
      <c r="C14" s="70"/>
      <c r="D14" s="86"/>
      <c r="E14" s="86"/>
      <c r="F14" s="86"/>
      <c r="G14" s="86"/>
      <c r="H14" s="86"/>
      <c r="I14" s="86"/>
      <c r="J14" s="86"/>
      <c r="K14" s="71"/>
      <c r="L14" s="71"/>
    </row>
    <row r="15" spans="1:17" x14ac:dyDescent="0.25">
      <c r="A15" s="69">
        <v>8</v>
      </c>
      <c r="B15" s="86"/>
      <c r="C15" s="70"/>
      <c r="D15" s="86"/>
      <c r="E15" s="86"/>
      <c r="F15" s="86"/>
      <c r="G15" s="86"/>
      <c r="H15" s="86"/>
      <c r="I15" s="86"/>
      <c r="J15" s="86"/>
      <c r="K15" s="71"/>
      <c r="L15" s="71"/>
    </row>
    <row r="16" spans="1:17" x14ac:dyDescent="0.25">
      <c r="A16" s="69">
        <v>9</v>
      </c>
      <c r="B16" s="86"/>
      <c r="C16" s="70"/>
      <c r="D16" s="86"/>
      <c r="E16" s="86"/>
      <c r="F16" s="86"/>
      <c r="G16" s="86"/>
      <c r="H16" s="86"/>
      <c r="I16" s="86"/>
      <c r="J16" s="86"/>
      <c r="K16" s="71"/>
      <c r="L16" s="71"/>
    </row>
    <row r="17" spans="1:12" x14ac:dyDescent="0.25">
      <c r="A17" s="69">
        <v>10</v>
      </c>
      <c r="B17" s="86"/>
      <c r="C17" s="70"/>
      <c r="D17" s="86"/>
      <c r="E17" s="86"/>
      <c r="F17" s="86"/>
      <c r="G17" s="86"/>
      <c r="H17" s="86"/>
      <c r="I17" s="86"/>
      <c r="J17" s="86"/>
      <c r="K17" s="71"/>
      <c r="L17" s="71"/>
    </row>
    <row r="18" spans="1:12" x14ac:dyDescent="0.25">
      <c r="A18" s="69">
        <v>11</v>
      </c>
      <c r="B18" s="86"/>
      <c r="C18" s="70"/>
      <c r="D18" s="86"/>
      <c r="E18" s="86"/>
      <c r="F18" s="86"/>
      <c r="G18" s="86"/>
      <c r="H18" s="86"/>
      <c r="I18" s="86"/>
      <c r="J18" s="86"/>
      <c r="K18" s="71"/>
      <c r="L18" s="71"/>
    </row>
    <row r="19" spans="1:12" x14ac:dyDescent="0.25">
      <c r="A19" s="69">
        <v>12</v>
      </c>
      <c r="B19" s="86"/>
      <c r="C19" s="70"/>
      <c r="D19" s="86"/>
      <c r="E19" s="86"/>
      <c r="F19" s="86"/>
      <c r="G19" s="86"/>
      <c r="H19" s="86"/>
      <c r="I19" s="86"/>
      <c r="J19" s="86"/>
      <c r="K19" s="71"/>
      <c r="L19" s="71"/>
    </row>
    <row r="20" spans="1:12" x14ac:dyDescent="0.25">
      <c r="A20" s="69">
        <v>13</v>
      </c>
      <c r="B20" s="86"/>
      <c r="C20" s="70"/>
      <c r="D20" s="86"/>
      <c r="E20" s="86"/>
      <c r="F20" s="86"/>
      <c r="G20" s="86"/>
      <c r="H20" s="86"/>
      <c r="I20" s="86"/>
      <c r="J20" s="86"/>
      <c r="K20" s="71"/>
      <c r="L20" s="71"/>
    </row>
    <row r="21" spans="1:12" x14ac:dyDescent="0.25">
      <c r="A21" s="69">
        <v>14</v>
      </c>
      <c r="B21" s="86"/>
      <c r="C21" s="70"/>
      <c r="D21" s="86"/>
      <c r="E21" s="86"/>
      <c r="F21" s="86"/>
      <c r="G21" s="86"/>
      <c r="H21" s="86"/>
      <c r="I21" s="86"/>
      <c r="J21" s="86"/>
      <c r="K21" s="71"/>
      <c r="L21" s="71"/>
    </row>
    <row r="22" spans="1:12" x14ac:dyDescent="0.25">
      <c r="A22" s="69">
        <v>15</v>
      </c>
      <c r="B22" s="86"/>
      <c r="C22" s="70"/>
      <c r="D22" s="86"/>
      <c r="E22" s="86"/>
      <c r="F22" s="86"/>
      <c r="G22" s="86"/>
      <c r="H22" s="86"/>
      <c r="I22" s="86"/>
      <c r="J22" s="86"/>
      <c r="K22" s="71"/>
      <c r="L22" s="71"/>
    </row>
    <row r="23" spans="1:12" x14ac:dyDescent="0.25">
      <c r="A23" s="69">
        <v>16</v>
      </c>
      <c r="B23" s="86"/>
      <c r="C23" s="70"/>
      <c r="D23" s="86"/>
      <c r="E23" s="86"/>
      <c r="F23" s="86"/>
      <c r="G23" s="86"/>
      <c r="H23" s="86"/>
      <c r="I23" s="86"/>
      <c r="J23" s="86"/>
      <c r="K23" s="71"/>
      <c r="L23" s="71"/>
    </row>
    <row r="24" spans="1:12" x14ac:dyDescent="0.25">
      <c r="A24" s="69">
        <v>17</v>
      </c>
      <c r="B24" s="86"/>
      <c r="C24" s="70"/>
      <c r="D24" s="86"/>
      <c r="E24" s="86"/>
      <c r="F24" s="86"/>
      <c r="G24" s="86"/>
      <c r="H24" s="86"/>
      <c r="I24" s="86"/>
      <c r="J24" s="86"/>
      <c r="K24" s="71"/>
      <c r="L24" s="71"/>
    </row>
    <row r="25" spans="1:12" x14ac:dyDescent="0.25">
      <c r="A25" s="69">
        <v>18</v>
      </c>
      <c r="B25" s="86"/>
      <c r="C25" s="70"/>
      <c r="D25" s="86"/>
      <c r="E25" s="86"/>
      <c r="F25" s="86"/>
      <c r="G25" s="86"/>
      <c r="H25" s="86"/>
      <c r="I25" s="86"/>
      <c r="J25" s="86"/>
      <c r="K25" s="71"/>
      <c r="L25" s="71"/>
    </row>
    <row r="26" spans="1:12" x14ac:dyDescent="0.25">
      <c r="A26" s="69">
        <v>19</v>
      </c>
      <c r="B26" s="86"/>
      <c r="C26" s="70"/>
      <c r="D26" s="86"/>
      <c r="E26" s="86"/>
      <c r="F26" s="86"/>
      <c r="G26" s="86"/>
      <c r="H26" s="86"/>
      <c r="I26" s="86"/>
      <c r="J26" s="86"/>
      <c r="K26" s="71"/>
      <c r="L26" s="71"/>
    </row>
    <row r="27" spans="1:12" x14ac:dyDescent="0.25">
      <c r="A27" s="69">
        <v>20</v>
      </c>
      <c r="B27" s="86"/>
      <c r="C27" s="70"/>
      <c r="D27" s="86"/>
      <c r="E27" s="86"/>
      <c r="F27" s="86"/>
      <c r="G27" s="86"/>
      <c r="H27" s="86"/>
      <c r="I27" s="86"/>
      <c r="J27" s="86"/>
      <c r="K27" s="71"/>
      <c r="L27" s="71"/>
    </row>
    <row r="28" spans="1:12" x14ac:dyDescent="0.25">
      <c r="A28" s="69">
        <v>21</v>
      </c>
      <c r="B28" s="86"/>
      <c r="C28" s="70"/>
      <c r="D28" s="86"/>
      <c r="E28" s="86"/>
      <c r="F28" s="86"/>
      <c r="G28" s="86"/>
      <c r="H28" s="86"/>
      <c r="I28" s="86"/>
      <c r="J28" s="86"/>
      <c r="K28" s="71"/>
      <c r="L28" s="71"/>
    </row>
    <row r="29" spans="1:12" x14ac:dyDescent="0.25">
      <c r="A29" s="69">
        <v>22</v>
      </c>
      <c r="B29" s="86"/>
      <c r="C29" s="70"/>
      <c r="D29" s="86"/>
      <c r="E29" s="86"/>
      <c r="F29" s="86"/>
      <c r="G29" s="86"/>
      <c r="H29" s="86"/>
      <c r="I29" s="86"/>
      <c r="J29" s="86"/>
      <c r="K29" s="71"/>
      <c r="L29" s="71"/>
    </row>
    <row r="30" spans="1:12" x14ac:dyDescent="0.25">
      <c r="A30" s="69">
        <v>23</v>
      </c>
      <c r="B30" s="86"/>
      <c r="C30" s="70"/>
      <c r="D30" s="86"/>
      <c r="E30" s="86"/>
      <c r="F30" s="86"/>
      <c r="G30" s="86"/>
      <c r="H30" s="86"/>
      <c r="I30" s="86"/>
      <c r="J30" s="86"/>
      <c r="K30" s="71"/>
      <c r="L30" s="71"/>
    </row>
    <row r="31" spans="1:12" x14ac:dyDescent="0.25">
      <c r="A31" s="69">
        <v>24</v>
      </c>
      <c r="B31" s="86"/>
      <c r="C31" s="70"/>
      <c r="D31" s="86"/>
      <c r="E31" s="86"/>
      <c r="F31" s="86"/>
      <c r="G31" s="86"/>
      <c r="H31" s="86"/>
      <c r="I31" s="86"/>
      <c r="J31" s="86"/>
      <c r="K31" s="71"/>
      <c r="L31" s="71"/>
    </row>
    <row r="32" spans="1:12" x14ac:dyDescent="0.25">
      <c r="A32" s="69">
        <v>25</v>
      </c>
      <c r="B32" s="86"/>
      <c r="C32" s="70"/>
      <c r="D32" s="86"/>
      <c r="E32" s="86"/>
      <c r="F32" s="86"/>
      <c r="G32" s="86"/>
      <c r="H32" s="86"/>
      <c r="I32" s="86"/>
      <c r="J32" s="86"/>
      <c r="K32" s="71"/>
      <c r="L32" s="71"/>
    </row>
    <row r="33" spans="1:12" x14ac:dyDescent="0.25">
      <c r="A33" s="69">
        <v>26</v>
      </c>
      <c r="B33" s="86"/>
      <c r="C33" s="70"/>
      <c r="D33" s="86"/>
      <c r="E33" s="86"/>
      <c r="F33" s="86"/>
      <c r="G33" s="86"/>
      <c r="H33" s="86"/>
      <c r="I33" s="86"/>
      <c r="J33" s="86"/>
      <c r="K33" s="71"/>
      <c r="L33" s="71"/>
    </row>
    <row r="34" spans="1:12" x14ac:dyDescent="0.25">
      <c r="A34" s="69">
        <v>27</v>
      </c>
      <c r="B34" s="86"/>
      <c r="C34" s="70"/>
      <c r="D34" s="86"/>
      <c r="E34" s="86"/>
      <c r="F34" s="86"/>
      <c r="G34" s="86"/>
      <c r="H34" s="86"/>
      <c r="I34" s="86"/>
      <c r="J34" s="86"/>
      <c r="K34" s="71"/>
      <c r="L34" s="71"/>
    </row>
    <row r="35" spans="1:12" x14ac:dyDescent="0.25">
      <c r="A35" s="69">
        <v>28</v>
      </c>
      <c r="B35" s="86"/>
      <c r="C35" s="70"/>
      <c r="D35" s="86"/>
      <c r="E35" s="86"/>
      <c r="F35" s="86"/>
      <c r="G35" s="86"/>
      <c r="H35" s="86"/>
      <c r="I35" s="86"/>
      <c r="J35" s="86"/>
      <c r="K35" s="71"/>
      <c r="L35" s="71"/>
    </row>
    <row r="36" spans="1:12" x14ac:dyDescent="0.25">
      <c r="A36" s="69">
        <v>29</v>
      </c>
      <c r="B36" s="86"/>
      <c r="C36" s="70"/>
      <c r="D36" s="86"/>
      <c r="E36" s="86"/>
      <c r="F36" s="86"/>
      <c r="G36" s="86"/>
      <c r="H36" s="86"/>
      <c r="I36" s="86"/>
      <c r="J36" s="86"/>
      <c r="K36" s="71"/>
      <c r="L36" s="71"/>
    </row>
    <row r="37" spans="1:12" x14ac:dyDescent="0.25">
      <c r="A37" s="69">
        <v>30</v>
      </c>
      <c r="B37" s="86"/>
      <c r="C37" s="70"/>
      <c r="D37" s="86"/>
      <c r="E37" s="86"/>
      <c r="F37" s="86"/>
      <c r="G37" s="86"/>
      <c r="H37" s="86"/>
      <c r="I37" s="86"/>
      <c r="J37" s="86"/>
      <c r="K37" s="71"/>
      <c r="L37" s="71"/>
    </row>
    <row r="38" spans="1:12" x14ac:dyDescent="0.25">
      <c r="A38" s="69">
        <v>31</v>
      </c>
      <c r="B38" s="86"/>
      <c r="C38" s="70"/>
      <c r="D38" s="86"/>
      <c r="E38" s="86"/>
      <c r="F38" s="86"/>
      <c r="G38" s="86"/>
      <c r="H38" s="86"/>
      <c r="I38" s="86"/>
      <c r="J38" s="86"/>
      <c r="K38" s="71"/>
      <c r="L38" s="71"/>
    </row>
    <row r="39" spans="1:12" x14ac:dyDescent="0.25">
      <c r="A39" s="69">
        <v>32</v>
      </c>
      <c r="B39" s="86"/>
      <c r="C39" s="70"/>
      <c r="D39" s="86"/>
      <c r="E39" s="86"/>
      <c r="F39" s="86"/>
      <c r="G39" s="86"/>
      <c r="H39" s="86"/>
      <c r="I39" s="86"/>
      <c r="J39" s="86"/>
      <c r="K39" s="71"/>
      <c r="L39" s="71"/>
    </row>
    <row r="40" spans="1:12" x14ac:dyDescent="0.25">
      <c r="A40" s="69">
        <v>33</v>
      </c>
      <c r="B40" s="86"/>
      <c r="C40" s="70"/>
      <c r="D40" s="86"/>
      <c r="E40" s="86"/>
      <c r="F40" s="86"/>
      <c r="G40" s="86"/>
      <c r="H40" s="86"/>
      <c r="I40" s="86"/>
      <c r="J40" s="86"/>
      <c r="K40" s="71"/>
      <c r="L40" s="71"/>
    </row>
    <row r="41" spans="1:12" x14ac:dyDescent="0.25">
      <c r="A41" s="69">
        <v>34</v>
      </c>
      <c r="B41" s="86"/>
      <c r="C41" s="70"/>
      <c r="D41" s="86"/>
      <c r="E41" s="86"/>
      <c r="F41" s="86"/>
      <c r="G41" s="86"/>
      <c r="H41" s="86"/>
      <c r="I41" s="86"/>
      <c r="J41" s="86"/>
      <c r="K41" s="71"/>
      <c r="L41" s="71"/>
    </row>
    <row r="42" spans="1:12" x14ac:dyDescent="0.25">
      <c r="A42" s="69">
        <v>35</v>
      </c>
      <c r="B42" s="86"/>
      <c r="C42" s="70"/>
      <c r="D42" s="86"/>
      <c r="E42" s="86"/>
      <c r="F42" s="86"/>
      <c r="G42" s="86"/>
      <c r="H42" s="86"/>
      <c r="I42" s="86"/>
      <c r="J42" s="86"/>
      <c r="K42" s="71"/>
      <c r="L42" s="71"/>
    </row>
    <row r="43" spans="1:12" x14ac:dyDescent="0.25">
      <c r="A43" s="69">
        <v>36</v>
      </c>
      <c r="B43" s="86"/>
      <c r="C43" s="70"/>
      <c r="D43" s="86"/>
      <c r="E43" s="86"/>
      <c r="F43" s="86"/>
      <c r="G43" s="86"/>
      <c r="H43" s="86"/>
      <c r="I43" s="86"/>
      <c r="J43" s="86"/>
      <c r="K43" s="71"/>
      <c r="L43" s="71"/>
    </row>
    <row r="44" spans="1:12" x14ac:dyDescent="0.25">
      <c r="A44" s="69">
        <v>37</v>
      </c>
      <c r="B44" s="86"/>
      <c r="C44" s="70"/>
      <c r="D44" s="86"/>
      <c r="E44" s="86"/>
      <c r="F44" s="86"/>
      <c r="G44" s="86"/>
      <c r="H44" s="86"/>
      <c r="I44" s="86"/>
      <c r="J44" s="86"/>
      <c r="K44" s="71"/>
      <c r="L44" s="71"/>
    </row>
    <row r="45" spans="1:12" x14ac:dyDescent="0.25">
      <c r="A45" s="69">
        <v>38</v>
      </c>
      <c r="B45" s="86"/>
      <c r="C45" s="70"/>
      <c r="D45" s="86"/>
      <c r="E45" s="86"/>
      <c r="F45" s="86"/>
      <c r="G45" s="86"/>
      <c r="H45" s="86"/>
      <c r="I45" s="86"/>
      <c r="J45" s="86"/>
      <c r="K45" s="71"/>
      <c r="L45" s="71"/>
    </row>
    <row r="46" spans="1:12" x14ac:dyDescent="0.25">
      <c r="A46" s="69">
        <v>39</v>
      </c>
      <c r="B46" s="86"/>
      <c r="C46" s="70"/>
      <c r="D46" s="86"/>
      <c r="E46" s="86"/>
      <c r="F46" s="86"/>
      <c r="G46" s="86"/>
      <c r="H46" s="86"/>
      <c r="I46" s="86"/>
      <c r="J46" s="86"/>
      <c r="K46" s="71"/>
      <c r="L46" s="71"/>
    </row>
    <row r="47" spans="1:12" x14ac:dyDescent="0.25">
      <c r="A47" s="69">
        <v>40</v>
      </c>
      <c r="B47" s="86"/>
      <c r="C47" s="70"/>
      <c r="D47" s="86"/>
      <c r="E47" s="86"/>
      <c r="F47" s="86"/>
      <c r="G47" s="86"/>
      <c r="H47" s="86"/>
      <c r="I47" s="86"/>
      <c r="J47" s="86"/>
      <c r="K47" s="71"/>
      <c r="L47" s="71"/>
    </row>
    <row r="48" spans="1:12" x14ac:dyDescent="0.25">
      <c r="A48" s="69">
        <v>41</v>
      </c>
      <c r="B48" s="86"/>
      <c r="C48" s="70"/>
      <c r="D48" s="86"/>
      <c r="E48" s="86"/>
      <c r="F48" s="86"/>
      <c r="G48" s="86"/>
      <c r="H48" s="86"/>
      <c r="I48" s="86"/>
      <c r="J48" s="86"/>
      <c r="K48" s="71"/>
      <c r="L48" s="71"/>
    </row>
    <row r="49" spans="1:12" x14ac:dyDescent="0.25">
      <c r="A49" s="69">
        <v>42</v>
      </c>
      <c r="B49" s="86"/>
      <c r="C49" s="70"/>
      <c r="D49" s="86"/>
      <c r="E49" s="86"/>
      <c r="F49" s="86"/>
      <c r="G49" s="86"/>
      <c r="H49" s="86"/>
      <c r="I49" s="86"/>
      <c r="J49" s="86"/>
      <c r="K49" s="71"/>
      <c r="L49" s="71"/>
    </row>
    <row r="50" spans="1:12" x14ac:dyDescent="0.25">
      <c r="A50" s="69">
        <v>43</v>
      </c>
      <c r="B50" s="86"/>
      <c r="C50" s="70"/>
      <c r="D50" s="86"/>
      <c r="E50" s="86"/>
      <c r="F50" s="86"/>
      <c r="G50" s="86"/>
      <c r="H50" s="86"/>
      <c r="I50" s="86"/>
      <c r="J50" s="86"/>
      <c r="K50" s="71"/>
      <c r="L50" s="71"/>
    </row>
    <row r="51" spans="1:12" x14ac:dyDescent="0.25">
      <c r="A51" s="69">
        <v>44</v>
      </c>
      <c r="B51" s="86"/>
      <c r="C51" s="70"/>
      <c r="D51" s="86"/>
      <c r="E51" s="86"/>
      <c r="F51" s="86"/>
      <c r="G51" s="86"/>
      <c r="H51" s="86"/>
      <c r="I51" s="86"/>
      <c r="J51" s="86"/>
      <c r="K51" s="71"/>
      <c r="L51" s="71"/>
    </row>
    <row r="52" spans="1:12" x14ac:dyDescent="0.25">
      <c r="A52" s="69">
        <v>45</v>
      </c>
      <c r="B52" s="86"/>
      <c r="C52" s="70"/>
      <c r="D52" s="86"/>
      <c r="E52" s="86"/>
      <c r="F52" s="86"/>
      <c r="G52" s="86"/>
      <c r="H52" s="86"/>
      <c r="I52" s="86"/>
      <c r="J52" s="86"/>
      <c r="K52" s="71"/>
      <c r="L52" s="71"/>
    </row>
    <row r="53" spans="1:12" x14ac:dyDescent="0.25">
      <c r="A53" s="69">
        <v>46</v>
      </c>
      <c r="B53" s="86"/>
      <c r="C53" s="70"/>
      <c r="D53" s="86"/>
      <c r="E53" s="86"/>
      <c r="F53" s="86"/>
      <c r="G53" s="86"/>
      <c r="H53" s="86"/>
      <c r="I53" s="86"/>
      <c r="J53" s="86"/>
      <c r="K53" s="71"/>
      <c r="L53" s="71"/>
    </row>
    <row r="54" spans="1:12" x14ac:dyDescent="0.25">
      <c r="A54" s="69">
        <v>47</v>
      </c>
      <c r="B54" s="86"/>
      <c r="C54" s="70"/>
      <c r="D54" s="86"/>
      <c r="E54" s="86"/>
      <c r="F54" s="86"/>
      <c r="G54" s="86"/>
      <c r="H54" s="86"/>
      <c r="I54" s="86"/>
      <c r="J54" s="86"/>
      <c r="K54" s="71"/>
      <c r="L54" s="71"/>
    </row>
    <row r="55" spans="1:12" x14ac:dyDescent="0.25">
      <c r="A55" s="69">
        <v>48</v>
      </c>
      <c r="B55" s="86"/>
      <c r="C55" s="70"/>
      <c r="D55" s="86"/>
      <c r="E55" s="86"/>
      <c r="F55" s="86"/>
      <c r="G55" s="86"/>
      <c r="H55" s="86"/>
      <c r="I55" s="86"/>
      <c r="J55" s="86"/>
      <c r="K55" s="71"/>
      <c r="L55" s="71"/>
    </row>
    <row r="56" spans="1:12" x14ac:dyDescent="0.25">
      <c r="A56" s="69">
        <v>49</v>
      </c>
      <c r="B56" s="86"/>
      <c r="C56" s="70"/>
      <c r="D56" s="86"/>
      <c r="E56" s="86"/>
      <c r="F56" s="86"/>
      <c r="G56" s="86"/>
      <c r="H56" s="86"/>
      <c r="I56" s="86"/>
      <c r="J56" s="86"/>
      <c r="K56" s="71"/>
      <c r="L56" s="71"/>
    </row>
    <row r="57" spans="1:12" x14ac:dyDescent="0.25">
      <c r="A57" s="69">
        <v>50</v>
      </c>
      <c r="B57" s="86"/>
      <c r="C57" s="70"/>
      <c r="D57" s="86"/>
      <c r="E57" s="86"/>
      <c r="F57" s="86"/>
      <c r="G57" s="86"/>
      <c r="H57" s="86"/>
      <c r="I57" s="86"/>
      <c r="J57" s="86"/>
      <c r="K57" s="71"/>
      <c r="L57" s="71"/>
    </row>
    <row r="58" spans="1:12" x14ac:dyDescent="0.25">
      <c r="A58" s="69">
        <v>51</v>
      </c>
      <c r="B58" s="86"/>
      <c r="C58" s="70"/>
      <c r="D58" s="86"/>
      <c r="E58" s="86"/>
      <c r="F58" s="86"/>
      <c r="G58" s="86"/>
      <c r="H58" s="86"/>
      <c r="I58" s="86"/>
      <c r="J58" s="86"/>
      <c r="K58" s="71"/>
      <c r="L58" s="71"/>
    </row>
    <row r="59" spans="1:12" x14ac:dyDescent="0.25">
      <c r="A59" s="69">
        <v>52</v>
      </c>
      <c r="B59" s="86"/>
      <c r="C59" s="70"/>
      <c r="D59" s="86"/>
      <c r="E59" s="86"/>
      <c r="F59" s="86"/>
      <c r="G59" s="86"/>
      <c r="H59" s="86"/>
      <c r="I59" s="86"/>
      <c r="J59" s="86"/>
      <c r="K59" s="71"/>
      <c r="L59" s="71"/>
    </row>
    <row r="60" spans="1:12" x14ac:dyDescent="0.25">
      <c r="A60" s="69">
        <v>53</v>
      </c>
      <c r="B60" s="86"/>
      <c r="C60" s="70"/>
      <c r="D60" s="86"/>
      <c r="E60" s="86"/>
      <c r="F60" s="86"/>
      <c r="G60" s="86"/>
      <c r="H60" s="86"/>
      <c r="I60" s="86"/>
      <c r="J60" s="86"/>
      <c r="K60" s="71"/>
      <c r="L60" s="71"/>
    </row>
    <row r="61" spans="1:12" x14ac:dyDescent="0.25">
      <c r="A61" s="69">
        <v>54</v>
      </c>
      <c r="B61" s="86"/>
      <c r="C61" s="70"/>
      <c r="D61" s="86"/>
      <c r="E61" s="86"/>
      <c r="F61" s="86"/>
      <c r="G61" s="86"/>
      <c r="H61" s="86"/>
      <c r="I61" s="86"/>
      <c r="J61" s="86"/>
      <c r="K61" s="71"/>
      <c r="L61" s="71"/>
    </row>
    <row r="62" spans="1:12" x14ac:dyDescent="0.25">
      <c r="A62" s="69">
        <v>55</v>
      </c>
      <c r="B62" s="86"/>
      <c r="C62" s="70"/>
      <c r="D62" s="86"/>
      <c r="E62" s="86"/>
      <c r="F62" s="86"/>
      <c r="G62" s="86"/>
      <c r="H62" s="86"/>
      <c r="I62" s="86"/>
      <c r="J62" s="86"/>
      <c r="K62" s="71"/>
      <c r="L62" s="71"/>
    </row>
    <row r="63" spans="1:12" x14ac:dyDescent="0.25">
      <c r="A63" s="69">
        <v>56</v>
      </c>
      <c r="B63" s="86"/>
      <c r="C63" s="70"/>
      <c r="D63" s="86"/>
      <c r="E63" s="86"/>
      <c r="F63" s="86"/>
      <c r="G63" s="86"/>
      <c r="H63" s="86"/>
      <c r="I63" s="86"/>
      <c r="J63" s="86"/>
      <c r="K63" s="71"/>
      <c r="L63" s="71"/>
    </row>
    <row r="64" spans="1:12" x14ac:dyDescent="0.25">
      <c r="A64" s="69">
        <v>57</v>
      </c>
      <c r="B64" s="86"/>
      <c r="C64" s="70"/>
      <c r="D64" s="86"/>
      <c r="E64" s="86"/>
      <c r="F64" s="86"/>
      <c r="G64" s="86"/>
      <c r="H64" s="86"/>
      <c r="I64" s="86"/>
      <c r="J64" s="86"/>
      <c r="K64" s="71"/>
      <c r="L64" s="71"/>
    </row>
    <row r="65" spans="1:12" x14ac:dyDescent="0.25">
      <c r="A65" s="69">
        <v>58</v>
      </c>
      <c r="B65" s="86"/>
      <c r="C65" s="70"/>
      <c r="D65" s="86"/>
      <c r="E65" s="86"/>
      <c r="F65" s="86"/>
      <c r="G65" s="86"/>
      <c r="H65" s="86"/>
      <c r="I65" s="86"/>
      <c r="J65" s="86"/>
      <c r="K65" s="71"/>
      <c r="L65" s="71"/>
    </row>
    <row r="66" spans="1:12" x14ac:dyDescent="0.25">
      <c r="A66" s="69">
        <v>59</v>
      </c>
      <c r="B66" s="86"/>
      <c r="C66" s="70"/>
      <c r="D66" s="86"/>
      <c r="E66" s="86"/>
      <c r="F66" s="86"/>
      <c r="G66" s="86"/>
      <c r="H66" s="86"/>
      <c r="I66" s="86"/>
      <c r="J66" s="86"/>
      <c r="K66" s="71"/>
      <c r="L66" s="71"/>
    </row>
    <row r="67" spans="1:12" x14ac:dyDescent="0.25">
      <c r="A67" s="69">
        <v>60</v>
      </c>
      <c r="B67" s="86"/>
      <c r="C67" s="70"/>
      <c r="D67" s="86"/>
      <c r="E67" s="86"/>
      <c r="F67" s="86"/>
      <c r="G67" s="86"/>
      <c r="H67" s="86"/>
      <c r="I67" s="86"/>
      <c r="J67" s="86"/>
      <c r="K67" s="71"/>
      <c r="L67" s="71"/>
    </row>
    <row r="68" spans="1:12" x14ac:dyDescent="0.25">
      <c r="A68" s="69">
        <v>61</v>
      </c>
      <c r="B68" s="86"/>
      <c r="C68" s="70"/>
      <c r="D68" s="86"/>
      <c r="E68" s="86"/>
      <c r="F68" s="86"/>
      <c r="G68" s="86"/>
      <c r="H68" s="86"/>
      <c r="I68" s="86"/>
      <c r="J68" s="86"/>
      <c r="K68" s="71"/>
      <c r="L68" s="71"/>
    </row>
    <row r="69" spans="1:12" x14ac:dyDescent="0.25">
      <c r="A69" s="69">
        <v>62</v>
      </c>
      <c r="B69" s="86"/>
      <c r="C69" s="70"/>
      <c r="D69" s="86"/>
      <c r="E69" s="86"/>
      <c r="F69" s="86"/>
      <c r="G69" s="86"/>
      <c r="H69" s="86"/>
      <c r="I69" s="86"/>
      <c r="J69" s="86"/>
      <c r="K69" s="71"/>
      <c r="L69" s="71"/>
    </row>
    <row r="70" spans="1:12" x14ac:dyDescent="0.25">
      <c r="A70" s="69">
        <v>63</v>
      </c>
      <c r="B70" s="86"/>
      <c r="C70" s="70"/>
      <c r="D70" s="86"/>
      <c r="E70" s="86"/>
      <c r="F70" s="86"/>
      <c r="G70" s="86"/>
      <c r="H70" s="86"/>
      <c r="I70" s="86"/>
      <c r="J70" s="86"/>
      <c r="K70" s="71"/>
      <c r="L70" s="71"/>
    </row>
    <row r="71" spans="1:12" x14ac:dyDescent="0.25">
      <c r="A71" s="69">
        <v>64</v>
      </c>
      <c r="B71" s="86"/>
      <c r="C71" s="70"/>
      <c r="D71" s="86"/>
      <c r="E71" s="86"/>
      <c r="F71" s="86"/>
      <c r="G71" s="86"/>
      <c r="H71" s="86"/>
      <c r="I71" s="86"/>
      <c r="J71" s="86"/>
      <c r="K71" s="71"/>
      <c r="L71" s="71"/>
    </row>
    <row r="72" spans="1:12" x14ac:dyDescent="0.25">
      <c r="A72" s="69">
        <v>65</v>
      </c>
      <c r="B72" s="86"/>
      <c r="C72" s="70"/>
      <c r="D72" s="86"/>
      <c r="E72" s="86"/>
      <c r="F72" s="86"/>
      <c r="G72" s="86"/>
      <c r="H72" s="86"/>
      <c r="I72" s="86"/>
      <c r="J72" s="86"/>
      <c r="K72" s="71"/>
      <c r="L72" s="71"/>
    </row>
    <row r="73" spans="1:12" x14ac:dyDescent="0.25">
      <c r="A73" s="69">
        <v>66</v>
      </c>
      <c r="B73" s="86"/>
      <c r="C73" s="70"/>
      <c r="D73" s="86"/>
      <c r="E73" s="86"/>
      <c r="F73" s="86"/>
      <c r="G73" s="86"/>
      <c r="H73" s="86"/>
      <c r="I73" s="86"/>
      <c r="J73" s="86"/>
      <c r="K73" s="71"/>
      <c r="L73" s="71"/>
    </row>
    <row r="74" spans="1:12" x14ac:dyDescent="0.25">
      <c r="A74" s="69">
        <v>67</v>
      </c>
      <c r="B74" s="86"/>
      <c r="C74" s="70"/>
      <c r="D74" s="86"/>
      <c r="E74" s="86"/>
      <c r="F74" s="86"/>
      <c r="G74" s="86"/>
      <c r="H74" s="86"/>
      <c r="I74" s="86"/>
      <c r="J74" s="86"/>
      <c r="K74" s="71"/>
      <c r="L74" s="71"/>
    </row>
    <row r="75" spans="1:12" x14ac:dyDescent="0.25">
      <c r="A75" s="69">
        <v>68</v>
      </c>
      <c r="B75" s="86"/>
      <c r="C75" s="70"/>
      <c r="D75" s="86"/>
      <c r="E75" s="86"/>
      <c r="F75" s="86"/>
      <c r="G75" s="86"/>
      <c r="H75" s="86"/>
      <c r="I75" s="86"/>
      <c r="J75" s="86"/>
      <c r="K75" s="71"/>
      <c r="L75" s="71"/>
    </row>
    <row r="76" spans="1:12" x14ac:dyDescent="0.25">
      <c r="A76" s="69">
        <v>69</v>
      </c>
      <c r="B76" s="86"/>
      <c r="C76" s="70"/>
      <c r="D76" s="86"/>
      <c r="E76" s="86"/>
      <c r="F76" s="86"/>
      <c r="G76" s="86"/>
      <c r="H76" s="86"/>
      <c r="I76" s="86"/>
      <c r="J76" s="86"/>
      <c r="K76" s="71"/>
      <c r="L76" s="71"/>
    </row>
    <row r="77" spans="1:12" x14ac:dyDescent="0.25">
      <c r="A77" s="69">
        <v>70</v>
      </c>
      <c r="B77" s="86"/>
      <c r="C77" s="70"/>
      <c r="D77" s="86"/>
      <c r="E77" s="86"/>
      <c r="F77" s="86"/>
      <c r="G77" s="86"/>
      <c r="H77" s="86"/>
      <c r="I77" s="86"/>
      <c r="J77" s="86"/>
      <c r="K77" s="71"/>
      <c r="L77" s="71"/>
    </row>
    <row r="78" spans="1:12" x14ac:dyDescent="0.25">
      <c r="A78" s="69">
        <v>71</v>
      </c>
      <c r="B78" s="86"/>
      <c r="C78" s="70"/>
      <c r="D78" s="86"/>
      <c r="E78" s="86"/>
      <c r="F78" s="86"/>
      <c r="G78" s="86"/>
      <c r="H78" s="86"/>
      <c r="I78" s="86"/>
      <c r="J78" s="86"/>
      <c r="K78" s="71"/>
      <c r="L78" s="71"/>
    </row>
    <row r="79" spans="1:12" x14ac:dyDescent="0.25">
      <c r="A79" s="69">
        <v>72</v>
      </c>
      <c r="B79" s="86"/>
      <c r="C79" s="70"/>
      <c r="D79" s="86"/>
      <c r="E79" s="86"/>
      <c r="F79" s="86"/>
      <c r="G79" s="86"/>
      <c r="H79" s="86"/>
      <c r="I79" s="86"/>
      <c r="J79" s="86"/>
      <c r="K79" s="71"/>
      <c r="L79" s="71"/>
    </row>
    <row r="80" spans="1:12" x14ac:dyDescent="0.25">
      <c r="A80" s="69">
        <v>73</v>
      </c>
      <c r="B80" s="86"/>
      <c r="C80" s="70"/>
      <c r="D80" s="86"/>
      <c r="E80" s="86"/>
      <c r="F80" s="86"/>
      <c r="G80" s="86"/>
      <c r="H80" s="86"/>
      <c r="I80" s="86"/>
      <c r="J80" s="86"/>
      <c r="K80" s="71"/>
      <c r="L80" s="71"/>
    </row>
    <row r="81" spans="1:12" x14ac:dyDescent="0.25">
      <c r="A81" s="69">
        <v>74</v>
      </c>
      <c r="B81" s="86"/>
      <c r="C81" s="70"/>
      <c r="D81" s="86"/>
      <c r="E81" s="86"/>
      <c r="F81" s="86"/>
      <c r="G81" s="86"/>
      <c r="H81" s="86"/>
      <c r="I81" s="86"/>
      <c r="J81" s="86"/>
      <c r="K81" s="71"/>
      <c r="L81" s="71"/>
    </row>
    <row r="82" spans="1:12" x14ac:dyDescent="0.25">
      <c r="A82" s="69">
        <v>75</v>
      </c>
      <c r="B82" s="86"/>
      <c r="C82" s="70"/>
      <c r="D82" s="86"/>
      <c r="E82" s="86"/>
      <c r="F82" s="86"/>
      <c r="G82" s="86"/>
      <c r="H82" s="86"/>
      <c r="I82" s="86"/>
      <c r="J82" s="86"/>
      <c r="K82" s="71"/>
      <c r="L82" s="71"/>
    </row>
    <row r="83" spans="1:12" x14ac:dyDescent="0.25">
      <c r="A83" s="69">
        <v>76</v>
      </c>
      <c r="B83" s="86"/>
      <c r="C83" s="70"/>
      <c r="D83" s="86"/>
      <c r="E83" s="86"/>
      <c r="F83" s="86"/>
      <c r="G83" s="86"/>
      <c r="H83" s="86"/>
      <c r="I83" s="86"/>
      <c r="J83" s="86"/>
      <c r="K83" s="71"/>
      <c r="L83" s="71"/>
    </row>
    <row r="84" spans="1:12" x14ac:dyDescent="0.25">
      <c r="A84" s="69">
        <v>77</v>
      </c>
      <c r="B84" s="86"/>
      <c r="C84" s="70"/>
      <c r="D84" s="86"/>
      <c r="E84" s="86"/>
      <c r="F84" s="86"/>
      <c r="G84" s="86"/>
      <c r="H84" s="86"/>
      <c r="I84" s="86"/>
      <c r="J84" s="86"/>
      <c r="K84" s="71"/>
      <c r="L84" s="71"/>
    </row>
    <row r="85" spans="1:12" x14ac:dyDescent="0.25">
      <c r="A85" s="69">
        <v>78</v>
      </c>
      <c r="B85" s="86"/>
      <c r="C85" s="70"/>
      <c r="D85" s="86"/>
      <c r="E85" s="86"/>
      <c r="F85" s="86"/>
      <c r="G85" s="86"/>
      <c r="H85" s="86"/>
      <c r="I85" s="86"/>
      <c r="J85" s="86"/>
      <c r="K85" s="71"/>
      <c r="L85" s="71"/>
    </row>
    <row r="86" spans="1:12" x14ac:dyDescent="0.25">
      <c r="A86" s="69">
        <v>79</v>
      </c>
      <c r="B86" s="86"/>
      <c r="C86" s="70"/>
      <c r="D86" s="86"/>
      <c r="E86" s="86"/>
      <c r="F86" s="86"/>
      <c r="G86" s="86"/>
      <c r="H86" s="86"/>
      <c r="I86" s="86"/>
      <c r="J86" s="86"/>
      <c r="K86" s="71"/>
      <c r="L86" s="71"/>
    </row>
    <row r="87" spans="1:12" x14ac:dyDescent="0.25">
      <c r="A87" s="69">
        <v>80</v>
      </c>
      <c r="B87" s="86"/>
      <c r="C87" s="70"/>
      <c r="D87" s="86"/>
      <c r="E87" s="86"/>
      <c r="F87" s="86"/>
      <c r="G87" s="86"/>
      <c r="H87" s="86"/>
      <c r="I87" s="86"/>
      <c r="J87" s="86"/>
      <c r="K87" s="71"/>
      <c r="L87" s="71"/>
    </row>
    <row r="88" spans="1:12" x14ac:dyDescent="0.25">
      <c r="A88" s="69">
        <v>81</v>
      </c>
      <c r="B88" s="86"/>
      <c r="C88" s="70"/>
      <c r="D88" s="86"/>
      <c r="E88" s="86"/>
      <c r="F88" s="86"/>
      <c r="G88" s="86"/>
      <c r="H88" s="86"/>
      <c r="I88" s="86"/>
      <c r="J88" s="86"/>
      <c r="K88" s="71"/>
      <c r="L88" s="71"/>
    </row>
    <row r="89" spans="1:12" x14ac:dyDescent="0.25">
      <c r="A89" s="69">
        <v>82</v>
      </c>
      <c r="B89" s="86"/>
      <c r="C89" s="70"/>
      <c r="D89" s="86"/>
      <c r="E89" s="86"/>
      <c r="F89" s="86"/>
      <c r="G89" s="86"/>
      <c r="H89" s="86"/>
      <c r="I89" s="86"/>
      <c r="J89" s="86"/>
      <c r="K89" s="71"/>
      <c r="L89" s="71"/>
    </row>
    <row r="90" spans="1:12" x14ac:dyDescent="0.25">
      <c r="A90" s="69">
        <v>83</v>
      </c>
      <c r="B90" s="86"/>
      <c r="C90" s="70"/>
      <c r="D90" s="86"/>
      <c r="E90" s="86"/>
      <c r="F90" s="86"/>
      <c r="G90" s="86"/>
      <c r="H90" s="86"/>
      <c r="I90" s="86"/>
      <c r="J90" s="86"/>
      <c r="K90" s="71"/>
      <c r="L90" s="71"/>
    </row>
    <row r="91" spans="1:12" x14ac:dyDescent="0.25">
      <c r="A91" s="69">
        <v>84</v>
      </c>
      <c r="B91" s="86"/>
      <c r="C91" s="70"/>
      <c r="D91" s="86"/>
      <c r="E91" s="86"/>
      <c r="F91" s="86"/>
      <c r="G91" s="86"/>
      <c r="H91" s="86"/>
      <c r="I91" s="86"/>
      <c r="J91" s="86"/>
      <c r="K91" s="71"/>
      <c r="L91" s="71"/>
    </row>
    <row r="92" spans="1:12" x14ac:dyDescent="0.25">
      <c r="A92" s="69">
        <v>85</v>
      </c>
      <c r="B92" s="86"/>
      <c r="C92" s="70"/>
      <c r="D92" s="86"/>
      <c r="E92" s="86"/>
      <c r="F92" s="86"/>
      <c r="G92" s="86"/>
      <c r="H92" s="86"/>
      <c r="I92" s="86"/>
      <c r="J92" s="86"/>
      <c r="K92" s="71"/>
      <c r="L92" s="71"/>
    </row>
    <row r="93" spans="1:12" x14ac:dyDescent="0.25">
      <c r="A93" s="69">
        <v>86</v>
      </c>
      <c r="B93" s="86"/>
      <c r="C93" s="70"/>
      <c r="D93" s="86"/>
      <c r="E93" s="86"/>
      <c r="F93" s="86"/>
      <c r="G93" s="86"/>
      <c r="H93" s="86"/>
      <c r="I93" s="86"/>
      <c r="J93" s="86"/>
      <c r="K93" s="71"/>
      <c r="L93" s="71"/>
    </row>
    <row r="94" spans="1:12" x14ac:dyDescent="0.25">
      <c r="A94" s="69">
        <v>87</v>
      </c>
      <c r="B94" s="86"/>
      <c r="C94" s="70"/>
      <c r="D94" s="86"/>
      <c r="E94" s="86"/>
      <c r="F94" s="86"/>
      <c r="G94" s="86"/>
      <c r="H94" s="86"/>
      <c r="I94" s="86"/>
      <c r="J94" s="86"/>
      <c r="K94" s="71"/>
      <c r="L94" s="71"/>
    </row>
    <row r="95" spans="1:12" x14ac:dyDescent="0.25">
      <c r="A95" s="69">
        <v>88</v>
      </c>
      <c r="B95" s="86"/>
      <c r="C95" s="70"/>
      <c r="D95" s="86"/>
      <c r="E95" s="86"/>
      <c r="F95" s="86"/>
      <c r="G95" s="86"/>
      <c r="H95" s="86"/>
      <c r="I95" s="86"/>
      <c r="J95" s="86"/>
      <c r="K95" s="71"/>
      <c r="L95" s="71"/>
    </row>
    <row r="96" spans="1:12" x14ac:dyDescent="0.25">
      <c r="A96" s="69">
        <v>89</v>
      </c>
      <c r="B96" s="86"/>
      <c r="C96" s="70"/>
      <c r="D96" s="86"/>
      <c r="E96" s="86"/>
      <c r="F96" s="86"/>
      <c r="G96" s="86"/>
      <c r="H96" s="86"/>
      <c r="I96" s="86"/>
      <c r="J96" s="86"/>
      <c r="K96" s="71"/>
      <c r="L96" s="71"/>
    </row>
    <row r="97" spans="1:12" x14ac:dyDescent="0.25">
      <c r="A97" s="69">
        <v>90</v>
      </c>
      <c r="B97" s="86"/>
      <c r="C97" s="70"/>
      <c r="D97" s="86"/>
      <c r="E97" s="86"/>
      <c r="F97" s="86"/>
      <c r="G97" s="86"/>
      <c r="H97" s="86"/>
      <c r="I97" s="86"/>
      <c r="J97" s="86"/>
      <c r="K97" s="71"/>
      <c r="L97" s="71"/>
    </row>
    <row r="98" spans="1:12" x14ac:dyDescent="0.25">
      <c r="A98" s="69">
        <v>91</v>
      </c>
      <c r="B98" s="86"/>
      <c r="C98" s="70"/>
      <c r="D98" s="86"/>
      <c r="E98" s="86"/>
      <c r="F98" s="86"/>
      <c r="G98" s="86"/>
      <c r="H98" s="86"/>
      <c r="I98" s="86"/>
      <c r="J98" s="86"/>
      <c r="K98" s="71"/>
      <c r="L98" s="71"/>
    </row>
    <row r="99" spans="1:12" x14ac:dyDescent="0.25">
      <c r="A99" s="69">
        <v>92</v>
      </c>
      <c r="B99" s="86"/>
      <c r="C99" s="70"/>
      <c r="D99" s="86"/>
      <c r="E99" s="86"/>
      <c r="F99" s="86"/>
      <c r="G99" s="86"/>
      <c r="H99" s="86"/>
      <c r="I99" s="86"/>
      <c r="J99" s="86"/>
      <c r="K99" s="71"/>
      <c r="L99" s="71"/>
    </row>
    <row r="100" spans="1:12" x14ac:dyDescent="0.25">
      <c r="A100" s="69">
        <v>93</v>
      </c>
      <c r="B100" s="86"/>
      <c r="C100" s="70"/>
      <c r="D100" s="86"/>
      <c r="E100" s="86"/>
      <c r="F100" s="86"/>
      <c r="G100" s="86"/>
      <c r="H100" s="86"/>
      <c r="I100" s="86"/>
      <c r="J100" s="86"/>
      <c r="K100" s="71"/>
      <c r="L100" s="71"/>
    </row>
    <row r="101" spans="1:12" x14ac:dyDescent="0.25">
      <c r="A101" s="69">
        <v>94</v>
      </c>
      <c r="B101" s="86"/>
      <c r="C101" s="70"/>
      <c r="D101" s="86"/>
      <c r="E101" s="86"/>
      <c r="F101" s="86"/>
      <c r="G101" s="86"/>
      <c r="H101" s="86"/>
      <c r="I101" s="86"/>
      <c r="J101" s="86"/>
      <c r="K101" s="71"/>
      <c r="L101" s="71"/>
    </row>
    <row r="102" spans="1:12" x14ac:dyDescent="0.25">
      <c r="A102" s="69">
        <v>95</v>
      </c>
      <c r="B102" s="86"/>
      <c r="C102" s="70"/>
      <c r="D102" s="86"/>
      <c r="E102" s="86"/>
      <c r="F102" s="86"/>
      <c r="G102" s="86"/>
      <c r="H102" s="86"/>
      <c r="I102" s="86"/>
      <c r="J102" s="86"/>
      <c r="K102" s="71"/>
      <c r="L102" s="71"/>
    </row>
    <row r="103" spans="1:12" x14ac:dyDescent="0.25">
      <c r="A103" s="69">
        <v>96</v>
      </c>
      <c r="B103" s="86"/>
      <c r="C103" s="70"/>
      <c r="D103" s="86"/>
      <c r="E103" s="86"/>
      <c r="F103" s="86"/>
      <c r="G103" s="86"/>
      <c r="H103" s="86"/>
      <c r="I103" s="86"/>
      <c r="J103" s="86"/>
      <c r="K103" s="71"/>
      <c r="L103" s="71"/>
    </row>
    <row r="104" spans="1:12" x14ac:dyDescent="0.25">
      <c r="A104" s="69">
        <v>97</v>
      </c>
      <c r="B104" s="86"/>
      <c r="C104" s="70"/>
      <c r="D104" s="86"/>
      <c r="E104" s="86"/>
      <c r="F104" s="86"/>
      <c r="G104" s="86"/>
      <c r="H104" s="86"/>
      <c r="I104" s="86"/>
      <c r="J104" s="86"/>
      <c r="K104" s="71"/>
      <c r="L104" s="71"/>
    </row>
    <row r="105" spans="1:12" x14ac:dyDescent="0.25">
      <c r="A105" s="69">
        <v>98</v>
      </c>
      <c r="B105" s="86"/>
      <c r="C105" s="70"/>
      <c r="D105" s="86"/>
      <c r="E105" s="86"/>
      <c r="F105" s="86"/>
      <c r="G105" s="86"/>
      <c r="H105" s="86"/>
      <c r="I105" s="86"/>
      <c r="J105" s="86"/>
      <c r="K105" s="71"/>
      <c r="L105" s="71"/>
    </row>
    <row r="106" spans="1:12" x14ac:dyDescent="0.25">
      <c r="A106" s="69">
        <v>99</v>
      </c>
      <c r="B106" s="86"/>
      <c r="C106" s="70"/>
      <c r="D106" s="86"/>
      <c r="E106" s="86"/>
      <c r="F106" s="86"/>
      <c r="G106" s="86"/>
      <c r="H106" s="86"/>
      <c r="I106" s="86"/>
      <c r="J106" s="86"/>
      <c r="K106" s="71"/>
      <c r="L106" s="71"/>
    </row>
    <row r="107" spans="1:12" x14ac:dyDescent="0.25">
      <c r="A107" s="69">
        <v>100</v>
      </c>
      <c r="B107" s="86"/>
      <c r="C107" s="70"/>
      <c r="D107" s="86"/>
      <c r="E107" s="86"/>
      <c r="F107" s="86"/>
      <c r="G107" s="86"/>
      <c r="H107" s="86"/>
      <c r="I107" s="86"/>
      <c r="J107" s="86"/>
      <c r="K107" s="71"/>
      <c r="L107" s="71"/>
    </row>
    <row r="108" spans="1:12" x14ac:dyDescent="0.25">
      <c r="A108" s="69">
        <v>101</v>
      </c>
      <c r="B108" s="86"/>
      <c r="C108" s="70"/>
      <c r="D108" s="86"/>
      <c r="E108" s="86"/>
      <c r="F108" s="86"/>
      <c r="G108" s="86"/>
      <c r="H108" s="86"/>
      <c r="I108" s="86"/>
      <c r="J108" s="86"/>
      <c r="K108" s="71"/>
      <c r="L108" s="71"/>
    </row>
    <row r="109" spans="1:12" x14ac:dyDescent="0.25">
      <c r="A109" s="69">
        <v>102</v>
      </c>
      <c r="B109" s="86"/>
      <c r="C109" s="70"/>
      <c r="D109" s="86"/>
      <c r="E109" s="86"/>
      <c r="F109" s="86"/>
      <c r="G109" s="86"/>
      <c r="H109" s="86"/>
      <c r="I109" s="86"/>
      <c r="J109" s="86"/>
      <c r="K109" s="71"/>
      <c r="L109" s="71"/>
    </row>
    <row r="110" spans="1:12" x14ac:dyDescent="0.25">
      <c r="A110" s="69">
        <v>103</v>
      </c>
      <c r="B110" s="86"/>
      <c r="C110" s="70"/>
      <c r="D110" s="86"/>
      <c r="E110" s="86"/>
      <c r="F110" s="86"/>
      <c r="G110" s="86"/>
      <c r="H110" s="86"/>
      <c r="I110" s="86"/>
      <c r="J110" s="86"/>
      <c r="K110" s="71"/>
      <c r="L110" s="71"/>
    </row>
    <row r="111" spans="1:12" x14ac:dyDescent="0.25">
      <c r="A111" s="69">
        <v>104</v>
      </c>
      <c r="B111" s="86"/>
      <c r="C111" s="70"/>
      <c r="D111" s="86"/>
      <c r="E111" s="86"/>
      <c r="F111" s="86"/>
      <c r="G111" s="86"/>
      <c r="H111" s="86"/>
      <c r="I111" s="86"/>
      <c r="J111" s="86"/>
      <c r="K111" s="71"/>
      <c r="L111" s="71"/>
    </row>
    <row r="112" spans="1:12" x14ac:dyDescent="0.25">
      <c r="A112" s="69">
        <v>105</v>
      </c>
      <c r="B112" s="86"/>
      <c r="C112" s="70"/>
      <c r="D112" s="86"/>
      <c r="E112" s="86"/>
      <c r="F112" s="86"/>
      <c r="G112" s="86"/>
      <c r="H112" s="86"/>
      <c r="I112" s="86"/>
      <c r="J112" s="86"/>
      <c r="K112" s="71"/>
      <c r="L112" s="71"/>
    </row>
    <row r="113" spans="1:12" x14ac:dyDescent="0.25">
      <c r="A113" s="69">
        <v>106</v>
      </c>
      <c r="B113" s="86"/>
      <c r="C113" s="70"/>
      <c r="D113" s="86"/>
      <c r="E113" s="86"/>
      <c r="F113" s="86"/>
      <c r="G113" s="86"/>
      <c r="H113" s="86"/>
      <c r="I113" s="86"/>
      <c r="J113" s="86"/>
      <c r="K113" s="71"/>
      <c r="L113" s="71"/>
    </row>
    <row r="114" spans="1:12" x14ac:dyDescent="0.25">
      <c r="A114" s="69">
        <v>107</v>
      </c>
      <c r="B114" s="86"/>
      <c r="C114" s="70"/>
      <c r="D114" s="86"/>
      <c r="E114" s="86"/>
      <c r="F114" s="86"/>
      <c r="G114" s="86"/>
      <c r="H114" s="86"/>
      <c r="I114" s="86"/>
      <c r="J114" s="86"/>
      <c r="K114" s="71"/>
      <c r="L114" s="71"/>
    </row>
    <row r="115" spans="1:12" x14ac:dyDescent="0.25">
      <c r="A115" s="69">
        <v>108</v>
      </c>
      <c r="B115" s="86"/>
      <c r="C115" s="70"/>
      <c r="D115" s="86"/>
      <c r="E115" s="86"/>
      <c r="F115" s="86"/>
      <c r="G115" s="86"/>
      <c r="H115" s="86"/>
      <c r="I115" s="86"/>
      <c r="J115" s="86"/>
      <c r="K115" s="71"/>
      <c r="L115" s="71"/>
    </row>
    <row r="116" spans="1:12" x14ac:dyDescent="0.25">
      <c r="A116" s="69">
        <v>109</v>
      </c>
      <c r="B116" s="86"/>
      <c r="C116" s="70"/>
      <c r="D116" s="86"/>
      <c r="E116" s="86"/>
      <c r="F116" s="86"/>
      <c r="G116" s="86"/>
      <c r="H116" s="86"/>
      <c r="I116" s="86"/>
      <c r="J116" s="86"/>
      <c r="K116" s="71"/>
      <c r="L116" s="71"/>
    </row>
    <row r="117" spans="1:12" x14ac:dyDescent="0.25">
      <c r="A117" s="69">
        <v>110</v>
      </c>
      <c r="B117" s="86"/>
      <c r="C117" s="70"/>
      <c r="D117" s="86"/>
      <c r="E117" s="86"/>
      <c r="F117" s="86"/>
      <c r="G117" s="86"/>
      <c r="H117" s="86"/>
      <c r="I117" s="86"/>
      <c r="J117" s="86"/>
      <c r="K117" s="71"/>
      <c r="L117" s="71"/>
    </row>
    <row r="118" spans="1:12" x14ac:dyDescent="0.25">
      <c r="A118" s="69">
        <v>111</v>
      </c>
      <c r="B118" s="86"/>
      <c r="C118" s="70"/>
      <c r="D118" s="86"/>
      <c r="E118" s="86"/>
      <c r="F118" s="86"/>
      <c r="G118" s="86"/>
      <c r="H118" s="86"/>
      <c r="I118" s="86"/>
      <c r="J118" s="86"/>
      <c r="K118" s="71"/>
      <c r="L118" s="71"/>
    </row>
    <row r="119" spans="1:12" x14ac:dyDescent="0.25">
      <c r="A119" s="69">
        <v>112</v>
      </c>
      <c r="B119" s="86"/>
      <c r="C119" s="70"/>
      <c r="D119" s="86"/>
      <c r="E119" s="86"/>
      <c r="F119" s="86"/>
      <c r="G119" s="86"/>
      <c r="H119" s="86"/>
      <c r="I119" s="86"/>
      <c r="J119" s="86"/>
      <c r="K119" s="71"/>
      <c r="L119" s="71"/>
    </row>
    <row r="120" spans="1:12" x14ac:dyDescent="0.25">
      <c r="A120" s="69">
        <v>113</v>
      </c>
      <c r="B120" s="86"/>
      <c r="C120" s="70"/>
      <c r="D120" s="86"/>
      <c r="E120" s="86"/>
      <c r="F120" s="86"/>
      <c r="G120" s="86"/>
      <c r="H120" s="86"/>
      <c r="I120" s="86"/>
      <c r="J120" s="86"/>
      <c r="K120" s="71"/>
      <c r="L120" s="71"/>
    </row>
    <row r="121" spans="1:12" x14ac:dyDescent="0.25">
      <c r="A121" s="69">
        <v>114</v>
      </c>
      <c r="B121" s="86"/>
      <c r="C121" s="70"/>
      <c r="D121" s="86"/>
      <c r="E121" s="86"/>
      <c r="F121" s="86"/>
      <c r="G121" s="86"/>
      <c r="H121" s="86"/>
      <c r="I121" s="86"/>
      <c r="J121" s="86"/>
      <c r="K121" s="71"/>
      <c r="L121" s="71"/>
    </row>
    <row r="122" spans="1:12" x14ac:dyDescent="0.25">
      <c r="A122" s="69">
        <v>115</v>
      </c>
      <c r="B122" s="86"/>
      <c r="C122" s="70"/>
      <c r="D122" s="86"/>
      <c r="E122" s="86"/>
      <c r="F122" s="86"/>
      <c r="G122" s="86"/>
      <c r="H122" s="86"/>
      <c r="I122" s="86"/>
      <c r="J122" s="86"/>
      <c r="K122" s="71"/>
      <c r="L122" s="71"/>
    </row>
    <row r="123" spans="1:12" x14ac:dyDescent="0.25">
      <c r="A123" s="69">
        <v>116</v>
      </c>
      <c r="B123" s="86"/>
      <c r="C123" s="70"/>
      <c r="D123" s="86"/>
      <c r="E123" s="86"/>
      <c r="F123" s="86"/>
      <c r="G123" s="86"/>
      <c r="H123" s="86"/>
      <c r="I123" s="86"/>
      <c r="J123" s="86"/>
      <c r="K123" s="71"/>
      <c r="L123" s="71"/>
    </row>
    <row r="124" spans="1:12" x14ac:dyDescent="0.25">
      <c r="A124" s="69">
        <v>117</v>
      </c>
      <c r="B124" s="86"/>
      <c r="C124" s="70"/>
      <c r="D124" s="86"/>
      <c r="E124" s="86"/>
      <c r="F124" s="86"/>
      <c r="G124" s="86"/>
      <c r="H124" s="86"/>
      <c r="I124" s="86"/>
      <c r="J124" s="86"/>
      <c r="K124" s="71"/>
      <c r="L124" s="71"/>
    </row>
    <row r="125" spans="1:12" x14ac:dyDescent="0.25">
      <c r="A125" s="69">
        <v>118</v>
      </c>
      <c r="B125" s="86"/>
      <c r="C125" s="70"/>
      <c r="D125" s="86"/>
      <c r="E125" s="86"/>
      <c r="F125" s="86"/>
      <c r="G125" s="86"/>
      <c r="H125" s="86"/>
      <c r="I125" s="86"/>
      <c r="J125" s="86"/>
      <c r="K125" s="71"/>
      <c r="L125" s="71"/>
    </row>
    <row r="126" spans="1:12" x14ac:dyDescent="0.25">
      <c r="A126" s="69">
        <v>119</v>
      </c>
      <c r="B126" s="86"/>
      <c r="C126" s="70"/>
      <c r="D126" s="86"/>
      <c r="E126" s="86"/>
      <c r="F126" s="86"/>
      <c r="G126" s="86"/>
      <c r="H126" s="86"/>
      <c r="I126" s="86"/>
      <c r="J126" s="86"/>
      <c r="K126" s="71"/>
      <c r="L126" s="71"/>
    </row>
    <row r="127" spans="1:12" x14ac:dyDescent="0.25">
      <c r="A127" s="69">
        <v>120</v>
      </c>
      <c r="B127" s="86"/>
      <c r="C127" s="70"/>
      <c r="D127" s="86"/>
      <c r="E127" s="86"/>
      <c r="F127" s="86"/>
      <c r="G127" s="86"/>
      <c r="H127" s="86"/>
      <c r="I127" s="86"/>
      <c r="J127" s="86"/>
      <c r="K127" s="71"/>
      <c r="L127" s="71"/>
    </row>
    <row r="128" spans="1:12" x14ac:dyDescent="0.25">
      <c r="A128" s="69">
        <v>121</v>
      </c>
      <c r="B128" s="86"/>
      <c r="C128" s="70"/>
      <c r="D128" s="86"/>
      <c r="E128" s="86"/>
      <c r="F128" s="86"/>
      <c r="G128" s="86"/>
      <c r="H128" s="86"/>
      <c r="I128" s="86"/>
      <c r="J128" s="86"/>
      <c r="K128" s="71"/>
      <c r="L128" s="71"/>
    </row>
    <row r="129" spans="1:12" x14ac:dyDescent="0.25">
      <c r="A129" s="69">
        <v>122</v>
      </c>
      <c r="B129" s="86"/>
      <c r="C129" s="70"/>
      <c r="D129" s="86"/>
      <c r="E129" s="86"/>
      <c r="F129" s="86"/>
      <c r="G129" s="86"/>
      <c r="H129" s="86"/>
      <c r="I129" s="86"/>
      <c r="J129" s="86"/>
      <c r="K129" s="71"/>
      <c r="L129" s="71"/>
    </row>
    <row r="130" spans="1:12" x14ac:dyDescent="0.25">
      <c r="A130" s="69">
        <v>123</v>
      </c>
      <c r="B130" s="86"/>
      <c r="C130" s="70"/>
      <c r="D130" s="86"/>
      <c r="E130" s="86"/>
      <c r="F130" s="86"/>
      <c r="G130" s="86"/>
      <c r="H130" s="86"/>
      <c r="I130" s="86"/>
      <c r="J130" s="86"/>
      <c r="K130" s="71"/>
      <c r="L130" s="71"/>
    </row>
    <row r="131" spans="1:12" x14ac:dyDescent="0.25">
      <c r="A131" s="69">
        <v>124</v>
      </c>
      <c r="B131" s="86"/>
      <c r="C131" s="70"/>
      <c r="D131" s="86"/>
      <c r="E131" s="86"/>
      <c r="F131" s="86"/>
      <c r="G131" s="86"/>
      <c r="H131" s="86"/>
      <c r="I131" s="86"/>
      <c r="J131" s="86"/>
      <c r="K131" s="71"/>
      <c r="L131" s="71"/>
    </row>
    <row r="132" spans="1:12" x14ac:dyDescent="0.25">
      <c r="A132" s="69">
        <v>125</v>
      </c>
      <c r="B132" s="86"/>
      <c r="C132" s="70"/>
      <c r="D132" s="86"/>
      <c r="E132" s="86"/>
      <c r="F132" s="86"/>
      <c r="G132" s="86"/>
      <c r="H132" s="86"/>
      <c r="I132" s="86"/>
      <c r="J132" s="86"/>
      <c r="K132" s="71"/>
      <c r="L132" s="71"/>
    </row>
    <row r="133" spans="1:12" x14ac:dyDescent="0.25">
      <c r="A133" s="69">
        <v>126</v>
      </c>
      <c r="B133" s="86"/>
      <c r="C133" s="70"/>
      <c r="D133" s="86"/>
      <c r="E133" s="86"/>
      <c r="F133" s="86"/>
      <c r="G133" s="86"/>
      <c r="H133" s="86"/>
      <c r="I133" s="86"/>
      <c r="J133" s="86"/>
      <c r="K133" s="71"/>
      <c r="L133" s="71"/>
    </row>
    <row r="134" spans="1:12" x14ac:dyDescent="0.25">
      <c r="A134" s="69">
        <v>127</v>
      </c>
      <c r="B134" s="86"/>
      <c r="C134" s="70"/>
      <c r="D134" s="86"/>
      <c r="E134" s="86"/>
      <c r="F134" s="86"/>
      <c r="G134" s="86"/>
      <c r="H134" s="86"/>
      <c r="I134" s="86"/>
      <c r="J134" s="86"/>
      <c r="K134" s="71"/>
      <c r="L134" s="71"/>
    </row>
    <row r="135" spans="1:12" x14ac:dyDescent="0.25">
      <c r="A135" s="69">
        <v>128</v>
      </c>
      <c r="B135" s="86"/>
      <c r="C135" s="70"/>
      <c r="D135" s="86"/>
      <c r="E135" s="86"/>
      <c r="F135" s="86"/>
      <c r="G135" s="86"/>
      <c r="H135" s="86"/>
      <c r="I135" s="86"/>
      <c r="J135" s="86"/>
      <c r="K135" s="71"/>
      <c r="L135" s="71"/>
    </row>
    <row r="136" spans="1:12" x14ac:dyDescent="0.25">
      <c r="A136" s="69">
        <v>129</v>
      </c>
      <c r="B136" s="86"/>
      <c r="C136" s="70"/>
      <c r="D136" s="86"/>
      <c r="E136" s="86"/>
      <c r="F136" s="86"/>
      <c r="G136" s="86"/>
      <c r="H136" s="86"/>
      <c r="I136" s="86"/>
      <c r="J136" s="86"/>
      <c r="K136" s="71"/>
      <c r="L136" s="71"/>
    </row>
    <row r="137" spans="1:12" x14ac:dyDescent="0.25">
      <c r="A137" s="69">
        <v>130</v>
      </c>
      <c r="B137" s="86"/>
      <c r="C137" s="70"/>
      <c r="D137" s="86"/>
      <c r="E137" s="86"/>
      <c r="F137" s="86"/>
      <c r="G137" s="86"/>
      <c r="H137" s="86"/>
      <c r="I137" s="86"/>
      <c r="J137" s="86"/>
      <c r="K137" s="71"/>
      <c r="L137" s="71"/>
    </row>
    <row r="138" spans="1:12" x14ac:dyDescent="0.25">
      <c r="A138" s="69">
        <v>131</v>
      </c>
      <c r="B138" s="86"/>
      <c r="C138" s="70"/>
      <c r="D138" s="86"/>
      <c r="E138" s="86"/>
      <c r="F138" s="86"/>
      <c r="G138" s="86"/>
      <c r="H138" s="86"/>
      <c r="I138" s="86"/>
      <c r="J138" s="86"/>
      <c r="K138" s="71"/>
      <c r="L138" s="71"/>
    </row>
    <row r="139" spans="1:12" x14ac:dyDescent="0.25">
      <c r="A139" s="69">
        <v>132</v>
      </c>
      <c r="B139" s="86"/>
      <c r="C139" s="70"/>
      <c r="D139" s="86"/>
      <c r="E139" s="86"/>
      <c r="F139" s="86"/>
      <c r="G139" s="86"/>
      <c r="H139" s="86"/>
      <c r="I139" s="86"/>
      <c r="J139" s="86"/>
      <c r="K139" s="71"/>
      <c r="L139" s="71"/>
    </row>
    <row r="140" spans="1:12" x14ac:dyDescent="0.25">
      <c r="A140" s="69">
        <v>133</v>
      </c>
      <c r="B140" s="86"/>
      <c r="C140" s="70"/>
      <c r="D140" s="86"/>
      <c r="E140" s="86"/>
      <c r="F140" s="86"/>
      <c r="G140" s="86"/>
      <c r="H140" s="86"/>
      <c r="I140" s="86"/>
      <c r="J140" s="86"/>
      <c r="K140" s="71"/>
      <c r="L140" s="71"/>
    </row>
    <row r="141" spans="1:12" x14ac:dyDescent="0.25">
      <c r="A141" s="69">
        <v>134</v>
      </c>
      <c r="B141" s="86"/>
      <c r="C141" s="70"/>
      <c r="D141" s="86"/>
      <c r="E141" s="86"/>
      <c r="F141" s="86"/>
      <c r="G141" s="86"/>
      <c r="H141" s="86"/>
      <c r="I141" s="86"/>
      <c r="J141" s="86"/>
      <c r="K141" s="71"/>
      <c r="L141" s="71"/>
    </row>
    <row r="142" spans="1:12" x14ac:dyDescent="0.25">
      <c r="A142" s="69">
        <v>135</v>
      </c>
      <c r="B142" s="86"/>
      <c r="C142" s="70"/>
      <c r="D142" s="86"/>
      <c r="E142" s="86"/>
      <c r="F142" s="86"/>
      <c r="G142" s="86"/>
      <c r="H142" s="86"/>
      <c r="I142" s="86"/>
      <c r="J142" s="86"/>
      <c r="K142" s="71"/>
      <c r="L142" s="71"/>
    </row>
    <row r="143" spans="1:12" x14ac:dyDescent="0.25">
      <c r="A143" s="69">
        <v>136</v>
      </c>
      <c r="B143" s="86"/>
      <c r="C143" s="70"/>
      <c r="D143" s="86"/>
      <c r="E143" s="86"/>
      <c r="F143" s="86"/>
      <c r="G143" s="86"/>
      <c r="H143" s="86"/>
      <c r="I143" s="86"/>
      <c r="J143" s="86"/>
      <c r="K143" s="71"/>
      <c r="L143" s="71"/>
    </row>
    <row r="144" spans="1:12" x14ac:dyDescent="0.25">
      <c r="A144" s="69">
        <v>137</v>
      </c>
      <c r="B144" s="86"/>
      <c r="C144" s="70"/>
      <c r="D144" s="86"/>
      <c r="E144" s="86"/>
      <c r="F144" s="86"/>
      <c r="G144" s="86"/>
      <c r="H144" s="86"/>
      <c r="I144" s="86"/>
      <c r="J144" s="86"/>
      <c r="K144" s="71"/>
      <c r="L144" s="71"/>
    </row>
    <row r="145" spans="1:12" x14ac:dyDescent="0.25">
      <c r="A145" s="69">
        <v>138</v>
      </c>
      <c r="B145" s="86"/>
      <c r="C145" s="70"/>
      <c r="D145" s="86"/>
      <c r="E145" s="86"/>
      <c r="F145" s="86"/>
      <c r="G145" s="86"/>
      <c r="H145" s="86"/>
      <c r="I145" s="86"/>
      <c r="J145" s="86"/>
      <c r="K145" s="71"/>
      <c r="L145" s="71"/>
    </row>
    <row r="146" spans="1:12" x14ac:dyDescent="0.25">
      <c r="A146" s="69">
        <v>139</v>
      </c>
      <c r="B146" s="86"/>
      <c r="C146" s="70"/>
      <c r="D146" s="86"/>
      <c r="E146" s="86"/>
      <c r="F146" s="86"/>
      <c r="G146" s="86"/>
      <c r="H146" s="86"/>
      <c r="I146" s="86"/>
      <c r="J146" s="86"/>
      <c r="K146" s="71"/>
      <c r="L146" s="71"/>
    </row>
    <row r="147" spans="1:12" x14ac:dyDescent="0.25">
      <c r="A147" s="69">
        <v>140</v>
      </c>
      <c r="B147" s="86"/>
      <c r="C147" s="70"/>
      <c r="D147" s="86"/>
      <c r="E147" s="86"/>
      <c r="F147" s="86"/>
      <c r="G147" s="86"/>
      <c r="H147" s="86"/>
      <c r="I147" s="86"/>
      <c r="J147" s="86"/>
      <c r="K147" s="71"/>
      <c r="L147" s="71"/>
    </row>
    <row r="148" spans="1:12" x14ac:dyDescent="0.25">
      <c r="A148" s="69">
        <v>141</v>
      </c>
      <c r="B148" s="86"/>
      <c r="C148" s="70"/>
      <c r="D148" s="86"/>
      <c r="E148" s="86"/>
      <c r="F148" s="86"/>
      <c r="G148" s="86"/>
      <c r="H148" s="86"/>
      <c r="I148" s="86"/>
      <c r="J148" s="86"/>
      <c r="K148" s="71"/>
      <c r="L148" s="71"/>
    </row>
    <row r="149" spans="1:12" x14ac:dyDescent="0.25">
      <c r="A149" s="69">
        <v>142</v>
      </c>
      <c r="B149" s="86"/>
      <c r="C149" s="70"/>
      <c r="D149" s="86"/>
      <c r="E149" s="86"/>
      <c r="F149" s="86"/>
      <c r="G149" s="86"/>
      <c r="H149" s="86"/>
      <c r="I149" s="86"/>
      <c r="J149" s="86"/>
      <c r="K149" s="71"/>
      <c r="L149" s="71"/>
    </row>
    <row r="150" spans="1:12" x14ac:dyDescent="0.25">
      <c r="A150" s="69">
        <v>143</v>
      </c>
      <c r="B150" s="86"/>
      <c r="C150" s="70"/>
      <c r="D150" s="86"/>
      <c r="E150" s="86"/>
      <c r="F150" s="86"/>
      <c r="G150" s="86"/>
      <c r="H150" s="86"/>
      <c r="I150" s="86"/>
      <c r="J150" s="86"/>
      <c r="K150" s="71"/>
      <c r="L150" s="71"/>
    </row>
    <row r="151" spans="1:12" x14ac:dyDescent="0.25">
      <c r="A151" s="69">
        <v>144</v>
      </c>
      <c r="B151" s="86"/>
      <c r="C151" s="70"/>
      <c r="D151" s="86"/>
      <c r="E151" s="86"/>
      <c r="F151" s="86"/>
      <c r="G151" s="86"/>
      <c r="H151" s="86"/>
      <c r="I151" s="86"/>
      <c r="J151" s="86"/>
      <c r="K151" s="71"/>
      <c r="L151" s="71"/>
    </row>
    <row r="152" spans="1:12" x14ac:dyDescent="0.25">
      <c r="A152" s="69">
        <v>145</v>
      </c>
      <c r="B152" s="86"/>
      <c r="C152" s="70"/>
      <c r="D152" s="86"/>
      <c r="E152" s="86"/>
      <c r="F152" s="86"/>
      <c r="G152" s="86"/>
      <c r="H152" s="86"/>
      <c r="I152" s="86"/>
      <c r="J152" s="86"/>
      <c r="K152" s="71"/>
      <c r="L152" s="71"/>
    </row>
    <row r="153" spans="1:12" x14ac:dyDescent="0.25">
      <c r="A153" s="69">
        <v>146</v>
      </c>
      <c r="B153" s="86"/>
      <c r="C153" s="70"/>
      <c r="D153" s="86"/>
      <c r="E153" s="86"/>
      <c r="F153" s="86"/>
      <c r="G153" s="86"/>
      <c r="H153" s="86"/>
      <c r="I153" s="86"/>
      <c r="J153" s="86"/>
      <c r="K153" s="71"/>
      <c r="L153" s="71"/>
    </row>
    <row r="154" spans="1:12" x14ac:dyDescent="0.25">
      <c r="A154" s="69">
        <v>147</v>
      </c>
      <c r="B154" s="86"/>
      <c r="C154" s="70"/>
      <c r="D154" s="86"/>
      <c r="E154" s="86"/>
      <c r="F154" s="86"/>
      <c r="G154" s="86"/>
      <c r="H154" s="86"/>
      <c r="I154" s="86"/>
      <c r="J154" s="86"/>
      <c r="K154" s="71"/>
      <c r="L154" s="71"/>
    </row>
    <row r="155" spans="1:12" x14ac:dyDescent="0.25">
      <c r="A155" s="69">
        <v>148</v>
      </c>
      <c r="B155" s="86"/>
      <c r="C155" s="70"/>
      <c r="D155" s="86"/>
      <c r="E155" s="86"/>
      <c r="F155" s="86"/>
      <c r="G155" s="86"/>
      <c r="H155" s="86"/>
      <c r="I155" s="86"/>
      <c r="J155" s="86"/>
      <c r="K155" s="71"/>
      <c r="L155" s="71"/>
    </row>
    <row r="156" spans="1:12" x14ac:dyDescent="0.25">
      <c r="A156" s="69">
        <v>149</v>
      </c>
      <c r="B156" s="86"/>
      <c r="C156" s="70"/>
      <c r="D156" s="86"/>
      <c r="E156" s="86"/>
      <c r="F156" s="86"/>
      <c r="G156" s="86"/>
      <c r="H156" s="86"/>
      <c r="I156" s="86"/>
      <c r="J156" s="86"/>
      <c r="K156" s="71"/>
      <c r="L156" s="71"/>
    </row>
    <row r="157" spans="1:12" x14ac:dyDescent="0.25">
      <c r="A157" s="69">
        <v>150</v>
      </c>
      <c r="B157" s="86"/>
      <c r="C157" s="70"/>
      <c r="D157" s="86"/>
      <c r="E157" s="86"/>
      <c r="F157" s="86"/>
      <c r="G157" s="86"/>
      <c r="H157" s="86"/>
      <c r="I157" s="86"/>
      <c r="J157" s="86"/>
      <c r="K157" s="71"/>
      <c r="L157" s="71"/>
    </row>
    <row r="158" spans="1:12" x14ac:dyDescent="0.25">
      <c r="A158" s="69">
        <v>151</v>
      </c>
      <c r="B158" s="86"/>
      <c r="C158" s="70"/>
      <c r="D158" s="86"/>
      <c r="E158" s="86"/>
      <c r="F158" s="86"/>
      <c r="G158" s="86"/>
      <c r="H158" s="86"/>
      <c r="I158" s="86"/>
      <c r="J158" s="86"/>
      <c r="K158" s="71"/>
      <c r="L158" s="71"/>
    </row>
    <row r="159" spans="1:12" x14ac:dyDescent="0.25">
      <c r="A159" s="69">
        <v>152</v>
      </c>
      <c r="B159" s="86"/>
      <c r="C159" s="70"/>
      <c r="D159" s="86"/>
      <c r="E159" s="86"/>
      <c r="F159" s="86"/>
      <c r="G159" s="86"/>
      <c r="H159" s="86"/>
      <c r="I159" s="86"/>
      <c r="J159" s="86"/>
      <c r="K159" s="71"/>
      <c r="L159" s="71"/>
    </row>
    <row r="160" spans="1:12" x14ac:dyDescent="0.25">
      <c r="A160" s="69">
        <v>153</v>
      </c>
      <c r="B160" s="86"/>
      <c r="C160" s="70"/>
      <c r="D160" s="86"/>
      <c r="E160" s="86"/>
      <c r="F160" s="86"/>
      <c r="G160" s="86"/>
      <c r="H160" s="86"/>
      <c r="I160" s="86"/>
      <c r="J160" s="86"/>
      <c r="K160" s="71"/>
      <c r="L160" s="71"/>
    </row>
    <row r="161" spans="1:12" x14ac:dyDescent="0.25">
      <c r="A161" s="69">
        <v>154</v>
      </c>
      <c r="B161" s="86"/>
      <c r="C161" s="70"/>
      <c r="D161" s="86"/>
      <c r="E161" s="86"/>
      <c r="F161" s="86"/>
      <c r="G161" s="86"/>
      <c r="H161" s="86"/>
      <c r="I161" s="86"/>
      <c r="J161" s="86"/>
      <c r="K161" s="71"/>
      <c r="L161" s="71"/>
    </row>
    <row r="162" spans="1:12" x14ac:dyDescent="0.25">
      <c r="A162" s="69">
        <v>155</v>
      </c>
      <c r="B162" s="86"/>
      <c r="C162" s="70"/>
      <c r="D162" s="86"/>
      <c r="E162" s="86"/>
      <c r="F162" s="86"/>
      <c r="G162" s="86"/>
      <c r="H162" s="86"/>
      <c r="I162" s="86"/>
      <c r="J162" s="86"/>
      <c r="K162" s="71"/>
      <c r="L162" s="71"/>
    </row>
    <row r="163" spans="1:12" x14ac:dyDescent="0.25">
      <c r="A163" s="69">
        <v>156</v>
      </c>
      <c r="B163" s="86"/>
      <c r="C163" s="70"/>
      <c r="D163" s="86"/>
      <c r="E163" s="86"/>
      <c r="F163" s="86"/>
      <c r="G163" s="86"/>
      <c r="H163" s="86"/>
      <c r="I163" s="86"/>
      <c r="J163" s="86"/>
      <c r="K163" s="71"/>
      <c r="L163" s="71"/>
    </row>
    <row r="164" spans="1:12" x14ac:dyDescent="0.25">
      <c r="A164" s="69">
        <v>157</v>
      </c>
      <c r="B164" s="86"/>
      <c r="C164" s="70"/>
      <c r="D164" s="86"/>
      <c r="E164" s="86"/>
      <c r="F164" s="86"/>
      <c r="G164" s="86"/>
      <c r="H164" s="86"/>
      <c r="I164" s="86"/>
      <c r="J164" s="86"/>
      <c r="K164" s="71"/>
      <c r="L164" s="71"/>
    </row>
    <row r="165" spans="1:12" x14ac:dyDescent="0.25">
      <c r="A165" s="69">
        <v>158</v>
      </c>
      <c r="B165" s="86"/>
      <c r="C165" s="70"/>
      <c r="D165" s="86"/>
      <c r="E165" s="86"/>
      <c r="F165" s="86"/>
      <c r="G165" s="86"/>
      <c r="H165" s="86"/>
      <c r="I165" s="86"/>
      <c r="J165" s="86"/>
      <c r="K165" s="71"/>
      <c r="L165" s="71"/>
    </row>
    <row r="166" spans="1:12" x14ac:dyDescent="0.25">
      <c r="A166" s="69">
        <v>159</v>
      </c>
      <c r="B166" s="86"/>
      <c r="C166" s="70"/>
      <c r="D166" s="86"/>
      <c r="E166" s="86"/>
      <c r="F166" s="86"/>
      <c r="G166" s="86"/>
      <c r="H166" s="86"/>
      <c r="I166" s="86"/>
      <c r="J166" s="86"/>
      <c r="K166" s="71"/>
      <c r="L166" s="71"/>
    </row>
    <row r="167" spans="1:12" x14ac:dyDescent="0.25">
      <c r="A167" s="69">
        <v>160</v>
      </c>
      <c r="B167" s="86"/>
      <c r="C167" s="70"/>
      <c r="D167" s="86"/>
      <c r="E167" s="86"/>
      <c r="F167" s="86"/>
      <c r="G167" s="86"/>
      <c r="H167" s="86"/>
      <c r="I167" s="86"/>
      <c r="J167" s="86"/>
      <c r="K167" s="71"/>
      <c r="L167" s="71"/>
    </row>
    <row r="168" spans="1:12" x14ac:dyDescent="0.25">
      <c r="A168" s="69">
        <v>161</v>
      </c>
      <c r="B168" s="86"/>
      <c r="C168" s="70"/>
      <c r="D168" s="86"/>
      <c r="E168" s="86"/>
      <c r="F168" s="86"/>
      <c r="G168" s="86"/>
      <c r="H168" s="86"/>
      <c r="I168" s="86"/>
      <c r="J168" s="86"/>
      <c r="K168" s="71"/>
      <c r="L168" s="71"/>
    </row>
    <row r="169" spans="1:12" x14ac:dyDescent="0.25">
      <c r="A169" s="69">
        <v>162</v>
      </c>
      <c r="B169" s="86"/>
      <c r="C169" s="70"/>
      <c r="D169" s="86"/>
      <c r="E169" s="86"/>
      <c r="F169" s="86"/>
      <c r="G169" s="86"/>
      <c r="H169" s="86"/>
      <c r="I169" s="86"/>
      <c r="J169" s="86"/>
      <c r="K169" s="71"/>
      <c r="L169" s="71"/>
    </row>
    <row r="170" spans="1:12" x14ac:dyDescent="0.25">
      <c r="A170" s="69">
        <v>163</v>
      </c>
      <c r="B170" s="86"/>
      <c r="C170" s="70"/>
      <c r="D170" s="86"/>
      <c r="E170" s="86"/>
      <c r="F170" s="86"/>
      <c r="G170" s="86"/>
      <c r="H170" s="86"/>
      <c r="I170" s="86"/>
      <c r="J170" s="86"/>
      <c r="K170" s="71"/>
      <c r="L170" s="71"/>
    </row>
    <row r="171" spans="1:12" x14ac:dyDescent="0.25">
      <c r="A171" s="69">
        <v>164</v>
      </c>
      <c r="B171" s="86"/>
      <c r="C171" s="70"/>
      <c r="D171" s="86"/>
      <c r="E171" s="86"/>
      <c r="F171" s="86"/>
      <c r="G171" s="86"/>
      <c r="H171" s="86"/>
      <c r="I171" s="86"/>
      <c r="J171" s="86"/>
      <c r="K171" s="71"/>
      <c r="L171" s="71"/>
    </row>
    <row r="172" spans="1:12" x14ac:dyDescent="0.25">
      <c r="A172" s="69">
        <v>165</v>
      </c>
      <c r="B172" s="86"/>
      <c r="C172" s="70"/>
      <c r="D172" s="86"/>
      <c r="E172" s="86"/>
      <c r="F172" s="86"/>
      <c r="G172" s="86"/>
      <c r="H172" s="86"/>
      <c r="I172" s="86"/>
      <c r="J172" s="86"/>
      <c r="K172" s="71"/>
      <c r="L172" s="71"/>
    </row>
    <row r="173" spans="1:12" x14ac:dyDescent="0.25">
      <c r="A173" s="69">
        <v>166</v>
      </c>
      <c r="B173" s="86"/>
      <c r="C173" s="70"/>
      <c r="D173" s="86"/>
      <c r="E173" s="86"/>
      <c r="F173" s="86"/>
      <c r="G173" s="86"/>
      <c r="H173" s="86"/>
      <c r="I173" s="86"/>
      <c r="J173" s="86"/>
      <c r="K173" s="71"/>
      <c r="L173" s="71"/>
    </row>
    <row r="174" spans="1:12" x14ac:dyDescent="0.25">
      <c r="A174" s="69">
        <v>167</v>
      </c>
      <c r="B174" s="86"/>
      <c r="C174" s="70"/>
      <c r="D174" s="86"/>
      <c r="E174" s="86"/>
      <c r="F174" s="86"/>
      <c r="G174" s="86"/>
      <c r="H174" s="86"/>
      <c r="I174" s="86"/>
      <c r="J174" s="86"/>
      <c r="K174" s="71"/>
      <c r="L174" s="71"/>
    </row>
    <row r="175" spans="1:12" x14ac:dyDescent="0.25">
      <c r="A175" s="69">
        <v>168</v>
      </c>
      <c r="B175" s="86"/>
      <c r="C175" s="70"/>
      <c r="D175" s="86"/>
      <c r="E175" s="86"/>
      <c r="F175" s="86"/>
      <c r="G175" s="86"/>
      <c r="H175" s="86"/>
      <c r="I175" s="86"/>
      <c r="J175" s="86"/>
      <c r="K175" s="71"/>
      <c r="L175" s="71"/>
    </row>
    <row r="176" spans="1:12" x14ac:dyDescent="0.25">
      <c r="A176" s="69">
        <v>169</v>
      </c>
      <c r="B176" s="86"/>
      <c r="C176" s="70"/>
      <c r="D176" s="86"/>
      <c r="E176" s="86"/>
      <c r="F176" s="86"/>
      <c r="G176" s="86"/>
      <c r="H176" s="86"/>
      <c r="I176" s="86"/>
      <c r="J176" s="86"/>
      <c r="K176" s="71"/>
      <c r="L176" s="71"/>
    </row>
    <row r="177" spans="1:12" x14ac:dyDescent="0.25">
      <c r="A177" s="69">
        <v>170</v>
      </c>
      <c r="B177" s="86"/>
      <c r="C177" s="70"/>
      <c r="D177" s="86"/>
      <c r="E177" s="86"/>
      <c r="F177" s="86"/>
      <c r="G177" s="86"/>
      <c r="H177" s="86"/>
      <c r="I177" s="86"/>
      <c r="J177" s="86"/>
      <c r="K177" s="71"/>
      <c r="L177" s="71"/>
    </row>
    <row r="178" spans="1:12" x14ac:dyDescent="0.25">
      <c r="A178" s="69">
        <v>171</v>
      </c>
      <c r="B178" s="86"/>
      <c r="C178" s="70"/>
      <c r="D178" s="86"/>
      <c r="E178" s="86"/>
      <c r="F178" s="86"/>
      <c r="G178" s="86"/>
      <c r="H178" s="86"/>
      <c r="I178" s="86"/>
      <c r="J178" s="86"/>
      <c r="K178" s="71"/>
      <c r="L178" s="71"/>
    </row>
    <row r="179" spans="1:12" x14ac:dyDescent="0.25">
      <c r="A179" s="69">
        <v>172</v>
      </c>
      <c r="B179" s="86"/>
      <c r="C179" s="70"/>
      <c r="D179" s="86"/>
      <c r="E179" s="86"/>
      <c r="F179" s="86"/>
      <c r="G179" s="86"/>
      <c r="H179" s="86"/>
      <c r="I179" s="86"/>
      <c r="J179" s="86"/>
      <c r="K179" s="71"/>
      <c r="L179" s="71"/>
    </row>
    <row r="180" spans="1:12" x14ac:dyDescent="0.25">
      <c r="A180" s="69">
        <v>173</v>
      </c>
      <c r="B180" s="86"/>
      <c r="C180" s="70"/>
      <c r="D180" s="86"/>
      <c r="E180" s="86"/>
      <c r="F180" s="86"/>
      <c r="G180" s="86"/>
      <c r="H180" s="86"/>
      <c r="I180" s="86"/>
      <c r="J180" s="86"/>
      <c r="K180" s="71"/>
      <c r="L180" s="71"/>
    </row>
    <row r="181" spans="1:12" x14ac:dyDescent="0.25">
      <c r="A181" s="69">
        <v>174</v>
      </c>
      <c r="B181" s="86"/>
      <c r="C181" s="70"/>
      <c r="D181" s="86"/>
      <c r="E181" s="86"/>
      <c r="F181" s="86"/>
      <c r="G181" s="86"/>
      <c r="H181" s="86"/>
      <c r="I181" s="86"/>
      <c r="J181" s="86"/>
      <c r="K181" s="71"/>
      <c r="L181" s="71"/>
    </row>
    <row r="182" spans="1:12" x14ac:dyDescent="0.25">
      <c r="A182" s="69">
        <v>175</v>
      </c>
      <c r="B182" s="86"/>
      <c r="C182" s="70"/>
      <c r="D182" s="86"/>
      <c r="E182" s="86"/>
      <c r="F182" s="86"/>
      <c r="G182" s="86"/>
      <c r="H182" s="86"/>
      <c r="I182" s="86"/>
      <c r="J182" s="86"/>
      <c r="K182" s="71"/>
      <c r="L182" s="71"/>
    </row>
    <row r="183" spans="1:12" x14ac:dyDescent="0.25">
      <c r="A183" s="69">
        <v>176</v>
      </c>
      <c r="B183" s="86"/>
      <c r="C183" s="70"/>
      <c r="D183" s="86"/>
      <c r="E183" s="86"/>
      <c r="F183" s="86"/>
      <c r="G183" s="86"/>
      <c r="H183" s="86"/>
      <c r="I183" s="86"/>
      <c r="J183" s="86"/>
      <c r="K183" s="71"/>
      <c r="L183" s="71"/>
    </row>
    <row r="184" spans="1:12" x14ac:dyDescent="0.25">
      <c r="A184" s="69">
        <v>177</v>
      </c>
      <c r="B184" s="86"/>
      <c r="C184" s="70"/>
      <c r="D184" s="86"/>
      <c r="E184" s="86"/>
      <c r="F184" s="86"/>
      <c r="G184" s="86"/>
      <c r="H184" s="86"/>
      <c r="I184" s="86"/>
      <c r="J184" s="86"/>
      <c r="K184" s="71"/>
      <c r="L184" s="71"/>
    </row>
    <row r="185" spans="1:12" x14ac:dyDescent="0.25">
      <c r="A185" s="69">
        <v>178</v>
      </c>
      <c r="B185" s="86"/>
      <c r="C185" s="70"/>
      <c r="D185" s="86"/>
      <c r="E185" s="86"/>
      <c r="F185" s="86"/>
      <c r="G185" s="86"/>
      <c r="H185" s="86"/>
      <c r="I185" s="86"/>
      <c r="J185" s="86"/>
      <c r="K185" s="71"/>
      <c r="L185" s="71"/>
    </row>
    <row r="186" spans="1:12" x14ac:dyDescent="0.25">
      <c r="A186" s="69">
        <v>179</v>
      </c>
      <c r="B186" s="86"/>
      <c r="C186" s="70"/>
      <c r="D186" s="86"/>
      <c r="E186" s="86"/>
      <c r="F186" s="86"/>
      <c r="G186" s="86"/>
      <c r="H186" s="86"/>
      <c r="I186" s="86"/>
      <c r="J186" s="86"/>
      <c r="K186" s="71"/>
      <c r="L186" s="71"/>
    </row>
    <row r="187" spans="1:12" x14ac:dyDescent="0.25">
      <c r="A187" s="69">
        <v>180</v>
      </c>
      <c r="B187" s="86"/>
      <c r="C187" s="70"/>
      <c r="D187" s="86"/>
      <c r="E187" s="86"/>
      <c r="F187" s="86"/>
      <c r="G187" s="86"/>
      <c r="H187" s="86"/>
      <c r="I187" s="86"/>
      <c r="J187" s="86"/>
      <c r="K187" s="71"/>
      <c r="L187" s="71"/>
    </row>
    <row r="188" spans="1:12" x14ac:dyDescent="0.25">
      <c r="A188" s="69">
        <v>181</v>
      </c>
      <c r="B188" s="86"/>
      <c r="C188" s="70"/>
      <c r="D188" s="86"/>
      <c r="E188" s="86"/>
      <c r="F188" s="86"/>
      <c r="G188" s="86"/>
      <c r="H188" s="86"/>
      <c r="I188" s="86"/>
      <c r="J188" s="86"/>
      <c r="K188" s="71"/>
      <c r="L188" s="71"/>
    </row>
    <row r="189" spans="1:12" x14ac:dyDescent="0.25">
      <c r="A189" s="69">
        <v>182</v>
      </c>
      <c r="B189" s="86"/>
      <c r="C189" s="70"/>
      <c r="D189" s="86"/>
      <c r="E189" s="86"/>
      <c r="F189" s="86"/>
      <c r="G189" s="86"/>
      <c r="H189" s="86"/>
      <c r="I189" s="86"/>
      <c r="J189" s="86"/>
      <c r="K189" s="71"/>
      <c r="L189" s="71"/>
    </row>
    <row r="190" spans="1:12" x14ac:dyDescent="0.25">
      <c r="A190" s="69">
        <v>183</v>
      </c>
      <c r="B190" s="86"/>
      <c r="C190" s="70"/>
      <c r="D190" s="86"/>
      <c r="E190" s="86"/>
      <c r="F190" s="86"/>
      <c r="G190" s="86"/>
      <c r="H190" s="86"/>
      <c r="I190" s="86"/>
      <c r="J190" s="86"/>
      <c r="K190" s="71"/>
      <c r="L190" s="71"/>
    </row>
    <row r="191" spans="1:12" x14ac:dyDescent="0.25">
      <c r="A191" s="69">
        <v>184</v>
      </c>
      <c r="B191" s="86"/>
      <c r="C191" s="70"/>
      <c r="D191" s="86"/>
      <c r="E191" s="86"/>
      <c r="F191" s="86"/>
      <c r="G191" s="86"/>
      <c r="H191" s="86"/>
      <c r="I191" s="86"/>
      <c r="J191" s="86"/>
      <c r="K191" s="71"/>
      <c r="L191" s="71"/>
    </row>
    <row r="192" spans="1:12" x14ac:dyDescent="0.25">
      <c r="A192" s="69">
        <v>185</v>
      </c>
      <c r="B192" s="86"/>
      <c r="C192" s="70"/>
      <c r="D192" s="86"/>
      <c r="E192" s="86"/>
      <c r="F192" s="86"/>
      <c r="G192" s="86"/>
      <c r="H192" s="86"/>
      <c r="I192" s="86"/>
      <c r="J192" s="86"/>
      <c r="K192" s="71"/>
      <c r="L192" s="71"/>
    </row>
    <row r="193" spans="1:12" x14ac:dyDescent="0.25">
      <c r="A193" s="69">
        <v>186</v>
      </c>
      <c r="B193" s="86"/>
      <c r="C193" s="70"/>
      <c r="D193" s="86"/>
      <c r="E193" s="86"/>
      <c r="F193" s="86"/>
      <c r="G193" s="86"/>
      <c r="H193" s="86"/>
      <c r="I193" s="86"/>
      <c r="J193" s="86"/>
      <c r="K193" s="71"/>
      <c r="L193" s="71"/>
    </row>
    <row r="194" spans="1:12" x14ac:dyDescent="0.25">
      <c r="A194" s="69">
        <v>187</v>
      </c>
      <c r="B194" s="86"/>
      <c r="C194" s="70"/>
      <c r="D194" s="86"/>
      <c r="E194" s="86"/>
      <c r="F194" s="86"/>
      <c r="G194" s="86"/>
      <c r="H194" s="86"/>
      <c r="I194" s="86"/>
      <c r="J194" s="86"/>
      <c r="K194" s="71"/>
      <c r="L194" s="71"/>
    </row>
    <row r="195" spans="1:12" x14ac:dyDescent="0.25">
      <c r="A195" s="69">
        <v>188</v>
      </c>
      <c r="B195" s="86"/>
      <c r="C195" s="70"/>
      <c r="D195" s="86"/>
      <c r="E195" s="86"/>
      <c r="F195" s="86"/>
      <c r="G195" s="86"/>
      <c r="H195" s="86"/>
      <c r="I195" s="86"/>
      <c r="J195" s="86"/>
      <c r="K195" s="71"/>
      <c r="L195" s="71"/>
    </row>
    <row r="196" spans="1:12" x14ac:dyDescent="0.25">
      <c r="A196" s="69">
        <v>189</v>
      </c>
      <c r="B196" s="86"/>
      <c r="C196" s="70"/>
      <c r="D196" s="86"/>
      <c r="E196" s="86"/>
      <c r="F196" s="86"/>
      <c r="G196" s="86"/>
      <c r="H196" s="86"/>
      <c r="I196" s="86"/>
      <c r="J196" s="86"/>
      <c r="K196" s="71"/>
      <c r="L196" s="71"/>
    </row>
    <row r="197" spans="1:12" x14ac:dyDescent="0.25">
      <c r="A197" s="69">
        <v>190</v>
      </c>
      <c r="B197" s="86"/>
      <c r="C197" s="70"/>
      <c r="D197" s="86"/>
      <c r="E197" s="86"/>
      <c r="F197" s="86"/>
      <c r="G197" s="86"/>
      <c r="H197" s="86"/>
      <c r="I197" s="86"/>
      <c r="J197" s="86"/>
      <c r="K197" s="71"/>
      <c r="L197" s="71"/>
    </row>
    <row r="198" spans="1:12" x14ac:dyDescent="0.25">
      <c r="A198" s="69">
        <v>191</v>
      </c>
      <c r="B198" s="86"/>
      <c r="C198" s="70"/>
      <c r="D198" s="86"/>
      <c r="E198" s="86"/>
      <c r="F198" s="86"/>
      <c r="G198" s="86"/>
      <c r="H198" s="86"/>
      <c r="I198" s="86"/>
      <c r="J198" s="86"/>
      <c r="K198" s="71"/>
      <c r="L198" s="71"/>
    </row>
    <row r="199" spans="1:12" x14ac:dyDescent="0.25">
      <c r="A199" s="69">
        <v>192</v>
      </c>
      <c r="B199" s="86"/>
      <c r="C199" s="70"/>
      <c r="D199" s="86"/>
      <c r="E199" s="86"/>
      <c r="F199" s="86"/>
      <c r="G199" s="86"/>
      <c r="H199" s="86"/>
      <c r="I199" s="86"/>
      <c r="J199" s="86"/>
      <c r="K199" s="71"/>
      <c r="L199" s="71"/>
    </row>
    <row r="200" spans="1:12" x14ac:dyDescent="0.25">
      <c r="A200" s="69">
        <v>193</v>
      </c>
      <c r="B200" s="86"/>
      <c r="C200" s="70"/>
      <c r="D200" s="86"/>
      <c r="E200" s="86"/>
      <c r="F200" s="86"/>
      <c r="G200" s="86"/>
      <c r="H200" s="86"/>
      <c r="I200" s="86"/>
      <c r="J200" s="86"/>
      <c r="K200" s="71"/>
      <c r="L200" s="71"/>
    </row>
    <row r="201" spans="1:12" x14ac:dyDescent="0.25">
      <c r="A201" s="69">
        <v>194</v>
      </c>
      <c r="B201" s="86"/>
      <c r="C201" s="70"/>
      <c r="D201" s="86"/>
      <c r="E201" s="86"/>
      <c r="F201" s="86"/>
      <c r="G201" s="86"/>
      <c r="H201" s="86"/>
      <c r="I201" s="86"/>
      <c r="J201" s="86"/>
      <c r="K201" s="71"/>
      <c r="L201" s="71"/>
    </row>
    <row r="202" spans="1:12" x14ac:dyDescent="0.25">
      <c r="A202" s="69">
        <v>195</v>
      </c>
      <c r="B202" s="86"/>
      <c r="C202" s="70"/>
      <c r="D202" s="86"/>
      <c r="E202" s="86"/>
      <c r="F202" s="86"/>
      <c r="G202" s="86"/>
      <c r="H202" s="86"/>
      <c r="I202" s="86"/>
      <c r="J202" s="86"/>
      <c r="K202" s="71"/>
      <c r="L202" s="71"/>
    </row>
    <row r="203" spans="1:12" x14ac:dyDescent="0.25">
      <c r="A203" s="69">
        <v>196</v>
      </c>
      <c r="B203" s="86"/>
      <c r="C203" s="70"/>
      <c r="D203" s="86"/>
      <c r="E203" s="86"/>
      <c r="F203" s="86"/>
      <c r="G203" s="86"/>
      <c r="H203" s="86"/>
      <c r="I203" s="86"/>
      <c r="J203" s="86"/>
      <c r="K203" s="71"/>
      <c r="L203" s="71"/>
    </row>
    <row r="204" spans="1:12" x14ac:dyDescent="0.25">
      <c r="A204" s="69">
        <v>197</v>
      </c>
      <c r="B204" s="86"/>
      <c r="C204" s="70"/>
      <c r="D204" s="86"/>
      <c r="E204" s="86"/>
      <c r="F204" s="86"/>
      <c r="G204" s="86"/>
      <c r="H204" s="86"/>
      <c r="I204" s="86"/>
      <c r="J204" s="86"/>
      <c r="K204" s="71"/>
      <c r="L204" s="71"/>
    </row>
    <row r="205" spans="1:12" x14ac:dyDescent="0.25">
      <c r="A205" s="69">
        <v>198</v>
      </c>
      <c r="B205" s="86"/>
      <c r="C205" s="70"/>
      <c r="D205" s="86"/>
      <c r="E205" s="86"/>
      <c r="F205" s="86"/>
      <c r="G205" s="86"/>
      <c r="H205" s="86"/>
      <c r="I205" s="86"/>
      <c r="J205" s="86"/>
      <c r="K205" s="71"/>
      <c r="L205" s="71"/>
    </row>
    <row r="206" spans="1:12" x14ac:dyDescent="0.25">
      <c r="A206" s="69">
        <v>199</v>
      </c>
      <c r="B206" s="86"/>
      <c r="C206" s="70"/>
      <c r="D206" s="86"/>
      <c r="E206" s="86"/>
      <c r="F206" s="86"/>
      <c r="G206" s="86"/>
      <c r="H206" s="86"/>
      <c r="I206" s="86"/>
      <c r="J206" s="86"/>
      <c r="K206" s="71"/>
      <c r="L206" s="71"/>
    </row>
    <row r="207" spans="1:12" x14ac:dyDescent="0.25">
      <c r="A207" s="69">
        <v>200</v>
      </c>
      <c r="B207" s="86"/>
      <c r="C207" s="70"/>
      <c r="D207" s="86"/>
      <c r="E207" s="86"/>
      <c r="F207" s="86"/>
      <c r="G207" s="86"/>
      <c r="H207" s="86"/>
      <c r="I207" s="86"/>
      <c r="J207" s="86"/>
      <c r="K207" s="71"/>
      <c r="L207" s="71"/>
    </row>
    <row r="208" spans="1:12" x14ac:dyDescent="0.25">
      <c r="A208" s="69">
        <v>201</v>
      </c>
      <c r="B208" s="86"/>
      <c r="C208" s="70"/>
      <c r="D208" s="86"/>
      <c r="E208" s="86"/>
      <c r="F208" s="86"/>
      <c r="G208" s="86"/>
      <c r="H208" s="86"/>
      <c r="I208" s="86"/>
      <c r="J208" s="86"/>
      <c r="K208" s="71"/>
      <c r="L208" s="71"/>
    </row>
    <row r="209" spans="1:12" x14ac:dyDescent="0.25">
      <c r="A209" s="69">
        <v>202</v>
      </c>
      <c r="B209" s="86"/>
      <c r="C209" s="70"/>
      <c r="D209" s="86"/>
      <c r="E209" s="86"/>
      <c r="F209" s="86"/>
      <c r="G209" s="86"/>
      <c r="H209" s="86"/>
      <c r="I209" s="86"/>
      <c r="J209" s="86"/>
      <c r="K209" s="71"/>
      <c r="L209" s="71"/>
    </row>
    <row r="210" spans="1:12" x14ac:dyDescent="0.25">
      <c r="A210" s="69">
        <v>203</v>
      </c>
      <c r="B210" s="86"/>
      <c r="C210" s="70"/>
      <c r="D210" s="86"/>
      <c r="E210" s="86"/>
      <c r="F210" s="86"/>
      <c r="G210" s="86"/>
      <c r="H210" s="86"/>
      <c r="I210" s="86"/>
      <c r="J210" s="86"/>
      <c r="K210" s="71"/>
      <c r="L210" s="71"/>
    </row>
    <row r="211" spans="1:12" x14ac:dyDescent="0.25">
      <c r="A211" s="69">
        <v>204</v>
      </c>
      <c r="B211" s="86"/>
      <c r="C211" s="70"/>
      <c r="D211" s="86"/>
      <c r="E211" s="86"/>
      <c r="F211" s="86"/>
      <c r="G211" s="86"/>
      <c r="H211" s="86"/>
      <c r="I211" s="86"/>
      <c r="J211" s="86"/>
      <c r="K211" s="71"/>
      <c r="L211" s="71"/>
    </row>
    <row r="212" spans="1:12" x14ac:dyDescent="0.25">
      <c r="A212" s="69">
        <v>205</v>
      </c>
      <c r="B212" s="86"/>
      <c r="C212" s="70"/>
      <c r="D212" s="86"/>
      <c r="E212" s="86"/>
      <c r="F212" s="86"/>
      <c r="G212" s="86"/>
      <c r="H212" s="86"/>
      <c r="I212" s="86"/>
      <c r="J212" s="86"/>
      <c r="K212" s="71"/>
      <c r="L212" s="71"/>
    </row>
    <row r="213" spans="1:12" x14ac:dyDescent="0.25">
      <c r="A213" s="69">
        <v>206</v>
      </c>
      <c r="B213" s="86"/>
      <c r="C213" s="70"/>
      <c r="D213" s="86"/>
      <c r="E213" s="86"/>
      <c r="F213" s="86"/>
      <c r="G213" s="86"/>
      <c r="H213" s="86"/>
      <c r="I213" s="86"/>
      <c r="J213" s="86"/>
      <c r="K213" s="71"/>
      <c r="L213" s="71"/>
    </row>
    <row r="214" spans="1:12" x14ac:dyDescent="0.25">
      <c r="A214" s="69">
        <v>207</v>
      </c>
      <c r="B214" s="86"/>
      <c r="C214" s="70"/>
      <c r="D214" s="86"/>
      <c r="E214" s="86"/>
      <c r="F214" s="86"/>
      <c r="G214" s="86"/>
      <c r="H214" s="86"/>
      <c r="I214" s="86"/>
      <c r="J214" s="86"/>
      <c r="K214" s="71"/>
      <c r="L214" s="71"/>
    </row>
    <row r="215" spans="1:12" x14ac:dyDescent="0.25">
      <c r="A215" s="69">
        <v>208</v>
      </c>
      <c r="B215" s="86"/>
      <c r="C215" s="70"/>
      <c r="D215" s="86"/>
      <c r="E215" s="86"/>
      <c r="F215" s="86"/>
      <c r="G215" s="86"/>
      <c r="H215" s="86"/>
      <c r="I215" s="86"/>
      <c r="J215" s="86"/>
      <c r="K215" s="71"/>
      <c r="L215" s="71"/>
    </row>
    <row r="216" spans="1:12" x14ac:dyDescent="0.25">
      <c r="A216" s="69">
        <v>209</v>
      </c>
      <c r="B216" s="86"/>
      <c r="C216" s="70"/>
      <c r="D216" s="86"/>
      <c r="E216" s="86"/>
      <c r="F216" s="86"/>
      <c r="G216" s="86"/>
      <c r="H216" s="86"/>
      <c r="I216" s="86"/>
      <c r="J216" s="86"/>
      <c r="K216" s="71"/>
      <c r="L216" s="71"/>
    </row>
    <row r="217" spans="1:12" x14ac:dyDescent="0.25">
      <c r="A217" s="69">
        <v>210</v>
      </c>
      <c r="B217" s="86"/>
      <c r="C217" s="70"/>
      <c r="D217" s="86"/>
      <c r="E217" s="86"/>
      <c r="F217" s="86"/>
      <c r="G217" s="86"/>
      <c r="H217" s="86"/>
      <c r="I217" s="86"/>
      <c r="J217" s="86"/>
      <c r="K217" s="71"/>
      <c r="L217" s="71"/>
    </row>
    <row r="218" spans="1:12" x14ac:dyDescent="0.25">
      <c r="A218" s="69">
        <v>211</v>
      </c>
      <c r="B218" s="86"/>
      <c r="C218" s="70"/>
      <c r="D218" s="86"/>
      <c r="E218" s="86"/>
      <c r="F218" s="86"/>
      <c r="G218" s="86"/>
      <c r="H218" s="86"/>
      <c r="I218" s="86"/>
      <c r="J218" s="86"/>
      <c r="K218" s="71"/>
      <c r="L218" s="71"/>
    </row>
    <row r="219" spans="1:12" x14ac:dyDescent="0.25">
      <c r="A219" s="69">
        <v>212</v>
      </c>
      <c r="B219" s="86"/>
      <c r="C219" s="70"/>
      <c r="D219" s="86"/>
      <c r="E219" s="86"/>
      <c r="F219" s="86"/>
      <c r="G219" s="86"/>
      <c r="H219" s="86"/>
      <c r="I219" s="86"/>
      <c r="J219" s="86"/>
      <c r="K219" s="71"/>
      <c r="L219" s="71"/>
    </row>
    <row r="220" spans="1:12" x14ac:dyDescent="0.25">
      <c r="A220" s="69">
        <v>213</v>
      </c>
      <c r="B220" s="86"/>
      <c r="C220" s="70"/>
      <c r="D220" s="86"/>
      <c r="E220" s="86"/>
      <c r="F220" s="86"/>
      <c r="G220" s="86"/>
      <c r="H220" s="86"/>
      <c r="I220" s="86"/>
      <c r="J220" s="86"/>
      <c r="K220" s="71"/>
      <c r="L220" s="71"/>
    </row>
    <row r="221" spans="1:12" x14ac:dyDescent="0.25">
      <c r="A221" s="69">
        <v>214</v>
      </c>
      <c r="B221" s="86"/>
      <c r="C221" s="70"/>
      <c r="D221" s="86"/>
      <c r="E221" s="86"/>
      <c r="F221" s="86"/>
      <c r="G221" s="86"/>
      <c r="H221" s="86"/>
      <c r="I221" s="86"/>
      <c r="J221" s="86"/>
      <c r="K221" s="71"/>
      <c r="L221" s="71"/>
    </row>
    <row r="222" spans="1:12" x14ac:dyDescent="0.25">
      <c r="A222" s="69">
        <v>215</v>
      </c>
      <c r="B222" s="86"/>
      <c r="C222" s="70"/>
      <c r="D222" s="86"/>
      <c r="E222" s="86"/>
      <c r="F222" s="86"/>
      <c r="G222" s="86"/>
      <c r="H222" s="86"/>
      <c r="I222" s="86"/>
      <c r="J222" s="86"/>
      <c r="K222" s="71"/>
      <c r="L222" s="71"/>
    </row>
    <row r="223" spans="1:12" x14ac:dyDescent="0.25">
      <c r="A223" s="69">
        <v>216</v>
      </c>
      <c r="B223" s="86"/>
      <c r="C223" s="70"/>
      <c r="D223" s="86"/>
      <c r="E223" s="86"/>
      <c r="F223" s="86"/>
      <c r="G223" s="86"/>
      <c r="H223" s="86"/>
      <c r="I223" s="86"/>
      <c r="J223" s="86"/>
      <c r="K223" s="71"/>
      <c r="L223" s="71"/>
    </row>
    <row r="224" spans="1:12" x14ac:dyDescent="0.25">
      <c r="A224" s="69">
        <v>217</v>
      </c>
      <c r="B224" s="86"/>
      <c r="C224" s="70"/>
      <c r="D224" s="86"/>
      <c r="E224" s="86"/>
      <c r="F224" s="86"/>
      <c r="G224" s="86"/>
      <c r="H224" s="86"/>
      <c r="I224" s="86"/>
      <c r="J224" s="86"/>
      <c r="K224" s="71"/>
      <c r="L224" s="71"/>
    </row>
    <row r="225" spans="1:12" x14ac:dyDescent="0.25">
      <c r="A225" s="69">
        <v>218</v>
      </c>
      <c r="B225" s="86"/>
      <c r="C225" s="70"/>
      <c r="D225" s="86"/>
      <c r="E225" s="86"/>
      <c r="F225" s="86"/>
      <c r="G225" s="86"/>
      <c r="H225" s="86"/>
      <c r="I225" s="86"/>
      <c r="J225" s="86"/>
      <c r="K225" s="71"/>
      <c r="L225" s="71"/>
    </row>
    <row r="226" spans="1:12" x14ac:dyDescent="0.25">
      <c r="A226" s="69">
        <v>219</v>
      </c>
      <c r="B226" s="86"/>
      <c r="C226" s="70"/>
      <c r="D226" s="86"/>
      <c r="E226" s="86"/>
      <c r="F226" s="86"/>
      <c r="G226" s="86"/>
      <c r="H226" s="86"/>
      <c r="I226" s="86"/>
      <c r="J226" s="86"/>
      <c r="K226" s="71"/>
      <c r="L226" s="71"/>
    </row>
    <row r="227" spans="1:12" x14ac:dyDescent="0.25">
      <c r="A227" s="69">
        <v>220</v>
      </c>
      <c r="B227" s="86"/>
      <c r="C227" s="70"/>
      <c r="D227" s="86"/>
      <c r="E227" s="86"/>
      <c r="F227" s="86"/>
      <c r="G227" s="86"/>
      <c r="H227" s="86"/>
      <c r="I227" s="86"/>
      <c r="J227" s="86"/>
      <c r="K227" s="71"/>
      <c r="L227" s="71"/>
    </row>
    <row r="228" spans="1:12" x14ac:dyDescent="0.25">
      <c r="A228" s="69">
        <v>221</v>
      </c>
      <c r="B228" s="86"/>
      <c r="C228" s="70"/>
      <c r="D228" s="86"/>
      <c r="E228" s="86"/>
      <c r="F228" s="86"/>
      <c r="G228" s="86"/>
      <c r="H228" s="86"/>
      <c r="I228" s="86"/>
      <c r="J228" s="86"/>
      <c r="K228" s="71"/>
      <c r="L228" s="71"/>
    </row>
    <row r="229" spans="1:12" x14ac:dyDescent="0.25">
      <c r="A229" s="69">
        <v>222</v>
      </c>
      <c r="B229" s="86"/>
      <c r="C229" s="70"/>
      <c r="D229" s="86"/>
      <c r="E229" s="86"/>
      <c r="F229" s="86"/>
      <c r="G229" s="86"/>
      <c r="H229" s="86"/>
      <c r="I229" s="86"/>
      <c r="J229" s="86"/>
      <c r="K229" s="71"/>
      <c r="L229" s="71"/>
    </row>
    <row r="230" spans="1:12" x14ac:dyDescent="0.25">
      <c r="A230" s="69">
        <v>223</v>
      </c>
      <c r="B230" s="86"/>
      <c r="C230" s="70"/>
      <c r="D230" s="86"/>
      <c r="E230" s="86"/>
      <c r="F230" s="86"/>
      <c r="G230" s="86"/>
      <c r="H230" s="86"/>
      <c r="I230" s="86"/>
      <c r="J230" s="86"/>
      <c r="K230" s="71"/>
      <c r="L230" s="71"/>
    </row>
    <row r="231" spans="1:12" x14ac:dyDescent="0.25">
      <c r="A231" s="69">
        <v>224</v>
      </c>
      <c r="B231" s="86"/>
      <c r="C231" s="70"/>
      <c r="D231" s="86"/>
      <c r="E231" s="86"/>
      <c r="F231" s="86"/>
      <c r="G231" s="86"/>
      <c r="H231" s="86"/>
      <c r="I231" s="86"/>
      <c r="J231" s="86"/>
      <c r="K231" s="71"/>
      <c r="L231" s="71"/>
    </row>
    <row r="232" spans="1:12" x14ac:dyDescent="0.25">
      <c r="A232" s="69">
        <v>225</v>
      </c>
      <c r="B232" s="86"/>
      <c r="C232" s="70"/>
      <c r="D232" s="86"/>
      <c r="E232" s="86"/>
      <c r="F232" s="86"/>
      <c r="G232" s="86"/>
      <c r="H232" s="86"/>
      <c r="I232" s="86"/>
      <c r="J232" s="86"/>
      <c r="K232" s="71"/>
      <c r="L232" s="71"/>
    </row>
    <row r="233" spans="1:12" x14ac:dyDescent="0.25">
      <c r="A233" s="69">
        <v>226</v>
      </c>
      <c r="B233" s="86"/>
      <c r="C233" s="70"/>
      <c r="D233" s="86"/>
      <c r="E233" s="86"/>
      <c r="F233" s="86"/>
      <c r="G233" s="86"/>
      <c r="H233" s="86"/>
      <c r="I233" s="86"/>
      <c r="J233" s="86"/>
      <c r="K233" s="71"/>
      <c r="L233" s="71"/>
    </row>
    <row r="234" spans="1:12" x14ac:dyDescent="0.25">
      <c r="A234" s="69">
        <v>227</v>
      </c>
      <c r="B234" s="86"/>
      <c r="C234" s="70"/>
      <c r="D234" s="86"/>
      <c r="E234" s="86"/>
      <c r="F234" s="86"/>
      <c r="G234" s="86"/>
      <c r="H234" s="86"/>
      <c r="I234" s="86"/>
      <c r="J234" s="86"/>
      <c r="K234" s="71"/>
      <c r="L234" s="71"/>
    </row>
    <row r="235" spans="1:12" x14ac:dyDescent="0.25">
      <c r="A235" s="69">
        <v>228</v>
      </c>
      <c r="B235" s="86"/>
      <c r="C235" s="70"/>
      <c r="D235" s="86"/>
      <c r="E235" s="86"/>
      <c r="F235" s="86"/>
      <c r="G235" s="86"/>
      <c r="H235" s="86"/>
      <c r="I235" s="86"/>
      <c r="J235" s="86"/>
      <c r="K235" s="71"/>
      <c r="L235" s="71"/>
    </row>
    <row r="236" spans="1:12" x14ac:dyDescent="0.25">
      <c r="A236" s="69">
        <v>229</v>
      </c>
      <c r="B236" s="86"/>
      <c r="C236" s="70"/>
      <c r="D236" s="86"/>
      <c r="E236" s="86"/>
      <c r="F236" s="86"/>
      <c r="G236" s="86"/>
      <c r="H236" s="86"/>
      <c r="I236" s="86"/>
      <c r="J236" s="86"/>
      <c r="K236" s="71"/>
      <c r="L236" s="71"/>
    </row>
    <row r="237" spans="1:12" x14ac:dyDescent="0.25">
      <c r="A237" s="69">
        <v>230</v>
      </c>
      <c r="B237" s="86"/>
      <c r="C237" s="70"/>
      <c r="D237" s="86"/>
      <c r="E237" s="86"/>
      <c r="F237" s="86"/>
      <c r="G237" s="86"/>
      <c r="H237" s="86"/>
      <c r="I237" s="86"/>
      <c r="J237" s="86"/>
      <c r="K237" s="71"/>
      <c r="L237" s="71"/>
    </row>
    <row r="238" spans="1:12" x14ac:dyDescent="0.25">
      <c r="A238" s="69">
        <v>231</v>
      </c>
      <c r="B238" s="86"/>
      <c r="C238" s="70"/>
      <c r="D238" s="86"/>
      <c r="E238" s="86"/>
      <c r="F238" s="86"/>
      <c r="G238" s="86"/>
      <c r="H238" s="86"/>
      <c r="I238" s="86"/>
      <c r="J238" s="86"/>
      <c r="K238" s="71"/>
      <c r="L238" s="71"/>
    </row>
    <row r="239" spans="1:12" x14ac:dyDescent="0.25">
      <c r="A239" s="69">
        <v>232</v>
      </c>
      <c r="B239" s="86"/>
      <c r="C239" s="70"/>
      <c r="D239" s="86"/>
      <c r="E239" s="86"/>
      <c r="F239" s="86"/>
      <c r="G239" s="86"/>
      <c r="H239" s="86"/>
      <c r="I239" s="86"/>
      <c r="J239" s="86"/>
      <c r="K239" s="71"/>
      <c r="L239" s="71"/>
    </row>
    <row r="240" spans="1:12" x14ac:dyDescent="0.25">
      <c r="A240" s="69">
        <v>233</v>
      </c>
      <c r="B240" s="86"/>
      <c r="C240" s="70"/>
      <c r="D240" s="86"/>
      <c r="E240" s="86"/>
      <c r="F240" s="86"/>
      <c r="G240" s="86"/>
      <c r="H240" s="86"/>
      <c r="I240" s="86"/>
      <c r="J240" s="86"/>
      <c r="K240" s="71"/>
      <c r="L240" s="71"/>
    </row>
    <row r="241" spans="1:12" x14ac:dyDescent="0.25">
      <c r="A241" s="69">
        <v>234</v>
      </c>
      <c r="B241" s="86"/>
      <c r="C241" s="70"/>
      <c r="D241" s="86"/>
      <c r="E241" s="86"/>
      <c r="F241" s="86"/>
      <c r="G241" s="86"/>
      <c r="H241" s="86"/>
      <c r="I241" s="86"/>
      <c r="J241" s="86"/>
      <c r="K241" s="71"/>
      <c r="L241" s="71"/>
    </row>
    <row r="242" spans="1:12" x14ac:dyDescent="0.25">
      <c r="A242" s="69">
        <v>235</v>
      </c>
      <c r="B242" s="86"/>
      <c r="C242" s="70"/>
      <c r="D242" s="86"/>
      <c r="E242" s="86"/>
      <c r="F242" s="86"/>
      <c r="G242" s="86"/>
      <c r="H242" s="86"/>
      <c r="I242" s="86"/>
      <c r="J242" s="86"/>
      <c r="K242" s="71"/>
      <c r="L242" s="71"/>
    </row>
    <row r="243" spans="1:12" x14ac:dyDescent="0.25">
      <c r="A243" s="69">
        <v>236</v>
      </c>
      <c r="B243" s="86"/>
      <c r="C243" s="70"/>
      <c r="D243" s="86"/>
      <c r="E243" s="86"/>
      <c r="F243" s="86"/>
      <c r="G243" s="86"/>
      <c r="H243" s="86"/>
      <c r="I243" s="86"/>
      <c r="J243" s="86"/>
      <c r="K243" s="71"/>
      <c r="L243" s="71"/>
    </row>
    <row r="244" spans="1:12" x14ac:dyDescent="0.25">
      <c r="A244" s="69">
        <v>237</v>
      </c>
      <c r="B244" s="86"/>
      <c r="C244" s="70"/>
      <c r="D244" s="86"/>
      <c r="E244" s="86"/>
      <c r="F244" s="86"/>
      <c r="G244" s="86"/>
      <c r="H244" s="86"/>
      <c r="I244" s="86"/>
      <c r="J244" s="86"/>
      <c r="K244" s="71"/>
      <c r="L244" s="71"/>
    </row>
    <row r="245" spans="1:12" x14ac:dyDescent="0.25">
      <c r="A245" s="69">
        <v>238</v>
      </c>
      <c r="B245" s="86"/>
      <c r="C245" s="70"/>
      <c r="D245" s="86"/>
      <c r="E245" s="86"/>
      <c r="F245" s="86"/>
      <c r="G245" s="86"/>
      <c r="H245" s="86"/>
      <c r="I245" s="86"/>
      <c r="J245" s="86"/>
      <c r="K245" s="71"/>
      <c r="L245" s="71"/>
    </row>
    <row r="246" spans="1:12" x14ac:dyDescent="0.25">
      <c r="A246" s="69">
        <v>239</v>
      </c>
      <c r="B246" s="86"/>
      <c r="C246" s="70"/>
      <c r="D246" s="86"/>
      <c r="E246" s="86"/>
      <c r="F246" s="86"/>
      <c r="G246" s="86"/>
      <c r="H246" s="86"/>
      <c r="I246" s="86"/>
      <c r="J246" s="86"/>
      <c r="K246" s="71"/>
      <c r="L246" s="71"/>
    </row>
    <row r="247" spans="1:12" x14ac:dyDescent="0.25">
      <c r="A247" s="69">
        <v>240</v>
      </c>
      <c r="B247" s="86"/>
      <c r="C247" s="70"/>
      <c r="D247" s="86"/>
      <c r="E247" s="86"/>
      <c r="F247" s="86"/>
      <c r="G247" s="86"/>
      <c r="H247" s="86"/>
      <c r="I247" s="86"/>
      <c r="J247" s="86"/>
      <c r="K247" s="71"/>
      <c r="L247" s="71"/>
    </row>
    <row r="248" spans="1:12" x14ac:dyDescent="0.25">
      <c r="A248" s="69">
        <v>241</v>
      </c>
      <c r="B248" s="86"/>
      <c r="C248" s="70"/>
      <c r="D248" s="86"/>
      <c r="E248" s="86"/>
      <c r="F248" s="86"/>
      <c r="G248" s="86"/>
      <c r="H248" s="86"/>
      <c r="I248" s="86"/>
      <c r="J248" s="86"/>
      <c r="K248" s="71"/>
      <c r="L248" s="71"/>
    </row>
    <row r="249" spans="1:12" x14ac:dyDescent="0.25">
      <c r="A249" s="69">
        <v>242</v>
      </c>
      <c r="B249" s="86"/>
      <c r="C249" s="70"/>
      <c r="D249" s="86"/>
      <c r="E249" s="86"/>
      <c r="F249" s="86"/>
      <c r="G249" s="86"/>
      <c r="H249" s="86"/>
      <c r="I249" s="86"/>
      <c r="J249" s="86"/>
      <c r="K249" s="71"/>
      <c r="L249" s="71"/>
    </row>
    <row r="250" spans="1:12" x14ac:dyDescent="0.25">
      <c r="A250" s="69">
        <v>243</v>
      </c>
      <c r="B250" s="86"/>
      <c r="C250" s="70"/>
      <c r="D250" s="86"/>
      <c r="E250" s="86"/>
      <c r="F250" s="86"/>
      <c r="G250" s="86"/>
      <c r="H250" s="86"/>
      <c r="I250" s="86"/>
      <c r="J250" s="86"/>
      <c r="K250" s="71"/>
      <c r="L250" s="71"/>
    </row>
    <row r="251" spans="1:12" x14ac:dyDescent="0.25">
      <c r="A251" s="69">
        <v>244</v>
      </c>
      <c r="B251" s="86"/>
      <c r="C251" s="70"/>
      <c r="D251" s="86"/>
      <c r="E251" s="86"/>
      <c r="F251" s="86"/>
      <c r="G251" s="86"/>
      <c r="H251" s="86"/>
      <c r="I251" s="86"/>
      <c r="J251" s="86"/>
      <c r="K251" s="71"/>
      <c r="L251" s="71"/>
    </row>
    <row r="252" spans="1:12" x14ac:dyDescent="0.25">
      <c r="A252" s="69">
        <v>245</v>
      </c>
      <c r="B252" s="86"/>
      <c r="C252" s="70"/>
      <c r="D252" s="86"/>
      <c r="E252" s="86"/>
      <c r="F252" s="86"/>
      <c r="G252" s="86"/>
      <c r="H252" s="86"/>
      <c r="I252" s="86"/>
      <c r="J252" s="86"/>
      <c r="K252" s="71"/>
      <c r="L252" s="71"/>
    </row>
    <row r="253" spans="1:12" x14ac:dyDescent="0.25">
      <c r="A253" s="69">
        <v>246</v>
      </c>
      <c r="B253" s="86"/>
      <c r="C253" s="70"/>
      <c r="D253" s="86"/>
      <c r="E253" s="86"/>
      <c r="F253" s="86"/>
      <c r="G253" s="86"/>
      <c r="H253" s="86"/>
      <c r="I253" s="86"/>
      <c r="J253" s="86"/>
      <c r="K253" s="71"/>
      <c r="L253" s="71"/>
    </row>
    <row r="254" spans="1:12" x14ac:dyDescent="0.25">
      <c r="A254" s="69">
        <v>247</v>
      </c>
      <c r="B254" s="86"/>
      <c r="C254" s="70"/>
      <c r="D254" s="86"/>
      <c r="E254" s="86"/>
      <c r="F254" s="86"/>
      <c r="G254" s="86"/>
      <c r="H254" s="86"/>
      <c r="I254" s="86"/>
      <c r="J254" s="86"/>
      <c r="K254" s="71"/>
      <c r="L254" s="71"/>
    </row>
    <row r="255" spans="1:12" x14ac:dyDescent="0.25">
      <c r="A255" s="69">
        <v>248</v>
      </c>
      <c r="B255" s="86"/>
      <c r="C255" s="70"/>
      <c r="D255" s="86"/>
      <c r="E255" s="86"/>
      <c r="F255" s="86"/>
      <c r="G255" s="86"/>
      <c r="H255" s="86"/>
      <c r="I255" s="86"/>
      <c r="J255" s="86"/>
      <c r="K255" s="71"/>
      <c r="L255" s="71"/>
    </row>
    <row r="256" spans="1:12" x14ac:dyDescent="0.25">
      <c r="A256" s="69">
        <v>249</v>
      </c>
      <c r="B256" s="86"/>
      <c r="C256" s="70"/>
      <c r="D256" s="86"/>
      <c r="E256" s="86"/>
      <c r="F256" s="86"/>
      <c r="G256" s="86"/>
      <c r="H256" s="86"/>
      <c r="I256" s="86"/>
      <c r="J256" s="86"/>
      <c r="K256" s="71"/>
      <c r="L256" s="71"/>
    </row>
    <row r="257" spans="1:12" x14ac:dyDescent="0.25">
      <c r="A257" s="69">
        <v>250</v>
      </c>
      <c r="B257" s="86"/>
      <c r="C257" s="70"/>
      <c r="D257" s="86"/>
      <c r="E257" s="86"/>
      <c r="F257" s="86"/>
      <c r="G257" s="86"/>
      <c r="H257" s="86"/>
      <c r="I257" s="86"/>
      <c r="J257" s="86"/>
      <c r="K257" s="71"/>
      <c r="L257" s="71"/>
    </row>
    <row r="258" spans="1:12" x14ac:dyDescent="0.25">
      <c r="A258" s="69">
        <v>251</v>
      </c>
      <c r="B258" s="86"/>
      <c r="C258" s="70"/>
      <c r="D258" s="86"/>
      <c r="E258" s="86"/>
      <c r="F258" s="86"/>
      <c r="G258" s="86"/>
      <c r="H258" s="86"/>
      <c r="I258" s="86"/>
      <c r="J258" s="86"/>
      <c r="K258" s="71"/>
      <c r="L258" s="71"/>
    </row>
    <row r="259" spans="1:12" x14ac:dyDescent="0.25">
      <c r="A259" s="69">
        <v>252</v>
      </c>
      <c r="B259" s="86"/>
      <c r="C259" s="70"/>
      <c r="D259" s="86"/>
      <c r="E259" s="86"/>
      <c r="F259" s="86"/>
      <c r="G259" s="86"/>
      <c r="H259" s="86"/>
      <c r="I259" s="86"/>
      <c r="J259" s="86"/>
      <c r="K259" s="71"/>
      <c r="L259" s="71"/>
    </row>
    <row r="260" spans="1:12" x14ac:dyDescent="0.25">
      <c r="A260" s="69">
        <v>253</v>
      </c>
      <c r="B260" s="86"/>
      <c r="C260" s="70"/>
      <c r="D260" s="86"/>
      <c r="E260" s="86"/>
      <c r="F260" s="86"/>
      <c r="G260" s="86"/>
      <c r="H260" s="86"/>
      <c r="I260" s="86"/>
      <c r="J260" s="86"/>
      <c r="K260" s="71"/>
      <c r="L260" s="71"/>
    </row>
    <row r="261" spans="1:12" x14ac:dyDescent="0.25">
      <c r="A261" s="69">
        <v>254</v>
      </c>
      <c r="B261" s="86"/>
      <c r="C261" s="70"/>
      <c r="D261" s="86"/>
      <c r="E261" s="86"/>
      <c r="F261" s="86"/>
      <c r="G261" s="86"/>
      <c r="H261" s="86"/>
      <c r="I261" s="86"/>
      <c r="J261" s="86"/>
      <c r="K261" s="71"/>
      <c r="L261" s="71"/>
    </row>
    <row r="262" spans="1:12" x14ac:dyDescent="0.25">
      <c r="A262" s="69">
        <v>255</v>
      </c>
      <c r="B262" s="86"/>
      <c r="C262" s="70"/>
      <c r="D262" s="86"/>
      <c r="E262" s="86"/>
      <c r="F262" s="86"/>
      <c r="G262" s="86"/>
      <c r="H262" s="86"/>
      <c r="I262" s="86"/>
      <c r="J262" s="86"/>
      <c r="K262" s="71"/>
      <c r="L262" s="71"/>
    </row>
    <row r="263" spans="1:12" x14ac:dyDescent="0.25">
      <c r="A263" s="69">
        <v>256</v>
      </c>
      <c r="B263" s="86"/>
      <c r="C263" s="70"/>
      <c r="D263" s="86"/>
      <c r="E263" s="86"/>
      <c r="F263" s="86"/>
      <c r="G263" s="86"/>
      <c r="H263" s="86"/>
      <c r="I263" s="86"/>
      <c r="J263" s="86"/>
      <c r="K263" s="71"/>
      <c r="L263" s="71"/>
    </row>
    <row r="264" spans="1:12" x14ac:dyDescent="0.25">
      <c r="A264" s="69">
        <v>257</v>
      </c>
      <c r="B264" s="86"/>
      <c r="C264" s="70"/>
      <c r="D264" s="86"/>
      <c r="E264" s="86"/>
      <c r="F264" s="86"/>
      <c r="G264" s="86"/>
      <c r="H264" s="86"/>
      <c r="I264" s="86"/>
      <c r="J264" s="86"/>
      <c r="K264" s="71"/>
      <c r="L264" s="71"/>
    </row>
    <row r="265" spans="1:12" x14ac:dyDescent="0.25">
      <c r="A265" s="69">
        <v>258</v>
      </c>
      <c r="B265" s="86"/>
      <c r="C265" s="70"/>
      <c r="D265" s="86"/>
      <c r="E265" s="86"/>
      <c r="F265" s="86"/>
      <c r="G265" s="86"/>
      <c r="H265" s="86"/>
      <c r="I265" s="86"/>
      <c r="J265" s="86"/>
      <c r="K265" s="71"/>
      <c r="L265" s="71"/>
    </row>
    <row r="266" spans="1:12" x14ac:dyDescent="0.25">
      <c r="A266" s="69">
        <v>259</v>
      </c>
      <c r="B266" s="86"/>
      <c r="C266" s="70"/>
      <c r="D266" s="86"/>
      <c r="E266" s="86"/>
      <c r="F266" s="86"/>
      <c r="G266" s="86"/>
      <c r="H266" s="86"/>
      <c r="I266" s="86"/>
      <c r="J266" s="86"/>
      <c r="K266" s="71"/>
      <c r="L266" s="71"/>
    </row>
    <row r="267" spans="1:12" x14ac:dyDescent="0.25">
      <c r="A267" s="69">
        <v>260</v>
      </c>
      <c r="B267" s="86"/>
      <c r="C267" s="70"/>
      <c r="D267" s="86"/>
      <c r="E267" s="86"/>
      <c r="F267" s="86"/>
      <c r="G267" s="86"/>
      <c r="H267" s="86"/>
      <c r="I267" s="86"/>
      <c r="J267" s="86"/>
      <c r="K267" s="71"/>
      <c r="L267" s="71"/>
    </row>
    <row r="268" spans="1:12" x14ac:dyDescent="0.25">
      <c r="A268" s="69">
        <v>261</v>
      </c>
      <c r="B268" s="86"/>
      <c r="C268" s="70"/>
      <c r="D268" s="86"/>
      <c r="E268" s="86"/>
      <c r="F268" s="86"/>
      <c r="G268" s="86"/>
      <c r="H268" s="86"/>
      <c r="I268" s="86"/>
      <c r="J268" s="86"/>
      <c r="K268" s="71"/>
      <c r="L268" s="71"/>
    </row>
    <row r="269" spans="1:12" x14ac:dyDescent="0.25">
      <c r="A269" s="69">
        <v>262</v>
      </c>
      <c r="B269" s="86"/>
      <c r="C269" s="70"/>
      <c r="D269" s="86"/>
      <c r="E269" s="86"/>
      <c r="F269" s="86"/>
      <c r="G269" s="86"/>
      <c r="H269" s="86"/>
      <c r="I269" s="86"/>
      <c r="J269" s="86"/>
      <c r="K269" s="71"/>
      <c r="L269" s="71"/>
    </row>
    <row r="270" spans="1:12" x14ac:dyDescent="0.25">
      <c r="A270" s="69">
        <v>263</v>
      </c>
      <c r="B270" s="86"/>
      <c r="C270" s="70"/>
      <c r="D270" s="86"/>
      <c r="E270" s="86"/>
      <c r="F270" s="86"/>
      <c r="G270" s="86"/>
      <c r="H270" s="86"/>
      <c r="I270" s="86"/>
      <c r="J270" s="86"/>
      <c r="K270" s="71"/>
      <c r="L270" s="71"/>
    </row>
    <row r="271" spans="1:12" x14ac:dyDescent="0.25">
      <c r="A271" s="69">
        <v>264</v>
      </c>
      <c r="B271" s="86"/>
      <c r="C271" s="70"/>
      <c r="D271" s="86"/>
      <c r="E271" s="86"/>
      <c r="F271" s="86"/>
      <c r="G271" s="86"/>
      <c r="H271" s="86"/>
      <c r="I271" s="86"/>
      <c r="J271" s="86"/>
      <c r="K271" s="71"/>
      <c r="L271" s="71"/>
    </row>
    <row r="272" spans="1:12" x14ac:dyDescent="0.25">
      <c r="A272" s="69">
        <v>265</v>
      </c>
      <c r="B272" s="86"/>
      <c r="C272" s="70"/>
      <c r="D272" s="86"/>
      <c r="E272" s="86"/>
      <c r="F272" s="86"/>
      <c r="G272" s="86"/>
      <c r="H272" s="86"/>
      <c r="I272" s="86"/>
      <c r="J272" s="86"/>
      <c r="K272" s="71"/>
      <c r="L272" s="71"/>
    </row>
    <row r="273" spans="1:12" x14ac:dyDescent="0.25">
      <c r="A273" s="69">
        <v>266</v>
      </c>
      <c r="B273" s="86"/>
      <c r="C273" s="70"/>
      <c r="D273" s="86"/>
      <c r="E273" s="86"/>
      <c r="F273" s="86"/>
      <c r="G273" s="86"/>
      <c r="H273" s="86"/>
      <c r="I273" s="86"/>
      <c r="J273" s="86"/>
      <c r="K273" s="71"/>
      <c r="L273" s="71"/>
    </row>
    <row r="274" spans="1:12" x14ac:dyDescent="0.25">
      <c r="A274" s="69">
        <v>267</v>
      </c>
      <c r="B274" s="86"/>
      <c r="C274" s="70"/>
      <c r="D274" s="86"/>
      <c r="E274" s="86"/>
      <c r="F274" s="86"/>
      <c r="G274" s="86"/>
      <c r="H274" s="86"/>
      <c r="I274" s="86"/>
      <c r="J274" s="86"/>
      <c r="K274" s="71"/>
      <c r="L274" s="71"/>
    </row>
    <row r="275" spans="1:12" x14ac:dyDescent="0.25">
      <c r="A275" s="69">
        <v>268</v>
      </c>
      <c r="B275" s="86"/>
      <c r="C275" s="70"/>
      <c r="D275" s="86"/>
      <c r="E275" s="86"/>
      <c r="F275" s="86"/>
      <c r="G275" s="86"/>
      <c r="H275" s="86"/>
      <c r="I275" s="86"/>
      <c r="J275" s="86"/>
      <c r="K275" s="71"/>
      <c r="L275" s="71"/>
    </row>
    <row r="276" spans="1:12" x14ac:dyDescent="0.25">
      <c r="A276" s="69">
        <v>269</v>
      </c>
      <c r="B276" s="86"/>
      <c r="C276" s="70"/>
      <c r="D276" s="86"/>
      <c r="E276" s="86"/>
      <c r="F276" s="86"/>
      <c r="G276" s="86"/>
      <c r="H276" s="86"/>
      <c r="I276" s="86"/>
      <c r="J276" s="86"/>
      <c r="K276" s="71"/>
      <c r="L276" s="71"/>
    </row>
    <row r="277" spans="1:12" x14ac:dyDescent="0.25">
      <c r="A277" s="69">
        <v>270</v>
      </c>
      <c r="B277" s="86"/>
      <c r="C277" s="70"/>
      <c r="D277" s="86"/>
      <c r="E277" s="86"/>
      <c r="F277" s="86"/>
      <c r="G277" s="86"/>
      <c r="H277" s="86"/>
      <c r="I277" s="86"/>
      <c r="J277" s="86"/>
      <c r="K277" s="71"/>
      <c r="L277" s="71"/>
    </row>
    <row r="278" spans="1:12" x14ac:dyDescent="0.25">
      <c r="A278" s="69">
        <v>271</v>
      </c>
      <c r="B278" s="86"/>
      <c r="C278" s="70"/>
      <c r="D278" s="86"/>
      <c r="E278" s="86"/>
      <c r="F278" s="86"/>
      <c r="G278" s="86"/>
      <c r="H278" s="86"/>
      <c r="I278" s="86"/>
      <c r="J278" s="86"/>
      <c r="K278" s="71"/>
      <c r="L278" s="71"/>
    </row>
    <row r="279" spans="1:12" x14ac:dyDescent="0.25">
      <c r="A279" s="69">
        <v>272</v>
      </c>
      <c r="B279" s="86"/>
      <c r="C279" s="70"/>
      <c r="D279" s="86"/>
      <c r="E279" s="86"/>
      <c r="F279" s="86"/>
      <c r="G279" s="86"/>
      <c r="H279" s="86"/>
      <c r="I279" s="86"/>
      <c r="J279" s="86"/>
      <c r="K279" s="71"/>
      <c r="L279" s="71"/>
    </row>
    <row r="280" spans="1:12" x14ac:dyDescent="0.25">
      <c r="A280" s="69">
        <v>273</v>
      </c>
      <c r="B280" s="86"/>
      <c r="C280" s="70"/>
      <c r="D280" s="86"/>
      <c r="E280" s="86"/>
      <c r="F280" s="86"/>
      <c r="G280" s="86"/>
      <c r="H280" s="86"/>
      <c r="I280" s="86"/>
      <c r="J280" s="86"/>
      <c r="K280" s="71"/>
      <c r="L280" s="71"/>
    </row>
    <row r="281" spans="1:12" x14ac:dyDescent="0.25">
      <c r="A281" s="69">
        <v>274</v>
      </c>
      <c r="B281" s="86"/>
      <c r="C281" s="70"/>
      <c r="D281" s="86"/>
      <c r="E281" s="86"/>
      <c r="F281" s="86"/>
      <c r="G281" s="86"/>
      <c r="H281" s="86"/>
      <c r="I281" s="86"/>
      <c r="J281" s="86"/>
      <c r="K281" s="71"/>
      <c r="L281" s="71"/>
    </row>
    <row r="282" spans="1:12" x14ac:dyDescent="0.25">
      <c r="A282" s="69">
        <v>275</v>
      </c>
      <c r="B282" s="86"/>
      <c r="C282" s="70"/>
      <c r="D282" s="86"/>
      <c r="E282" s="86"/>
      <c r="F282" s="86"/>
      <c r="G282" s="86"/>
      <c r="H282" s="86"/>
      <c r="I282" s="86"/>
      <c r="J282" s="86"/>
      <c r="K282" s="71"/>
      <c r="L282" s="71"/>
    </row>
    <row r="283" spans="1:12" x14ac:dyDescent="0.25">
      <c r="A283" s="69">
        <v>276</v>
      </c>
      <c r="B283" s="86"/>
      <c r="C283" s="70"/>
      <c r="D283" s="86"/>
      <c r="E283" s="86"/>
      <c r="F283" s="86"/>
      <c r="G283" s="86"/>
      <c r="H283" s="86"/>
      <c r="I283" s="86"/>
      <c r="J283" s="86"/>
      <c r="K283" s="71"/>
      <c r="L283" s="71"/>
    </row>
    <row r="284" spans="1:12" x14ac:dyDescent="0.25">
      <c r="A284" s="69">
        <v>277</v>
      </c>
      <c r="B284" s="86"/>
      <c r="C284" s="70"/>
      <c r="D284" s="86"/>
      <c r="E284" s="86"/>
      <c r="F284" s="86"/>
      <c r="G284" s="86"/>
      <c r="H284" s="86"/>
      <c r="I284" s="86"/>
      <c r="J284" s="86"/>
      <c r="K284" s="71"/>
      <c r="L284" s="71"/>
    </row>
    <row r="285" spans="1:12" x14ac:dyDescent="0.25">
      <c r="A285" s="69">
        <v>278</v>
      </c>
      <c r="B285" s="86"/>
      <c r="C285" s="70"/>
      <c r="D285" s="86"/>
      <c r="E285" s="86"/>
      <c r="F285" s="86"/>
      <c r="G285" s="86"/>
      <c r="H285" s="86"/>
      <c r="I285" s="86"/>
      <c r="J285" s="86"/>
      <c r="K285" s="71"/>
      <c r="L285" s="71"/>
    </row>
    <row r="286" spans="1:12" x14ac:dyDescent="0.25">
      <c r="A286" s="69">
        <v>279</v>
      </c>
      <c r="B286" s="86"/>
      <c r="C286" s="70"/>
      <c r="D286" s="86"/>
      <c r="E286" s="86"/>
      <c r="F286" s="86"/>
      <c r="G286" s="86"/>
      <c r="H286" s="86"/>
      <c r="I286" s="86"/>
      <c r="J286" s="86"/>
      <c r="K286" s="71"/>
      <c r="L286" s="71"/>
    </row>
    <row r="287" spans="1:12" x14ac:dyDescent="0.25">
      <c r="A287" s="69">
        <v>280</v>
      </c>
      <c r="B287" s="86"/>
      <c r="C287" s="70"/>
      <c r="D287" s="86"/>
      <c r="E287" s="86"/>
      <c r="F287" s="86"/>
      <c r="G287" s="86"/>
      <c r="H287" s="86"/>
      <c r="I287" s="86"/>
      <c r="J287" s="86"/>
      <c r="K287" s="71"/>
      <c r="L287" s="71"/>
    </row>
    <row r="288" spans="1:12" x14ac:dyDescent="0.25">
      <c r="A288" s="69">
        <v>281</v>
      </c>
      <c r="B288" s="86"/>
      <c r="C288" s="70"/>
      <c r="D288" s="86"/>
      <c r="E288" s="86"/>
      <c r="F288" s="86"/>
      <c r="G288" s="86"/>
      <c r="H288" s="86"/>
      <c r="I288" s="86"/>
      <c r="J288" s="86"/>
      <c r="K288" s="71"/>
      <c r="L288" s="71"/>
    </row>
    <row r="289" spans="1:12" x14ac:dyDescent="0.25">
      <c r="A289" s="69">
        <v>282</v>
      </c>
      <c r="B289" s="86"/>
      <c r="C289" s="70"/>
      <c r="D289" s="86"/>
      <c r="E289" s="86"/>
      <c r="F289" s="86"/>
      <c r="G289" s="86"/>
      <c r="H289" s="86"/>
      <c r="I289" s="86"/>
      <c r="J289" s="86"/>
      <c r="K289" s="71"/>
      <c r="L289" s="71"/>
    </row>
    <row r="290" spans="1:12" x14ac:dyDescent="0.25">
      <c r="A290" s="69">
        <v>283</v>
      </c>
      <c r="B290" s="86"/>
      <c r="C290" s="70"/>
      <c r="D290" s="86"/>
      <c r="E290" s="86"/>
      <c r="F290" s="86"/>
      <c r="G290" s="86"/>
      <c r="H290" s="86"/>
      <c r="I290" s="86"/>
      <c r="J290" s="86"/>
      <c r="K290" s="71"/>
      <c r="L290" s="71"/>
    </row>
    <row r="291" spans="1:12" x14ac:dyDescent="0.25">
      <c r="A291" s="69">
        <v>284</v>
      </c>
      <c r="B291" s="86"/>
      <c r="C291" s="70"/>
      <c r="D291" s="86"/>
      <c r="E291" s="86"/>
      <c r="F291" s="86"/>
      <c r="G291" s="86"/>
      <c r="H291" s="86"/>
      <c r="I291" s="86"/>
      <c r="J291" s="86"/>
      <c r="K291" s="71"/>
      <c r="L291" s="71"/>
    </row>
    <row r="292" spans="1:12" x14ac:dyDescent="0.25">
      <c r="A292" s="69">
        <v>285</v>
      </c>
      <c r="B292" s="86"/>
      <c r="C292" s="70"/>
      <c r="D292" s="86"/>
      <c r="E292" s="86"/>
      <c r="F292" s="86"/>
      <c r="G292" s="86"/>
      <c r="H292" s="86"/>
      <c r="I292" s="86"/>
      <c r="J292" s="86"/>
      <c r="K292" s="71"/>
      <c r="L292" s="71"/>
    </row>
    <row r="293" spans="1:12" x14ac:dyDescent="0.25">
      <c r="A293" s="69">
        <v>286</v>
      </c>
      <c r="B293" s="86"/>
      <c r="C293" s="70"/>
      <c r="D293" s="86"/>
      <c r="E293" s="86"/>
      <c r="F293" s="86"/>
      <c r="G293" s="86"/>
      <c r="H293" s="86"/>
      <c r="I293" s="86"/>
      <c r="J293" s="86"/>
      <c r="K293" s="71"/>
      <c r="L293" s="71"/>
    </row>
    <row r="294" spans="1:12" x14ac:dyDescent="0.25">
      <c r="A294" s="69">
        <v>287</v>
      </c>
      <c r="B294" s="86"/>
      <c r="C294" s="70"/>
      <c r="D294" s="86"/>
      <c r="E294" s="86"/>
      <c r="F294" s="86"/>
      <c r="G294" s="86"/>
      <c r="H294" s="86"/>
      <c r="I294" s="86"/>
      <c r="J294" s="86"/>
      <c r="K294" s="71"/>
      <c r="L294" s="71"/>
    </row>
    <row r="295" spans="1:12" x14ac:dyDescent="0.25">
      <c r="A295" s="69">
        <v>288</v>
      </c>
      <c r="B295" s="86"/>
      <c r="C295" s="70"/>
      <c r="D295" s="86"/>
      <c r="E295" s="86"/>
      <c r="F295" s="86"/>
      <c r="G295" s="86"/>
      <c r="H295" s="86"/>
      <c r="I295" s="86"/>
      <c r="J295" s="86"/>
      <c r="K295" s="71"/>
      <c r="L295" s="71"/>
    </row>
    <row r="296" spans="1:12" x14ac:dyDescent="0.25">
      <c r="A296" s="69">
        <v>289</v>
      </c>
      <c r="B296" s="86"/>
      <c r="C296" s="70"/>
      <c r="D296" s="86"/>
      <c r="E296" s="86"/>
      <c r="F296" s="86"/>
      <c r="G296" s="86"/>
      <c r="H296" s="86"/>
      <c r="I296" s="86"/>
      <c r="J296" s="86"/>
      <c r="K296" s="71"/>
      <c r="L296" s="71"/>
    </row>
    <row r="297" spans="1:12" x14ac:dyDescent="0.25">
      <c r="A297" s="69">
        <v>290</v>
      </c>
      <c r="B297" s="86"/>
      <c r="C297" s="70"/>
      <c r="D297" s="86"/>
      <c r="E297" s="86"/>
      <c r="F297" s="86"/>
      <c r="G297" s="86"/>
      <c r="H297" s="86"/>
      <c r="I297" s="86"/>
      <c r="J297" s="86"/>
      <c r="K297" s="71"/>
      <c r="L297" s="71"/>
    </row>
    <row r="298" spans="1:12" x14ac:dyDescent="0.25">
      <c r="A298" s="69">
        <v>291</v>
      </c>
      <c r="B298" s="86"/>
      <c r="C298" s="70"/>
      <c r="D298" s="86"/>
      <c r="E298" s="86"/>
      <c r="F298" s="86"/>
      <c r="G298" s="86"/>
      <c r="H298" s="86"/>
      <c r="I298" s="86"/>
      <c r="J298" s="86"/>
      <c r="K298" s="71"/>
      <c r="L298" s="71"/>
    </row>
    <row r="299" spans="1:12" x14ac:dyDescent="0.25">
      <c r="A299" s="69">
        <v>292</v>
      </c>
      <c r="B299" s="86"/>
      <c r="C299" s="70"/>
      <c r="D299" s="86"/>
      <c r="E299" s="86"/>
      <c r="F299" s="86"/>
      <c r="G299" s="86"/>
      <c r="H299" s="86"/>
      <c r="I299" s="86"/>
      <c r="J299" s="86"/>
      <c r="K299" s="71"/>
      <c r="L299" s="71"/>
    </row>
    <row r="300" spans="1:12" x14ac:dyDescent="0.25">
      <c r="A300" s="69">
        <v>293</v>
      </c>
      <c r="B300" s="86"/>
      <c r="C300" s="70"/>
      <c r="D300" s="86"/>
      <c r="E300" s="86"/>
      <c r="F300" s="86"/>
      <c r="G300" s="86"/>
      <c r="H300" s="86"/>
      <c r="I300" s="86"/>
      <c r="J300" s="86"/>
      <c r="K300" s="71"/>
      <c r="L300" s="71"/>
    </row>
    <row r="301" spans="1:12" x14ac:dyDescent="0.25">
      <c r="A301" s="69">
        <v>294</v>
      </c>
      <c r="B301" s="86"/>
      <c r="C301" s="70"/>
      <c r="D301" s="86"/>
      <c r="E301" s="86"/>
      <c r="F301" s="86"/>
      <c r="G301" s="86"/>
      <c r="H301" s="86"/>
      <c r="I301" s="86"/>
      <c r="J301" s="86"/>
      <c r="K301" s="71"/>
      <c r="L301" s="71"/>
    </row>
    <row r="302" spans="1:12" x14ac:dyDescent="0.25">
      <c r="A302" s="69">
        <v>295</v>
      </c>
      <c r="B302" s="86"/>
      <c r="C302" s="70"/>
      <c r="D302" s="86"/>
      <c r="E302" s="86"/>
      <c r="F302" s="86"/>
      <c r="G302" s="86"/>
      <c r="H302" s="86"/>
      <c r="I302" s="86"/>
      <c r="J302" s="86"/>
      <c r="K302" s="71"/>
      <c r="L302" s="71"/>
    </row>
    <row r="303" spans="1:12" x14ac:dyDescent="0.25">
      <c r="A303" s="69">
        <v>296</v>
      </c>
      <c r="B303" s="86"/>
      <c r="C303" s="70"/>
      <c r="D303" s="86"/>
      <c r="E303" s="86"/>
      <c r="F303" s="86"/>
      <c r="G303" s="86"/>
      <c r="H303" s="86"/>
      <c r="I303" s="86"/>
      <c r="J303" s="86"/>
      <c r="K303" s="71"/>
      <c r="L303" s="71"/>
    </row>
    <row r="304" spans="1:12" x14ac:dyDescent="0.25">
      <c r="A304" s="69">
        <v>297</v>
      </c>
      <c r="B304" s="86"/>
      <c r="C304" s="70"/>
      <c r="D304" s="86"/>
      <c r="E304" s="86"/>
      <c r="F304" s="86"/>
      <c r="G304" s="86"/>
      <c r="H304" s="86"/>
      <c r="I304" s="86"/>
      <c r="J304" s="86"/>
      <c r="K304" s="71"/>
      <c r="L304" s="71"/>
    </row>
    <row r="305" spans="1:12" x14ac:dyDescent="0.25">
      <c r="A305" s="69">
        <v>298</v>
      </c>
      <c r="B305" s="86"/>
      <c r="C305" s="70"/>
      <c r="D305" s="86"/>
      <c r="E305" s="86"/>
      <c r="F305" s="86"/>
      <c r="G305" s="86"/>
      <c r="H305" s="86"/>
      <c r="I305" s="86"/>
      <c r="J305" s="86"/>
      <c r="K305" s="71"/>
      <c r="L305" s="71"/>
    </row>
    <row r="306" spans="1:12" x14ac:dyDescent="0.25">
      <c r="A306" s="69">
        <v>299</v>
      </c>
      <c r="B306" s="86"/>
      <c r="C306" s="70"/>
      <c r="D306" s="86"/>
      <c r="E306" s="86"/>
      <c r="F306" s="86"/>
      <c r="G306" s="86"/>
      <c r="H306" s="86"/>
      <c r="I306" s="86"/>
      <c r="J306" s="86"/>
      <c r="K306" s="71"/>
      <c r="L306" s="71"/>
    </row>
    <row r="307" spans="1:12" x14ac:dyDescent="0.25">
      <c r="A307" s="69">
        <v>300</v>
      </c>
      <c r="B307" s="86"/>
      <c r="C307" s="70"/>
      <c r="D307" s="86"/>
      <c r="E307" s="86"/>
      <c r="F307" s="86"/>
      <c r="G307" s="86"/>
      <c r="H307" s="86"/>
      <c r="I307" s="86"/>
      <c r="J307" s="86"/>
      <c r="K307" s="71"/>
      <c r="L307" s="71"/>
    </row>
    <row r="308" spans="1:12" x14ac:dyDescent="0.25">
      <c r="A308" s="69">
        <v>301</v>
      </c>
      <c r="B308" s="86"/>
      <c r="C308" s="70"/>
      <c r="D308" s="86"/>
      <c r="E308" s="86"/>
      <c r="F308" s="86"/>
      <c r="G308" s="86"/>
      <c r="H308" s="86"/>
      <c r="I308" s="86"/>
      <c r="J308" s="86"/>
      <c r="K308" s="71"/>
      <c r="L308" s="71"/>
    </row>
    <row r="309" spans="1:12" x14ac:dyDescent="0.25">
      <c r="A309" s="69">
        <v>302</v>
      </c>
      <c r="B309" s="86"/>
      <c r="C309" s="70"/>
      <c r="D309" s="86"/>
      <c r="E309" s="86"/>
      <c r="F309" s="86"/>
      <c r="G309" s="86"/>
      <c r="H309" s="86"/>
      <c r="I309" s="86"/>
      <c r="J309" s="86"/>
      <c r="K309" s="71"/>
      <c r="L309" s="71"/>
    </row>
    <row r="310" spans="1:12" x14ac:dyDescent="0.25">
      <c r="A310" s="69">
        <v>303</v>
      </c>
      <c r="B310" s="86"/>
      <c r="C310" s="70"/>
      <c r="D310" s="86"/>
      <c r="E310" s="86"/>
      <c r="F310" s="86"/>
      <c r="G310" s="86"/>
      <c r="H310" s="86"/>
      <c r="I310" s="86"/>
      <c r="J310" s="86"/>
      <c r="K310" s="71"/>
      <c r="L310" s="71"/>
    </row>
    <row r="311" spans="1:12" x14ac:dyDescent="0.25">
      <c r="A311" s="69">
        <v>304</v>
      </c>
      <c r="B311" s="86"/>
      <c r="C311" s="70"/>
      <c r="D311" s="86"/>
      <c r="E311" s="86"/>
      <c r="F311" s="86"/>
      <c r="G311" s="86"/>
      <c r="H311" s="86"/>
      <c r="I311" s="86"/>
      <c r="J311" s="86"/>
      <c r="K311" s="71"/>
      <c r="L311" s="71"/>
    </row>
    <row r="312" spans="1:12" x14ac:dyDescent="0.25">
      <c r="A312" s="69">
        <v>305</v>
      </c>
      <c r="B312" s="86"/>
      <c r="C312" s="70"/>
      <c r="D312" s="86"/>
      <c r="E312" s="86"/>
      <c r="F312" s="86"/>
      <c r="G312" s="86"/>
      <c r="H312" s="86"/>
      <c r="I312" s="86"/>
      <c r="J312" s="86"/>
      <c r="K312" s="71"/>
      <c r="L312" s="71"/>
    </row>
    <row r="313" spans="1:12" x14ac:dyDescent="0.25">
      <c r="A313" s="69">
        <v>306</v>
      </c>
      <c r="B313" s="86"/>
      <c r="C313" s="70"/>
      <c r="D313" s="86"/>
      <c r="E313" s="86"/>
      <c r="F313" s="86"/>
      <c r="G313" s="86"/>
      <c r="H313" s="86"/>
      <c r="I313" s="86"/>
      <c r="J313" s="86"/>
      <c r="K313" s="71"/>
      <c r="L313" s="71"/>
    </row>
    <row r="314" spans="1:12" x14ac:dyDescent="0.25">
      <c r="A314" s="69">
        <v>307</v>
      </c>
      <c r="B314" s="86"/>
      <c r="C314" s="70"/>
      <c r="D314" s="86"/>
      <c r="E314" s="86"/>
      <c r="F314" s="86"/>
      <c r="G314" s="86"/>
      <c r="H314" s="86"/>
      <c r="I314" s="86"/>
      <c r="J314" s="86"/>
      <c r="K314" s="71"/>
      <c r="L314" s="71"/>
    </row>
    <row r="315" spans="1:12" x14ac:dyDescent="0.25">
      <c r="A315" s="69">
        <v>308</v>
      </c>
      <c r="B315" s="86"/>
      <c r="C315" s="70"/>
      <c r="D315" s="86"/>
      <c r="E315" s="86"/>
      <c r="F315" s="86"/>
      <c r="G315" s="86"/>
      <c r="H315" s="86"/>
      <c r="I315" s="86"/>
      <c r="J315" s="86"/>
      <c r="K315" s="71"/>
      <c r="L315" s="71"/>
    </row>
    <row r="316" spans="1:12" x14ac:dyDescent="0.25">
      <c r="A316" s="69">
        <v>309</v>
      </c>
      <c r="B316" s="86"/>
      <c r="C316" s="70"/>
      <c r="D316" s="86"/>
      <c r="E316" s="86"/>
      <c r="F316" s="86"/>
      <c r="G316" s="86"/>
      <c r="H316" s="86"/>
      <c r="I316" s="86"/>
      <c r="J316" s="86"/>
      <c r="K316" s="71"/>
      <c r="L316" s="71"/>
    </row>
    <row r="317" spans="1:12" x14ac:dyDescent="0.25">
      <c r="A317" s="69">
        <v>310</v>
      </c>
      <c r="B317" s="86"/>
      <c r="C317" s="70"/>
      <c r="D317" s="86"/>
      <c r="E317" s="86"/>
      <c r="F317" s="86"/>
      <c r="G317" s="86"/>
      <c r="H317" s="86"/>
      <c r="I317" s="86"/>
      <c r="J317" s="86"/>
      <c r="K317" s="71"/>
      <c r="L317" s="71"/>
    </row>
    <row r="318" spans="1:12" x14ac:dyDescent="0.25">
      <c r="A318" s="69">
        <v>311</v>
      </c>
      <c r="B318" s="86"/>
      <c r="C318" s="70"/>
      <c r="D318" s="86"/>
      <c r="E318" s="86"/>
      <c r="F318" s="86"/>
      <c r="G318" s="86"/>
      <c r="H318" s="86"/>
      <c r="I318" s="86"/>
      <c r="J318" s="86"/>
      <c r="K318" s="71"/>
      <c r="L318" s="71"/>
    </row>
    <row r="319" spans="1:12" x14ac:dyDescent="0.25">
      <c r="A319" s="69">
        <v>312</v>
      </c>
      <c r="B319" s="86"/>
      <c r="C319" s="70"/>
      <c r="D319" s="86"/>
      <c r="E319" s="86"/>
      <c r="F319" s="86"/>
      <c r="G319" s="86"/>
      <c r="H319" s="86"/>
      <c r="I319" s="86"/>
      <c r="J319" s="86"/>
      <c r="K319" s="71"/>
      <c r="L319" s="71"/>
    </row>
    <row r="320" spans="1:12" x14ac:dyDescent="0.25">
      <c r="A320" s="69">
        <v>313</v>
      </c>
      <c r="B320" s="86"/>
      <c r="C320" s="70"/>
      <c r="D320" s="86"/>
      <c r="E320" s="86"/>
      <c r="F320" s="86"/>
      <c r="G320" s="86"/>
      <c r="H320" s="86"/>
      <c r="I320" s="86"/>
      <c r="J320" s="86"/>
      <c r="K320" s="71"/>
      <c r="L320" s="71"/>
    </row>
    <row r="321" spans="1:12" x14ac:dyDescent="0.25">
      <c r="A321" s="69">
        <v>314</v>
      </c>
      <c r="B321" s="86"/>
      <c r="C321" s="70"/>
      <c r="D321" s="86"/>
      <c r="E321" s="86"/>
      <c r="F321" s="86"/>
      <c r="G321" s="86"/>
      <c r="H321" s="86"/>
      <c r="I321" s="86"/>
      <c r="J321" s="86"/>
      <c r="K321" s="71"/>
      <c r="L321" s="71"/>
    </row>
    <row r="322" spans="1:12" x14ac:dyDescent="0.25">
      <c r="A322" s="69">
        <v>315</v>
      </c>
      <c r="B322" s="86"/>
      <c r="C322" s="70"/>
      <c r="D322" s="86"/>
      <c r="E322" s="86"/>
      <c r="F322" s="86"/>
      <c r="G322" s="86"/>
      <c r="H322" s="86"/>
      <c r="I322" s="86"/>
      <c r="J322" s="86"/>
      <c r="K322" s="71"/>
      <c r="L322" s="71"/>
    </row>
    <row r="323" spans="1:12" x14ac:dyDescent="0.25">
      <c r="A323" s="69">
        <v>316</v>
      </c>
      <c r="B323" s="86"/>
      <c r="C323" s="70"/>
      <c r="D323" s="86"/>
      <c r="E323" s="86"/>
      <c r="F323" s="86"/>
      <c r="G323" s="86"/>
      <c r="H323" s="86"/>
      <c r="I323" s="86"/>
      <c r="J323" s="86"/>
      <c r="K323" s="71"/>
      <c r="L323" s="71"/>
    </row>
    <row r="324" spans="1:12" x14ac:dyDescent="0.25">
      <c r="A324" s="69">
        <v>317</v>
      </c>
      <c r="B324" s="86"/>
      <c r="C324" s="70"/>
      <c r="D324" s="86"/>
      <c r="E324" s="86"/>
      <c r="F324" s="86"/>
      <c r="G324" s="86"/>
      <c r="H324" s="86"/>
      <c r="I324" s="86"/>
      <c r="J324" s="86"/>
      <c r="K324" s="71"/>
      <c r="L324" s="71"/>
    </row>
    <row r="325" spans="1:12" x14ac:dyDescent="0.25">
      <c r="A325" s="69">
        <v>318</v>
      </c>
      <c r="B325" s="86"/>
      <c r="C325" s="70"/>
      <c r="D325" s="86"/>
      <c r="E325" s="86"/>
      <c r="F325" s="86"/>
      <c r="G325" s="86"/>
      <c r="H325" s="86"/>
      <c r="I325" s="86"/>
      <c r="J325" s="86"/>
      <c r="K325" s="71"/>
      <c r="L325" s="71"/>
    </row>
    <row r="326" spans="1:12" x14ac:dyDescent="0.25">
      <c r="A326" s="69">
        <v>319</v>
      </c>
      <c r="B326" s="86"/>
      <c r="C326" s="70"/>
      <c r="D326" s="86"/>
      <c r="E326" s="86"/>
      <c r="F326" s="86"/>
      <c r="G326" s="86"/>
      <c r="H326" s="86"/>
      <c r="I326" s="86"/>
      <c r="J326" s="86"/>
      <c r="K326" s="71"/>
      <c r="L326" s="71"/>
    </row>
    <row r="327" spans="1:12" x14ac:dyDescent="0.25">
      <c r="A327" s="69">
        <v>320</v>
      </c>
      <c r="B327" s="86"/>
      <c r="C327" s="70"/>
      <c r="D327" s="86"/>
      <c r="E327" s="86"/>
      <c r="F327" s="86"/>
      <c r="G327" s="86"/>
      <c r="H327" s="86"/>
      <c r="I327" s="86"/>
      <c r="J327" s="86"/>
      <c r="K327" s="71"/>
      <c r="L327" s="71"/>
    </row>
    <row r="328" spans="1:12" x14ac:dyDescent="0.25">
      <c r="A328" s="69">
        <v>321</v>
      </c>
      <c r="B328" s="86"/>
      <c r="C328" s="70"/>
      <c r="D328" s="86"/>
      <c r="E328" s="86"/>
      <c r="F328" s="86"/>
      <c r="G328" s="86"/>
      <c r="H328" s="86"/>
      <c r="I328" s="86"/>
      <c r="J328" s="86"/>
      <c r="K328" s="71"/>
      <c r="L328" s="71"/>
    </row>
    <row r="329" spans="1:12" x14ac:dyDescent="0.25">
      <c r="A329" s="69">
        <v>322</v>
      </c>
      <c r="B329" s="86"/>
      <c r="C329" s="70"/>
      <c r="D329" s="86"/>
      <c r="E329" s="86"/>
      <c r="F329" s="86"/>
      <c r="G329" s="86"/>
      <c r="H329" s="86"/>
      <c r="I329" s="86"/>
      <c r="J329" s="86"/>
      <c r="K329" s="71"/>
      <c r="L329" s="71"/>
    </row>
    <row r="330" spans="1:12" x14ac:dyDescent="0.25">
      <c r="A330" s="69">
        <v>323</v>
      </c>
      <c r="B330" s="86"/>
      <c r="C330" s="70"/>
      <c r="D330" s="86"/>
      <c r="E330" s="86"/>
      <c r="F330" s="86"/>
      <c r="G330" s="86"/>
      <c r="H330" s="86"/>
      <c r="I330" s="86"/>
      <c r="J330" s="86"/>
      <c r="K330" s="71"/>
      <c r="L330" s="71"/>
    </row>
    <row r="331" spans="1:12" x14ac:dyDescent="0.25">
      <c r="A331" s="69">
        <v>324</v>
      </c>
      <c r="B331" s="86"/>
      <c r="C331" s="70"/>
      <c r="D331" s="86"/>
      <c r="E331" s="86"/>
      <c r="F331" s="86"/>
      <c r="G331" s="86"/>
      <c r="H331" s="86"/>
      <c r="I331" s="86"/>
      <c r="J331" s="86"/>
      <c r="K331" s="71"/>
      <c r="L331" s="71"/>
    </row>
    <row r="332" spans="1:12" x14ac:dyDescent="0.25">
      <c r="A332" s="69">
        <v>325</v>
      </c>
      <c r="B332" s="86"/>
      <c r="C332" s="70"/>
      <c r="D332" s="86"/>
      <c r="E332" s="86"/>
      <c r="F332" s="86"/>
      <c r="G332" s="86"/>
      <c r="H332" s="86"/>
      <c r="I332" s="86"/>
      <c r="J332" s="86"/>
      <c r="K332" s="71"/>
      <c r="L332" s="71"/>
    </row>
    <row r="333" spans="1:12" x14ac:dyDescent="0.25">
      <c r="A333" s="69">
        <v>326</v>
      </c>
      <c r="B333" s="86"/>
      <c r="C333" s="70"/>
      <c r="D333" s="86"/>
      <c r="E333" s="86"/>
      <c r="F333" s="86"/>
      <c r="G333" s="86"/>
      <c r="H333" s="86"/>
      <c r="I333" s="86"/>
      <c r="J333" s="86"/>
      <c r="K333" s="71"/>
      <c r="L333" s="71"/>
    </row>
    <row r="334" spans="1:12" x14ac:dyDescent="0.25">
      <c r="A334" s="69">
        <v>327</v>
      </c>
      <c r="B334" s="86"/>
      <c r="C334" s="70"/>
      <c r="D334" s="86"/>
      <c r="E334" s="86"/>
      <c r="F334" s="86"/>
      <c r="G334" s="86"/>
      <c r="H334" s="86"/>
      <c r="I334" s="86"/>
      <c r="J334" s="86"/>
      <c r="K334" s="71"/>
      <c r="L334" s="71"/>
    </row>
    <row r="335" spans="1:12" x14ac:dyDescent="0.25">
      <c r="A335" s="69">
        <v>328</v>
      </c>
      <c r="B335" s="86"/>
      <c r="C335" s="70"/>
      <c r="D335" s="86"/>
      <c r="E335" s="86"/>
      <c r="F335" s="86"/>
      <c r="G335" s="86"/>
      <c r="H335" s="86"/>
      <c r="I335" s="86"/>
      <c r="J335" s="86"/>
      <c r="K335" s="71"/>
      <c r="L335" s="71"/>
    </row>
    <row r="336" spans="1:12" x14ac:dyDescent="0.25">
      <c r="A336" s="69">
        <v>329</v>
      </c>
      <c r="B336" s="86"/>
      <c r="C336" s="70"/>
      <c r="D336" s="86"/>
      <c r="E336" s="86"/>
      <c r="F336" s="86"/>
      <c r="G336" s="86"/>
      <c r="H336" s="86"/>
      <c r="I336" s="86"/>
      <c r="J336" s="86"/>
      <c r="K336" s="71"/>
      <c r="L336" s="71"/>
    </row>
    <row r="337" spans="1:12" x14ac:dyDescent="0.25">
      <c r="A337" s="69">
        <v>330</v>
      </c>
      <c r="B337" s="86"/>
      <c r="C337" s="70"/>
      <c r="D337" s="86"/>
      <c r="E337" s="86"/>
      <c r="F337" s="86"/>
      <c r="G337" s="86"/>
      <c r="H337" s="86"/>
      <c r="I337" s="86"/>
      <c r="J337" s="86"/>
      <c r="K337" s="71"/>
      <c r="L337" s="71"/>
    </row>
    <row r="338" spans="1:12" x14ac:dyDescent="0.25">
      <c r="A338" s="69">
        <v>331</v>
      </c>
      <c r="B338" s="86"/>
      <c r="C338" s="70"/>
      <c r="D338" s="86"/>
      <c r="E338" s="86"/>
      <c r="F338" s="86"/>
      <c r="G338" s="86"/>
      <c r="H338" s="86"/>
      <c r="I338" s="86"/>
      <c r="J338" s="86"/>
      <c r="K338" s="71"/>
      <c r="L338" s="71"/>
    </row>
    <row r="339" spans="1:12" x14ac:dyDescent="0.25">
      <c r="A339" s="69">
        <v>332</v>
      </c>
      <c r="B339" s="86"/>
      <c r="C339" s="70"/>
      <c r="D339" s="86"/>
      <c r="E339" s="86"/>
      <c r="F339" s="86"/>
      <c r="G339" s="86"/>
      <c r="H339" s="86"/>
      <c r="I339" s="86"/>
      <c r="J339" s="86"/>
      <c r="K339" s="71"/>
      <c r="L339" s="71"/>
    </row>
    <row r="340" spans="1:12" x14ac:dyDescent="0.25">
      <c r="A340" s="69">
        <v>333</v>
      </c>
      <c r="B340" s="86"/>
      <c r="C340" s="70"/>
      <c r="D340" s="86"/>
      <c r="E340" s="86"/>
      <c r="F340" s="86"/>
      <c r="G340" s="86"/>
      <c r="H340" s="86"/>
      <c r="I340" s="86"/>
      <c r="J340" s="86"/>
      <c r="K340" s="71"/>
      <c r="L340" s="71"/>
    </row>
    <row r="341" spans="1:12" x14ac:dyDescent="0.25">
      <c r="A341" s="69">
        <v>334</v>
      </c>
      <c r="B341" s="86"/>
      <c r="C341" s="70"/>
      <c r="D341" s="86"/>
      <c r="E341" s="86"/>
      <c r="F341" s="86"/>
      <c r="G341" s="86"/>
      <c r="H341" s="86"/>
      <c r="I341" s="86"/>
      <c r="J341" s="86"/>
      <c r="K341" s="71"/>
      <c r="L341" s="71"/>
    </row>
    <row r="342" spans="1:12" x14ac:dyDescent="0.25">
      <c r="A342" s="69">
        <v>335</v>
      </c>
      <c r="B342" s="86"/>
      <c r="C342" s="70"/>
      <c r="D342" s="86"/>
      <c r="E342" s="86"/>
      <c r="F342" s="86"/>
      <c r="G342" s="86"/>
      <c r="H342" s="86"/>
      <c r="I342" s="86"/>
      <c r="J342" s="86"/>
      <c r="K342" s="71"/>
      <c r="L342" s="71"/>
    </row>
    <row r="343" spans="1:12" x14ac:dyDescent="0.25">
      <c r="A343" s="69">
        <v>336</v>
      </c>
      <c r="B343" s="86"/>
      <c r="C343" s="70"/>
      <c r="D343" s="86"/>
      <c r="E343" s="86"/>
      <c r="F343" s="86"/>
      <c r="G343" s="86"/>
      <c r="H343" s="86"/>
      <c r="I343" s="86"/>
      <c r="J343" s="86"/>
      <c r="K343" s="71"/>
      <c r="L343" s="71"/>
    </row>
    <row r="344" spans="1:12" x14ac:dyDescent="0.25">
      <c r="A344" s="69">
        <v>337</v>
      </c>
      <c r="B344" s="86"/>
      <c r="C344" s="70"/>
      <c r="D344" s="86"/>
      <c r="E344" s="86"/>
      <c r="F344" s="86"/>
      <c r="G344" s="86"/>
      <c r="H344" s="86"/>
      <c r="I344" s="86"/>
      <c r="J344" s="86"/>
      <c r="K344" s="71"/>
      <c r="L344" s="71"/>
    </row>
    <row r="345" spans="1:12" x14ac:dyDescent="0.25">
      <c r="A345" s="69">
        <v>338</v>
      </c>
      <c r="B345" s="86"/>
      <c r="C345" s="70"/>
      <c r="D345" s="86"/>
      <c r="E345" s="86"/>
      <c r="F345" s="86"/>
      <c r="G345" s="86"/>
      <c r="H345" s="86"/>
      <c r="I345" s="86"/>
      <c r="J345" s="86"/>
      <c r="K345" s="71"/>
      <c r="L345" s="71"/>
    </row>
    <row r="346" spans="1:12" x14ac:dyDescent="0.25">
      <c r="A346" s="69">
        <v>339</v>
      </c>
      <c r="B346" s="86"/>
      <c r="C346" s="70"/>
      <c r="D346" s="86"/>
      <c r="E346" s="86"/>
      <c r="F346" s="86"/>
      <c r="G346" s="86"/>
      <c r="H346" s="86"/>
      <c r="I346" s="86"/>
      <c r="J346" s="86"/>
      <c r="K346" s="71"/>
      <c r="L346" s="71"/>
    </row>
    <row r="347" spans="1:12" x14ac:dyDescent="0.25">
      <c r="A347" s="69">
        <v>340</v>
      </c>
      <c r="B347" s="86"/>
      <c r="C347" s="70"/>
      <c r="D347" s="86"/>
      <c r="E347" s="86"/>
      <c r="F347" s="86"/>
      <c r="G347" s="86"/>
      <c r="H347" s="86"/>
      <c r="I347" s="86"/>
      <c r="J347" s="86"/>
      <c r="K347" s="71"/>
      <c r="L347" s="71"/>
    </row>
    <row r="348" spans="1:12" x14ac:dyDescent="0.25">
      <c r="A348" s="69">
        <v>341</v>
      </c>
      <c r="B348" s="86"/>
      <c r="C348" s="70"/>
      <c r="D348" s="86"/>
      <c r="E348" s="86"/>
      <c r="F348" s="86"/>
      <c r="G348" s="86"/>
      <c r="H348" s="86"/>
      <c r="I348" s="86"/>
      <c r="J348" s="86"/>
      <c r="K348" s="71"/>
      <c r="L348" s="71"/>
    </row>
    <row r="349" spans="1:12" x14ac:dyDescent="0.25">
      <c r="A349" s="69">
        <v>342</v>
      </c>
      <c r="B349" s="86"/>
      <c r="C349" s="70"/>
      <c r="D349" s="86"/>
      <c r="E349" s="86"/>
      <c r="F349" s="86"/>
      <c r="G349" s="86"/>
      <c r="H349" s="86"/>
      <c r="I349" s="86"/>
      <c r="J349" s="86"/>
      <c r="K349" s="71"/>
      <c r="L349" s="71"/>
    </row>
    <row r="350" spans="1:12" x14ac:dyDescent="0.25">
      <c r="A350" s="69">
        <v>343</v>
      </c>
      <c r="B350" s="86"/>
      <c r="C350" s="70"/>
      <c r="D350" s="86"/>
      <c r="E350" s="86"/>
      <c r="F350" s="86"/>
      <c r="G350" s="86"/>
      <c r="H350" s="86"/>
      <c r="I350" s="86"/>
      <c r="J350" s="86"/>
      <c r="K350" s="71"/>
      <c r="L350" s="71"/>
    </row>
    <row r="351" spans="1:12" x14ac:dyDescent="0.25">
      <c r="A351" s="69">
        <v>344</v>
      </c>
      <c r="B351" s="86"/>
      <c r="C351" s="70"/>
      <c r="D351" s="86"/>
      <c r="E351" s="86"/>
      <c r="F351" s="86"/>
      <c r="G351" s="86"/>
      <c r="H351" s="86"/>
      <c r="I351" s="86"/>
      <c r="J351" s="86"/>
      <c r="K351" s="71"/>
      <c r="L351" s="71"/>
    </row>
    <row r="352" spans="1:12" x14ac:dyDescent="0.25">
      <c r="A352" s="69">
        <v>345</v>
      </c>
      <c r="B352" s="86"/>
      <c r="C352" s="70"/>
      <c r="D352" s="86"/>
      <c r="E352" s="86"/>
      <c r="F352" s="86"/>
      <c r="G352" s="86"/>
      <c r="H352" s="86"/>
      <c r="I352" s="86"/>
      <c r="J352" s="86"/>
      <c r="K352" s="71"/>
      <c r="L352" s="71"/>
    </row>
    <row r="353" spans="1:12" x14ac:dyDescent="0.25">
      <c r="A353" s="69">
        <v>346</v>
      </c>
      <c r="B353" s="86"/>
      <c r="C353" s="70"/>
      <c r="D353" s="86"/>
      <c r="E353" s="86"/>
      <c r="F353" s="86"/>
      <c r="G353" s="86"/>
      <c r="H353" s="86"/>
      <c r="I353" s="86"/>
      <c r="J353" s="86"/>
      <c r="K353" s="71"/>
      <c r="L353" s="71"/>
    </row>
    <row r="354" spans="1:12" x14ac:dyDescent="0.25">
      <c r="A354" s="69">
        <v>347</v>
      </c>
      <c r="B354" s="86"/>
      <c r="C354" s="70"/>
      <c r="D354" s="86"/>
      <c r="E354" s="86"/>
      <c r="F354" s="86"/>
      <c r="G354" s="86"/>
      <c r="H354" s="86"/>
      <c r="I354" s="86"/>
      <c r="J354" s="86"/>
      <c r="K354" s="71"/>
      <c r="L354" s="71"/>
    </row>
    <row r="355" spans="1:12" x14ac:dyDescent="0.25">
      <c r="A355" s="69">
        <v>348</v>
      </c>
      <c r="B355" s="86"/>
      <c r="C355" s="70"/>
      <c r="D355" s="86"/>
      <c r="E355" s="86"/>
      <c r="F355" s="86"/>
      <c r="G355" s="86"/>
      <c r="H355" s="86"/>
      <c r="I355" s="86"/>
      <c r="J355" s="86"/>
      <c r="K355" s="71"/>
      <c r="L355" s="71"/>
    </row>
    <row r="356" spans="1:12" x14ac:dyDescent="0.25">
      <c r="A356" s="69">
        <v>349</v>
      </c>
      <c r="B356" s="86"/>
      <c r="C356" s="70"/>
      <c r="D356" s="86"/>
      <c r="E356" s="86"/>
      <c r="F356" s="86"/>
      <c r="G356" s="86"/>
      <c r="H356" s="86"/>
      <c r="I356" s="86"/>
      <c r="J356" s="86"/>
      <c r="K356" s="71"/>
      <c r="L356" s="71"/>
    </row>
    <row r="357" spans="1:12" x14ac:dyDescent="0.25">
      <c r="A357" s="69">
        <v>350</v>
      </c>
      <c r="B357" s="86"/>
      <c r="C357" s="70"/>
      <c r="D357" s="86"/>
      <c r="E357" s="86"/>
      <c r="F357" s="86"/>
      <c r="G357" s="86"/>
      <c r="H357" s="86"/>
      <c r="I357" s="86"/>
      <c r="J357" s="86"/>
      <c r="K357" s="71"/>
      <c r="L357" s="71"/>
    </row>
    <row r="358" spans="1:12" x14ac:dyDescent="0.25">
      <c r="A358" s="69">
        <v>351</v>
      </c>
      <c r="B358" s="86"/>
      <c r="C358" s="70"/>
      <c r="D358" s="86"/>
      <c r="E358" s="86"/>
      <c r="F358" s="86"/>
      <c r="G358" s="86"/>
      <c r="H358" s="86"/>
      <c r="I358" s="86"/>
      <c r="J358" s="86"/>
      <c r="K358" s="71"/>
      <c r="L358" s="71"/>
    </row>
    <row r="359" spans="1:12" x14ac:dyDescent="0.25">
      <c r="A359" s="69">
        <v>352</v>
      </c>
      <c r="B359" s="86"/>
      <c r="C359" s="70"/>
      <c r="D359" s="86"/>
      <c r="E359" s="86"/>
      <c r="F359" s="86"/>
      <c r="G359" s="86"/>
      <c r="H359" s="86"/>
      <c r="I359" s="86"/>
      <c r="J359" s="86"/>
      <c r="K359" s="71"/>
      <c r="L359" s="71"/>
    </row>
    <row r="360" spans="1:12" x14ac:dyDescent="0.25">
      <c r="A360" s="69">
        <v>353</v>
      </c>
      <c r="B360" s="86"/>
      <c r="C360" s="70"/>
      <c r="D360" s="86"/>
      <c r="E360" s="86"/>
      <c r="F360" s="86"/>
      <c r="G360" s="86"/>
      <c r="H360" s="86"/>
      <c r="I360" s="86"/>
      <c r="J360" s="86"/>
      <c r="K360" s="71"/>
      <c r="L360" s="71"/>
    </row>
    <row r="361" spans="1:12" x14ac:dyDescent="0.25">
      <c r="A361" s="69">
        <v>354</v>
      </c>
      <c r="B361" s="86"/>
      <c r="C361" s="70"/>
      <c r="D361" s="86"/>
      <c r="E361" s="86"/>
      <c r="F361" s="86"/>
      <c r="G361" s="86"/>
      <c r="H361" s="86"/>
      <c r="I361" s="86"/>
      <c r="J361" s="86"/>
      <c r="K361" s="71"/>
      <c r="L361" s="71"/>
    </row>
    <row r="362" spans="1:12" x14ac:dyDescent="0.25">
      <c r="A362" s="69">
        <v>355</v>
      </c>
      <c r="B362" s="86"/>
      <c r="C362" s="70"/>
      <c r="D362" s="86"/>
      <c r="E362" s="86"/>
      <c r="F362" s="86"/>
      <c r="G362" s="86"/>
      <c r="H362" s="86"/>
      <c r="I362" s="86"/>
      <c r="J362" s="86"/>
      <c r="K362" s="71"/>
      <c r="L362" s="71"/>
    </row>
    <row r="363" spans="1:12" x14ac:dyDescent="0.25">
      <c r="A363" s="69">
        <v>356</v>
      </c>
      <c r="B363" s="86"/>
      <c r="C363" s="70"/>
      <c r="D363" s="86"/>
      <c r="E363" s="86"/>
      <c r="F363" s="86"/>
      <c r="G363" s="86"/>
      <c r="H363" s="86"/>
      <c r="I363" s="86"/>
      <c r="J363" s="86"/>
      <c r="K363" s="71"/>
      <c r="L363" s="71"/>
    </row>
    <row r="364" spans="1:12" x14ac:dyDescent="0.25">
      <c r="A364" s="69">
        <v>357</v>
      </c>
      <c r="B364" s="86"/>
      <c r="C364" s="70"/>
      <c r="D364" s="86"/>
      <c r="E364" s="86"/>
      <c r="F364" s="86"/>
      <c r="G364" s="86"/>
      <c r="H364" s="86"/>
      <c r="I364" s="86"/>
      <c r="J364" s="86"/>
      <c r="K364" s="71"/>
      <c r="L364" s="71"/>
    </row>
    <row r="365" spans="1:12" x14ac:dyDescent="0.25">
      <c r="A365" s="69">
        <v>358</v>
      </c>
      <c r="B365" s="86"/>
      <c r="C365" s="70"/>
      <c r="D365" s="86"/>
      <c r="E365" s="86"/>
      <c r="F365" s="86"/>
      <c r="G365" s="86"/>
      <c r="H365" s="86"/>
      <c r="I365" s="86"/>
      <c r="J365" s="86"/>
      <c r="K365" s="71"/>
      <c r="L365" s="71"/>
    </row>
    <row r="366" spans="1:12" x14ac:dyDescent="0.25">
      <c r="A366" s="69">
        <v>359</v>
      </c>
      <c r="B366" s="86"/>
      <c r="C366" s="70"/>
      <c r="D366" s="86"/>
      <c r="E366" s="86"/>
      <c r="F366" s="86"/>
      <c r="G366" s="86"/>
      <c r="H366" s="86"/>
      <c r="I366" s="86"/>
      <c r="J366" s="86"/>
      <c r="K366" s="71"/>
      <c r="L366" s="71"/>
    </row>
    <row r="367" spans="1:12" x14ac:dyDescent="0.25">
      <c r="A367" s="69">
        <v>360</v>
      </c>
      <c r="B367" s="86"/>
      <c r="C367" s="70"/>
      <c r="D367" s="86"/>
      <c r="E367" s="86"/>
      <c r="F367" s="86"/>
      <c r="G367" s="86"/>
      <c r="H367" s="86"/>
      <c r="I367" s="86"/>
      <c r="J367" s="86"/>
      <c r="K367" s="71"/>
      <c r="L367" s="71"/>
    </row>
    <row r="368" spans="1:12" x14ac:dyDescent="0.25">
      <c r="A368" s="69">
        <v>361</v>
      </c>
      <c r="B368" s="86"/>
      <c r="C368" s="70"/>
      <c r="D368" s="86"/>
      <c r="E368" s="86"/>
      <c r="F368" s="86"/>
      <c r="G368" s="86"/>
      <c r="H368" s="86"/>
      <c r="I368" s="86"/>
      <c r="J368" s="86"/>
      <c r="K368" s="71"/>
      <c r="L368" s="71"/>
    </row>
    <row r="369" spans="1:12" x14ac:dyDescent="0.25">
      <c r="A369" s="69">
        <v>362</v>
      </c>
      <c r="B369" s="86"/>
      <c r="C369" s="70"/>
      <c r="D369" s="86"/>
      <c r="E369" s="86"/>
      <c r="F369" s="86"/>
      <c r="G369" s="86"/>
      <c r="H369" s="86"/>
      <c r="I369" s="86"/>
      <c r="J369" s="86"/>
      <c r="K369" s="71"/>
      <c r="L369" s="71"/>
    </row>
    <row r="370" spans="1:12" x14ac:dyDescent="0.25">
      <c r="A370" s="69">
        <v>363</v>
      </c>
      <c r="B370" s="86"/>
      <c r="C370" s="70"/>
      <c r="D370" s="86"/>
      <c r="E370" s="86"/>
      <c r="F370" s="86"/>
      <c r="G370" s="86"/>
      <c r="H370" s="86"/>
      <c r="I370" s="86"/>
      <c r="J370" s="86"/>
      <c r="K370" s="71"/>
      <c r="L370" s="71"/>
    </row>
    <row r="371" spans="1:12" x14ac:dyDescent="0.25">
      <c r="A371" s="69">
        <v>364</v>
      </c>
      <c r="B371" s="86"/>
      <c r="C371" s="70"/>
      <c r="D371" s="86"/>
      <c r="E371" s="86"/>
      <c r="F371" s="86"/>
      <c r="G371" s="86"/>
      <c r="H371" s="86"/>
      <c r="I371" s="86"/>
      <c r="J371" s="86"/>
      <c r="K371" s="71"/>
      <c r="L371" s="71"/>
    </row>
    <row r="372" spans="1:12" x14ac:dyDescent="0.25">
      <c r="A372" s="69">
        <v>365</v>
      </c>
      <c r="B372" s="86"/>
      <c r="C372" s="70"/>
      <c r="D372" s="86"/>
      <c r="E372" s="86"/>
      <c r="F372" s="86"/>
      <c r="G372" s="86"/>
      <c r="H372" s="86"/>
      <c r="I372" s="86"/>
      <c r="J372" s="86"/>
      <c r="K372" s="71"/>
      <c r="L372" s="71"/>
    </row>
    <row r="373" spans="1:12" x14ac:dyDescent="0.25">
      <c r="A373" s="69">
        <v>366</v>
      </c>
      <c r="B373" s="86"/>
      <c r="C373" s="70"/>
      <c r="D373" s="86"/>
      <c r="E373" s="86"/>
      <c r="F373" s="86"/>
      <c r="G373" s="86"/>
      <c r="H373" s="86"/>
      <c r="I373" s="86"/>
      <c r="J373" s="86"/>
      <c r="K373" s="71"/>
      <c r="L373" s="71"/>
    </row>
    <row r="374" spans="1:12" x14ac:dyDescent="0.25">
      <c r="A374" s="69">
        <v>367</v>
      </c>
      <c r="B374" s="86"/>
      <c r="C374" s="70"/>
      <c r="D374" s="86"/>
      <c r="E374" s="86"/>
      <c r="F374" s="86"/>
      <c r="G374" s="86"/>
      <c r="H374" s="86"/>
      <c r="I374" s="86"/>
      <c r="J374" s="86"/>
      <c r="K374" s="71"/>
      <c r="L374" s="71"/>
    </row>
    <row r="375" spans="1:12" x14ac:dyDescent="0.25">
      <c r="A375" s="69">
        <v>368</v>
      </c>
      <c r="B375" s="86"/>
      <c r="C375" s="70"/>
      <c r="D375" s="86"/>
      <c r="E375" s="86"/>
      <c r="F375" s="86"/>
      <c r="G375" s="86"/>
      <c r="H375" s="86"/>
      <c r="I375" s="86"/>
      <c r="J375" s="86"/>
      <c r="K375" s="71"/>
      <c r="L375" s="71"/>
    </row>
    <row r="376" spans="1:12" x14ac:dyDescent="0.25">
      <c r="A376" s="69">
        <v>369</v>
      </c>
      <c r="B376" s="86"/>
      <c r="C376" s="70"/>
      <c r="D376" s="86"/>
      <c r="E376" s="86"/>
      <c r="F376" s="86"/>
      <c r="G376" s="86"/>
      <c r="H376" s="86"/>
      <c r="I376" s="86"/>
      <c r="J376" s="86"/>
      <c r="K376" s="71"/>
      <c r="L376" s="71"/>
    </row>
    <row r="377" spans="1:12" x14ac:dyDescent="0.25">
      <c r="A377" s="69">
        <v>370</v>
      </c>
      <c r="B377" s="86"/>
      <c r="C377" s="70"/>
      <c r="D377" s="86"/>
      <c r="E377" s="86"/>
      <c r="F377" s="86"/>
      <c r="G377" s="86"/>
      <c r="H377" s="86"/>
      <c r="I377" s="86"/>
      <c r="J377" s="86"/>
      <c r="K377" s="71"/>
      <c r="L377" s="71"/>
    </row>
    <row r="378" spans="1:12" x14ac:dyDescent="0.25">
      <c r="A378" s="69">
        <v>371</v>
      </c>
      <c r="B378" s="86"/>
      <c r="C378" s="70"/>
      <c r="D378" s="86"/>
      <c r="E378" s="86"/>
      <c r="F378" s="86"/>
      <c r="G378" s="86"/>
      <c r="H378" s="86"/>
      <c r="I378" s="86"/>
      <c r="J378" s="86"/>
      <c r="K378" s="71"/>
      <c r="L378" s="71"/>
    </row>
    <row r="379" spans="1:12" x14ac:dyDescent="0.25">
      <c r="A379" s="69">
        <v>372</v>
      </c>
      <c r="B379" s="86"/>
      <c r="C379" s="70"/>
      <c r="D379" s="86"/>
      <c r="E379" s="86"/>
      <c r="F379" s="86"/>
      <c r="G379" s="86"/>
      <c r="H379" s="86"/>
      <c r="I379" s="86"/>
      <c r="J379" s="86"/>
      <c r="K379" s="71"/>
      <c r="L379" s="71"/>
    </row>
    <row r="380" spans="1:12" x14ac:dyDescent="0.25">
      <c r="A380" s="69">
        <v>373</v>
      </c>
      <c r="B380" s="86"/>
      <c r="C380" s="70"/>
      <c r="D380" s="86"/>
      <c r="E380" s="86"/>
      <c r="F380" s="86"/>
      <c r="G380" s="86"/>
      <c r="H380" s="86"/>
      <c r="I380" s="86"/>
      <c r="J380" s="86"/>
      <c r="K380" s="71"/>
      <c r="L380" s="71"/>
    </row>
    <row r="381" spans="1:12" x14ac:dyDescent="0.25">
      <c r="A381" s="69">
        <v>374</v>
      </c>
      <c r="B381" s="86"/>
      <c r="C381" s="70"/>
      <c r="D381" s="86"/>
      <c r="E381" s="86"/>
      <c r="F381" s="86"/>
      <c r="G381" s="86"/>
      <c r="H381" s="86"/>
      <c r="I381" s="86"/>
      <c r="J381" s="86"/>
      <c r="K381" s="71"/>
      <c r="L381" s="71"/>
    </row>
    <row r="382" spans="1:12" x14ac:dyDescent="0.25">
      <c r="A382" s="69">
        <v>375</v>
      </c>
      <c r="B382" s="86"/>
      <c r="C382" s="70"/>
      <c r="D382" s="86"/>
      <c r="E382" s="86"/>
      <c r="F382" s="86"/>
      <c r="G382" s="86"/>
      <c r="H382" s="86"/>
      <c r="I382" s="86"/>
      <c r="J382" s="86"/>
      <c r="K382" s="71"/>
      <c r="L382" s="71"/>
    </row>
    <row r="383" spans="1:12" x14ac:dyDescent="0.25">
      <c r="A383" s="69">
        <v>376</v>
      </c>
      <c r="B383" s="86"/>
      <c r="C383" s="70"/>
      <c r="D383" s="86"/>
      <c r="E383" s="86"/>
      <c r="F383" s="86"/>
      <c r="G383" s="86"/>
      <c r="H383" s="86"/>
      <c r="I383" s="86"/>
      <c r="J383" s="86"/>
      <c r="K383" s="71"/>
      <c r="L383" s="71"/>
    </row>
    <row r="384" spans="1:12" x14ac:dyDescent="0.25">
      <c r="A384" s="69">
        <v>377</v>
      </c>
      <c r="B384" s="86"/>
      <c r="C384" s="70"/>
      <c r="D384" s="86"/>
      <c r="E384" s="86"/>
      <c r="F384" s="86"/>
      <c r="G384" s="86"/>
      <c r="H384" s="86"/>
      <c r="I384" s="86"/>
      <c r="J384" s="86"/>
      <c r="K384" s="71"/>
      <c r="L384" s="71"/>
    </row>
    <row r="385" spans="1:12" x14ac:dyDescent="0.25">
      <c r="A385" s="69">
        <v>378</v>
      </c>
      <c r="B385" s="86"/>
      <c r="C385" s="70"/>
      <c r="D385" s="86"/>
      <c r="E385" s="86"/>
      <c r="F385" s="86"/>
      <c r="G385" s="86"/>
      <c r="H385" s="86"/>
      <c r="I385" s="86"/>
      <c r="J385" s="86"/>
      <c r="K385" s="71"/>
      <c r="L385" s="71"/>
    </row>
    <row r="386" spans="1:12" x14ac:dyDescent="0.25">
      <c r="A386" s="69">
        <v>379</v>
      </c>
      <c r="B386" s="86"/>
      <c r="C386" s="70"/>
      <c r="D386" s="86"/>
      <c r="E386" s="86"/>
      <c r="F386" s="86"/>
      <c r="G386" s="86"/>
      <c r="H386" s="86"/>
      <c r="I386" s="86"/>
      <c r="J386" s="86"/>
      <c r="K386" s="71"/>
      <c r="L386" s="71"/>
    </row>
    <row r="387" spans="1:12" x14ac:dyDescent="0.25">
      <c r="A387" s="69">
        <v>380</v>
      </c>
      <c r="B387" s="86"/>
      <c r="C387" s="70"/>
      <c r="D387" s="86"/>
      <c r="E387" s="86"/>
      <c r="F387" s="86"/>
      <c r="G387" s="86"/>
      <c r="H387" s="86"/>
      <c r="I387" s="86"/>
      <c r="J387" s="86"/>
      <c r="K387" s="71"/>
      <c r="L387" s="71"/>
    </row>
    <row r="388" spans="1:12" x14ac:dyDescent="0.25">
      <c r="A388" s="69">
        <v>381</v>
      </c>
      <c r="B388" s="86"/>
      <c r="C388" s="70"/>
      <c r="D388" s="86"/>
      <c r="E388" s="86"/>
      <c r="F388" s="86"/>
      <c r="G388" s="86"/>
      <c r="H388" s="86"/>
      <c r="I388" s="86"/>
      <c r="J388" s="86"/>
      <c r="K388" s="71"/>
      <c r="L388" s="71"/>
    </row>
    <row r="389" spans="1:12" x14ac:dyDescent="0.25">
      <c r="A389" s="69">
        <v>382</v>
      </c>
      <c r="B389" s="86"/>
      <c r="C389" s="70"/>
      <c r="D389" s="86"/>
      <c r="E389" s="86"/>
      <c r="F389" s="86"/>
      <c r="G389" s="86"/>
      <c r="H389" s="86"/>
      <c r="I389" s="86"/>
      <c r="J389" s="86"/>
      <c r="K389" s="71"/>
      <c r="L389" s="71"/>
    </row>
    <row r="390" spans="1:12" x14ac:dyDescent="0.25">
      <c r="A390" s="69">
        <v>383</v>
      </c>
      <c r="B390" s="86"/>
      <c r="C390" s="70"/>
      <c r="D390" s="86"/>
      <c r="E390" s="86"/>
      <c r="F390" s="86"/>
      <c r="G390" s="86"/>
      <c r="H390" s="86"/>
      <c r="I390" s="86"/>
      <c r="J390" s="86"/>
      <c r="K390" s="71"/>
      <c r="L390" s="71"/>
    </row>
    <row r="391" spans="1:12" x14ac:dyDescent="0.25">
      <c r="A391" s="69">
        <v>384</v>
      </c>
      <c r="B391" s="86"/>
      <c r="C391" s="70"/>
      <c r="D391" s="86"/>
      <c r="E391" s="86"/>
      <c r="F391" s="86"/>
      <c r="G391" s="86"/>
      <c r="H391" s="86"/>
      <c r="I391" s="86"/>
      <c r="J391" s="86"/>
      <c r="K391" s="71"/>
      <c r="L391" s="71"/>
    </row>
    <row r="392" spans="1:12" x14ac:dyDescent="0.25">
      <c r="A392" s="69">
        <v>385</v>
      </c>
      <c r="B392" s="86"/>
      <c r="C392" s="70"/>
      <c r="D392" s="86"/>
      <c r="E392" s="86"/>
      <c r="F392" s="86"/>
      <c r="G392" s="86"/>
      <c r="H392" s="86"/>
      <c r="I392" s="86"/>
      <c r="J392" s="86"/>
      <c r="K392" s="71"/>
      <c r="L392" s="71"/>
    </row>
    <row r="393" spans="1:12" x14ac:dyDescent="0.25">
      <c r="A393" s="69">
        <v>386</v>
      </c>
      <c r="B393" s="86"/>
      <c r="C393" s="70"/>
      <c r="D393" s="86"/>
      <c r="E393" s="86"/>
      <c r="F393" s="86"/>
      <c r="G393" s="86"/>
      <c r="H393" s="86"/>
      <c r="I393" s="86"/>
      <c r="J393" s="86"/>
      <c r="K393" s="71"/>
      <c r="L393" s="71"/>
    </row>
    <row r="394" spans="1:12" x14ac:dyDescent="0.25">
      <c r="A394" s="69">
        <v>387</v>
      </c>
      <c r="B394" s="86"/>
      <c r="C394" s="70"/>
      <c r="D394" s="86"/>
      <c r="E394" s="86"/>
      <c r="F394" s="86"/>
      <c r="G394" s="86"/>
      <c r="H394" s="86"/>
      <c r="I394" s="86"/>
      <c r="J394" s="86"/>
      <c r="K394" s="71"/>
      <c r="L394" s="71"/>
    </row>
    <row r="395" spans="1:12" x14ac:dyDescent="0.25">
      <c r="A395" s="69">
        <v>388</v>
      </c>
      <c r="B395" s="86"/>
      <c r="C395" s="70"/>
      <c r="D395" s="86"/>
      <c r="E395" s="86"/>
      <c r="F395" s="86"/>
      <c r="G395" s="86"/>
      <c r="H395" s="86"/>
      <c r="I395" s="86"/>
      <c r="J395" s="86"/>
      <c r="K395" s="71"/>
      <c r="L395" s="71"/>
    </row>
    <row r="396" spans="1:12" x14ac:dyDescent="0.25">
      <c r="A396" s="69">
        <v>389</v>
      </c>
      <c r="B396" s="86"/>
      <c r="C396" s="70"/>
      <c r="D396" s="86"/>
      <c r="E396" s="86"/>
      <c r="F396" s="86"/>
      <c r="G396" s="86"/>
      <c r="H396" s="86"/>
      <c r="I396" s="86"/>
      <c r="J396" s="86"/>
      <c r="K396" s="71"/>
      <c r="L396" s="71"/>
    </row>
    <row r="397" spans="1:12" x14ac:dyDescent="0.25">
      <c r="A397" s="69">
        <v>390</v>
      </c>
      <c r="B397" s="86"/>
      <c r="C397" s="70"/>
      <c r="D397" s="86"/>
      <c r="E397" s="86"/>
      <c r="F397" s="86"/>
      <c r="G397" s="86"/>
      <c r="H397" s="86"/>
      <c r="I397" s="86"/>
      <c r="J397" s="86"/>
      <c r="K397" s="71"/>
      <c r="L397" s="71"/>
    </row>
    <row r="398" spans="1:12" x14ac:dyDescent="0.25">
      <c r="A398" s="69">
        <v>391</v>
      </c>
      <c r="B398" s="86"/>
      <c r="C398" s="70"/>
      <c r="D398" s="86"/>
      <c r="E398" s="86"/>
      <c r="F398" s="86"/>
      <c r="G398" s="86"/>
      <c r="H398" s="86"/>
      <c r="I398" s="86"/>
      <c r="J398" s="86"/>
      <c r="K398" s="71"/>
      <c r="L398" s="71"/>
    </row>
    <row r="399" spans="1:12" x14ac:dyDescent="0.25">
      <c r="A399" s="69">
        <v>392</v>
      </c>
      <c r="B399" s="86"/>
      <c r="C399" s="70"/>
      <c r="D399" s="86"/>
      <c r="E399" s="86"/>
      <c r="F399" s="86"/>
      <c r="G399" s="86"/>
      <c r="H399" s="86"/>
      <c r="I399" s="86"/>
      <c r="J399" s="86"/>
      <c r="K399" s="71"/>
      <c r="L399" s="71"/>
    </row>
    <row r="400" spans="1:12" x14ac:dyDescent="0.25">
      <c r="A400" s="69">
        <v>393</v>
      </c>
      <c r="B400" s="86"/>
      <c r="C400" s="70"/>
      <c r="D400" s="86"/>
      <c r="E400" s="86"/>
      <c r="F400" s="86"/>
      <c r="G400" s="86"/>
      <c r="H400" s="86"/>
      <c r="I400" s="86"/>
      <c r="J400" s="86"/>
      <c r="K400" s="71"/>
      <c r="L400" s="71"/>
    </row>
    <row r="401" spans="1:12" x14ac:dyDescent="0.25">
      <c r="A401" s="69">
        <v>394</v>
      </c>
      <c r="B401" s="86"/>
      <c r="C401" s="70"/>
      <c r="D401" s="86"/>
      <c r="E401" s="86"/>
      <c r="F401" s="86"/>
      <c r="G401" s="86"/>
      <c r="H401" s="86"/>
      <c r="I401" s="86"/>
      <c r="J401" s="86"/>
      <c r="K401" s="71"/>
      <c r="L401" s="71"/>
    </row>
    <row r="402" spans="1:12" x14ac:dyDescent="0.25">
      <c r="A402" s="69">
        <v>395</v>
      </c>
      <c r="B402" s="86"/>
      <c r="C402" s="70"/>
      <c r="D402" s="86"/>
      <c r="E402" s="86"/>
      <c r="F402" s="86"/>
      <c r="G402" s="86"/>
      <c r="H402" s="86"/>
      <c r="I402" s="86"/>
      <c r="J402" s="86"/>
      <c r="K402" s="71"/>
      <c r="L402" s="71"/>
    </row>
    <row r="403" spans="1:12" x14ac:dyDescent="0.25">
      <c r="A403" s="69">
        <v>396</v>
      </c>
      <c r="B403" s="86"/>
      <c r="C403" s="70"/>
      <c r="D403" s="86"/>
      <c r="E403" s="86"/>
      <c r="F403" s="86"/>
      <c r="G403" s="86"/>
      <c r="H403" s="86"/>
      <c r="I403" s="86"/>
      <c r="J403" s="86"/>
      <c r="K403" s="71"/>
      <c r="L403" s="71"/>
    </row>
    <row r="404" spans="1:12" x14ac:dyDescent="0.25">
      <c r="A404" s="69">
        <v>397</v>
      </c>
      <c r="B404" s="86"/>
      <c r="C404" s="70"/>
      <c r="D404" s="86"/>
      <c r="E404" s="86"/>
      <c r="F404" s="86"/>
      <c r="G404" s="86"/>
      <c r="H404" s="86"/>
      <c r="I404" s="86"/>
      <c r="J404" s="86"/>
      <c r="K404" s="71"/>
      <c r="L404" s="71"/>
    </row>
    <row r="405" spans="1:12" x14ac:dyDescent="0.25">
      <c r="A405" s="69">
        <v>398</v>
      </c>
      <c r="B405" s="86"/>
      <c r="C405" s="70"/>
      <c r="D405" s="86"/>
      <c r="E405" s="86"/>
      <c r="F405" s="86"/>
      <c r="G405" s="86"/>
      <c r="H405" s="86"/>
      <c r="I405" s="86"/>
      <c r="J405" s="86"/>
      <c r="K405" s="71"/>
      <c r="L405" s="71"/>
    </row>
    <row r="406" spans="1:12" x14ac:dyDescent="0.25">
      <c r="A406" s="69">
        <v>399</v>
      </c>
      <c r="B406" s="86"/>
      <c r="C406" s="70"/>
      <c r="D406" s="86"/>
      <c r="E406" s="86"/>
      <c r="F406" s="86"/>
      <c r="G406" s="86"/>
      <c r="H406" s="86"/>
      <c r="I406" s="86"/>
      <c r="J406" s="86"/>
      <c r="K406" s="71"/>
      <c r="L406" s="71"/>
    </row>
    <row r="407" spans="1:12" x14ac:dyDescent="0.25">
      <c r="A407" s="69">
        <v>400</v>
      </c>
      <c r="B407" s="86"/>
      <c r="C407" s="70"/>
      <c r="D407" s="86"/>
      <c r="E407" s="86"/>
      <c r="F407" s="86"/>
      <c r="G407" s="86"/>
      <c r="H407" s="86"/>
      <c r="I407" s="86"/>
      <c r="J407" s="86"/>
      <c r="K407" s="71"/>
      <c r="L407" s="71"/>
    </row>
    <row r="408" spans="1:12" x14ac:dyDescent="0.25">
      <c r="A408" s="69">
        <v>401</v>
      </c>
      <c r="B408" s="86"/>
      <c r="C408" s="70"/>
      <c r="D408" s="86"/>
      <c r="E408" s="86"/>
      <c r="F408" s="86"/>
      <c r="G408" s="86"/>
      <c r="H408" s="86"/>
      <c r="I408" s="86"/>
      <c r="J408" s="86"/>
      <c r="K408" s="71"/>
      <c r="L408" s="71"/>
    </row>
    <row r="409" spans="1:12" x14ac:dyDescent="0.25">
      <c r="A409" s="69">
        <v>402</v>
      </c>
      <c r="B409" s="86"/>
      <c r="C409" s="70"/>
      <c r="D409" s="86"/>
      <c r="E409" s="86"/>
      <c r="F409" s="86"/>
      <c r="G409" s="86"/>
      <c r="H409" s="86"/>
      <c r="I409" s="86"/>
      <c r="J409" s="86"/>
      <c r="K409" s="71"/>
      <c r="L409" s="71"/>
    </row>
    <row r="410" spans="1:12" x14ac:dyDescent="0.25">
      <c r="A410" s="69">
        <v>403</v>
      </c>
      <c r="B410" s="86"/>
      <c r="C410" s="70"/>
      <c r="D410" s="86"/>
      <c r="E410" s="86"/>
      <c r="F410" s="86"/>
      <c r="G410" s="86"/>
      <c r="H410" s="86"/>
      <c r="I410" s="86"/>
      <c r="J410" s="86"/>
      <c r="K410" s="71"/>
      <c r="L410" s="71"/>
    </row>
    <row r="411" spans="1:12" x14ac:dyDescent="0.25">
      <c r="A411" s="69">
        <v>404</v>
      </c>
      <c r="B411" s="86"/>
      <c r="C411" s="70"/>
      <c r="D411" s="86"/>
      <c r="E411" s="86"/>
      <c r="F411" s="86"/>
      <c r="G411" s="86"/>
      <c r="H411" s="86"/>
      <c r="I411" s="86"/>
      <c r="J411" s="86"/>
      <c r="K411" s="71"/>
      <c r="L411" s="71"/>
    </row>
    <row r="412" spans="1:12" x14ac:dyDescent="0.25">
      <c r="A412" s="69">
        <v>405</v>
      </c>
      <c r="B412" s="86"/>
      <c r="C412" s="70"/>
      <c r="D412" s="86"/>
      <c r="E412" s="86"/>
      <c r="F412" s="86"/>
      <c r="G412" s="86"/>
      <c r="H412" s="86"/>
      <c r="I412" s="86"/>
      <c r="J412" s="86"/>
      <c r="K412" s="71"/>
      <c r="L412" s="71"/>
    </row>
    <row r="413" spans="1:12" x14ac:dyDescent="0.25">
      <c r="A413" s="69">
        <v>406</v>
      </c>
      <c r="B413" s="86"/>
      <c r="C413" s="70"/>
      <c r="D413" s="86"/>
      <c r="E413" s="86"/>
      <c r="F413" s="86"/>
      <c r="G413" s="86"/>
      <c r="H413" s="86"/>
      <c r="I413" s="86"/>
      <c r="J413" s="86"/>
      <c r="K413" s="71"/>
      <c r="L413" s="71"/>
    </row>
    <row r="414" spans="1:12" x14ac:dyDescent="0.25">
      <c r="A414" s="69">
        <v>407</v>
      </c>
      <c r="B414" s="86"/>
      <c r="C414" s="70"/>
      <c r="D414" s="86"/>
      <c r="E414" s="86"/>
      <c r="F414" s="86"/>
      <c r="G414" s="86"/>
      <c r="H414" s="86"/>
      <c r="I414" s="86"/>
      <c r="J414" s="86"/>
      <c r="K414" s="71"/>
      <c r="L414" s="71"/>
    </row>
    <row r="415" spans="1:12" x14ac:dyDescent="0.25">
      <c r="A415" s="69">
        <v>408</v>
      </c>
      <c r="B415" s="86"/>
      <c r="C415" s="70"/>
      <c r="D415" s="86"/>
      <c r="E415" s="86"/>
      <c r="F415" s="86"/>
      <c r="G415" s="86"/>
      <c r="H415" s="86"/>
      <c r="I415" s="86"/>
      <c r="J415" s="86"/>
      <c r="K415" s="71"/>
      <c r="L415" s="71"/>
    </row>
    <row r="416" spans="1:12" x14ac:dyDescent="0.25">
      <c r="A416" s="69">
        <v>409</v>
      </c>
      <c r="B416" s="86"/>
      <c r="C416" s="70"/>
      <c r="D416" s="86"/>
      <c r="E416" s="86"/>
      <c r="F416" s="86"/>
      <c r="G416" s="86"/>
      <c r="H416" s="86"/>
      <c r="I416" s="86"/>
      <c r="J416" s="86"/>
      <c r="K416" s="71"/>
      <c r="L416" s="71"/>
    </row>
    <row r="417" spans="1:12" x14ac:dyDescent="0.25">
      <c r="A417" s="69">
        <v>410</v>
      </c>
      <c r="B417" s="86"/>
      <c r="C417" s="70"/>
      <c r="D417" s="86"/>
      <c r="E417" s="86"/>
      <c r="F417" s="86"/>
      <c r="G417" s="86"/>
      <c r="H417" s="86"/>
      <c r="I417" s="86"/>
      <c r="J417" s="86"/>
      <c r="K417" s="71"/>
      <c r="L417" s="71"/>
    </row>
    <row r="418" spans="1:12" x14ac:dyDescent="0.25">
      <c r="A418" s="69">
        <v>411</v>
      </c>
      <c r="B418" s="86"/>
      <c r="C418" s="70"/>
      <c r="D418" s="86"/>
      <c r="E418" s="86"/>
      <c r="F418" s="86"/>
      <c r="G418" s="86"/>
      <c r="H418" s="86"/>
      <c r="I418" s="86"/>
      <c r="J418" s="86"/>
      <c r="K418" s="71"/>
      <c r="L418" s="71"/>
    </row>
    <row r="419" spans="1:12" x14ac:dyDescent="0.25">
      <c r="A419" s="69">
        <v>412</v>
      </c>
      <c r="B419" s="86"/>
      <c r="C419" s="70"/>
      <c r="D419" s="86"/>
      <c r="E419" s="86"/>
      <c r="F419" s="86"/>
      <c r="G419" s="86"/>
      <c r="H419" s="86"/>
      <c r="I419" s="86"/>
      <c r="J419" s="86"/>
      <c r="K419" s="71"/>
      <c r="L419" s="71"/>
    </row>
    <row r="420" spans="1:12" x14ac:dyDescent="0.25">
      <c r="A420" s="69">
        <v>413</v>
      </c>
      <c r="B420" s="86"/>
      <c r="C420" s="70"/>
      <c r="D420" s="86"/>
      <c r="E420" s="86"/>
      <c r="F420" s="86"/>
      <c r="G420" s="86"/>
      <c r="H420" s="86"/>
      <c r="I420" s="86"/>
      <c r="J420" s="86"/>
      <c r="K420" s="71"/>
      <c r="L420" s="71"/>
    </row>
    <row r="421" spans="1:12" x14ac:dyDescent="0.25">
      <c r="A421" s="69">
        <v>414</v>
      </c>
      <c r="B421" s="86"/>
      <c r="C421" s="70"/>
      <c r="D421" s="86"/>
      <c r="E421" s="86"/>
      <c r="F421" s="86"/>
      <c r="G421" s="86"/>
      <c r="H421" s="86"/>
      <c r="I421" s="86"/>
      <c r="J421" s="86"/>
      <c r="K421" s="71"/>
      <c r="L421" s="71"/>
    </row>
    <row r="422" spans="1:12" x14ac:dyDescent="0.25">
      <c r="A422" s="69">
        <v>415</v>
      </c>
      <c r="B422" s="86"/>
      <c r="C422" s="70"/>
      <c r="D422" s="86"/>
      <c r="E422" s="86"/>
      <c r="F422" s="86"/>
      <c r="G422" s="86"/>
      <c r="H422" s="86"/>
      <c r="I422" s="86"/>
      <c r="J422" s="86"/>
      <c r="K422" s="71"/>
      <c r="L422" s="71"/>
    </row>
    <row r="423" spans="1:12" x14ac:dyDescent="0.25">
      <c r="A423" s="69">
        <v>416</v>
      </c>
      <c r="B423" s="86"/>
      <c r="C423" s="70"/>
      <c r="D423" s="86"/>
      <c r="E423" s="86"/>
      <c r="F423" s="86"/>
      <c r="G423" s="86"/>
      <c r="H423" s="86"/>
      <c r="I423" s="86"/>
      <c r="J423" s="86"/>
      <c r="K423" s="71"/>
      <c r="L423" s="71"/>
    </row>
    <row r="424" spans="1:12" x14ac:dyDescent="0.25">
      <c r="A424" s="69">
        <v>417</v>
      </c>
      <c r="B424" s="86"/>
      <c r="C424" s="70"/>
      <c r="D424" s="86"/>
      <c r="E424" s="86"/>
      <c r="F424" s="86"/>
      <c r="G424" s="86"/>
      <c r="H424" s="86"/>
      <c r="I424" s="86"/>
      <c r="J424" s="86"/>
      <c r="K424" s="71"/>
      <c r="L424" s="71"/>
    </row>
    <row r="425" spans="1:12" x14ac:dyDescent="0.25">
      <c r="A425" s="69">
        <v>418</v>
      </c>
      <c r="B425" s="86"/>
      <c r="C425" s="70"/>
      <c r="D425" s="86"/>
      <c r="E425" s="86"/>
      <c r="F425" s="86"/>
      <c r="G425" s="86"/>
      <c r="H425" s="86"/>
      <c r="I425" s="86"/>
      <c r="J425" s="86"/>
      <c r="K425" s="71"/>
      <c r="L425" s="71"/>
    </row>
    <row r="426" spans="1:12" x14ac:dyDescent="0.25">
      <c r="A426" s="69">
        <v>419</v>
      </c>
      <c r="B426" s="86"/>
      <c r="C426" s="70"/>
      <c r="D426" s="86"/>
      <c r="E426" s="86"/>
      <c r="F426" s="86"/>
      <c r="G426" s="86"/>
      <c r="H426" s="86"/>
      <c r="I426" s="86"/>
      <c r="J426" s="86"/>
      <c r="K426" s="71"/>
      <c r="L426" s="71"/>
    </row>
    <row r="427" spans="1:12" x14ac:dyDescent="0.25">
      <c r="A427" s="69">
        <v>420</v>
      </c>
      <c r="B427" s="86"/>
      <c r="C427" s="70"/>
      <c r="D427" s="86"/>
      <c r="E427" s="86"/>
      <c r="F427" s="86"/>
      <c r="G427" s="86"/>
      <c r="H427" s="86"/>
      <c r="I427" s="86"/>
      <c r="J427" s="86"/>
      <c r="K427" s="71"/>
      <c r="L427" s="71"/>
    </row>
    <row r="428" spans="1:12" x14ac:dyDescent="0.25">
      <c r="A428" s="69">
        <v>421</v>
      </c>
      <c r="B428" s="86"/>
      <c r="C428" s="70"/>
      <c r="D428" s="86"/>
      <c r="E428" s="86"/>
      <c r="F428" s="86"/>
      <c r="G428" s="86"/>
      <c r="H428" s="86"/>
      <c r="I428" s="86"/>
      <c r="J428" s="86"/>
      <c r="K428" s="71"/>
      <c r="L428" s="71"/>
    </row>
    <row r="429" spans="1:12" x14ac:dyDescent="0.25">
      <c r="A429" s="69">
        <v>422</v>
      </c>
      <c r="B429" s="86"/>
      <c r="C429" s="70"/>
      <c r="D429" s="86"/>
      <c r="E429" s="86"/>
      <c r="F429" s="86"/>
      <c r="G429" s="86"/>
      <c r="H429" s="86"/>
      <c r="I429" s="86"/>
      <c r="J429" s="86"/>
      <c r="K429" s="71"/>
      <c r="L429" s="71"/>
    </row>
    <row r="430" spans="1:12" x14ac:dyDescent="0.25">
      <c r="A430" s="69">
        <v>423</v>
      </c>
      <c r="B430" s="86"/>
      <c r="C430" s="70"/>
      <c r="D430" s="86"/>
      <c r="E430" s="86"/>
      <c r="F430" s="86"/>
      <c r="G430" s="86"/>
      <c r="H430" s="86"/>
      <c r="I430" s="86"/>
      <c r="J430" s="86"/>
      <c r="K430" s="71"/>
      <c r="L430" s="71"/>
    </row>
    <row r="431" spans="1:12" x14ac:dyDescent="0.25">
      <c r="A431" s="69">
        <v>424</v>
      </c>
      <c r="B431" s="86"/>
      <c r="C431" s="70"/>
      <c r="D431" s="86"/>
      <c r="E431" s="86"/>
      <c r="F431" s="86"/>
      <c r="G431" s="86"/>
      <c r="H431" s="86"/>
      <c r="I431" s="86"/>
      <c r="J431" s="86"/>
      <c r="K431" s="71"/>
      <c r="L431" s="71"/>
    </row>
    <row r="432" spans="1:12" x14ac:dyDescent="0.25">
      <c r="A432" s="69">
        <v>425</v>
      </c>
      <c r="B432" s="86"/>
      <c r="C432" s="70"/>
      <c r="D432" s="86"/>
      <c r="E432" s="86"/>
      <c r="F432" s="86"/>
      <c r="G432" s="86"/>
      <c r="H432" s="86"/>
      <c r="I432" s="86"/>
      <c r="J432" s="86"/>
      <c r="K432" s="71"/>
      <c r="L432" s="71"/>
    </row>
    <row r="433" spans="1:12" x14ac:dyDescent="0.25">
      <c r="A433" s="69">
        <v>426</v>
      </c>
      <c r="B433" s="86"/>
      <c r="C433" s="70"/>
      <c r="D433" s="86"/>
      <c r="E433" s="86"/>
      <c r="F433" s="86"/>
      <c r="G433" s="86"/>
      <c r="H433" s="86"/>
      <c r="I433" s="86"/>
      <c r="J433" s="86"/>
      <c r="K433" s="71"/>
      <c r="L433" s="71"/>
    </row>
    <row r="434" spans="1:12" x14ac:dyDescent="0.25">
      <c r="A434" s="69">
        <v>427</v>
      </c>
      <c r="B434" s="86"/>
      <c r="C434" s="70"/>
      <c r="D434" s="86"/>
      <c r="E434" s="86"/>
      <c r="F434" s="86"/>
      <c r="G434" s="86"/>
      <c r="H434" s="86"/>
      <c r="I434" s="86"/>
      <c r="J434" s="86"/>
      <c r="K434" s="71"/>
      <c r="L434" s="71"/>
    </row>
    <row r="435" spans="1:12" x14ac:dyDescent="0.25">
      <c r="A435" s="69">
        <v>428</v>
      </c>
      <c r="B435" s="86"/>
      <c r="C435" s="70"/>
      <c r="D435" s="86"/>
      <c r="E435" s="86"/>
      <c r="F435" s="86"/>
      <c r="G435" s="86"/>
      <c r="H435" s="86"/>
      <c r="I435" s="86"/>
      <c r="J435" s="86"/>
      <c r="K435" s="71"/>
      <c r="L435" s="71"/>
    </row>
    <row r="436" spans="1:12" x14ac:dyDescent="0.25">
      <c r="A436" s="69">
        <v>429</v>
      </c>
      <c r="B436" s="86"/>
      <c r="C436" s="70"/>
      <c r="D436" s="86"/>
      <c r="E436" s="86"/>
      <c r="F436" s="86"/>
      <c r="G436" s="86"/>
      <c r="H436" s="86"/>
      <c r="I436" s="86"/>
      <c r="J436" s="86"/>
      <c r="K436" s="71"/>
      <c r="L436" s="71"/>
    </row>
    <row r="437" spans="1:12" x14ac:dyDescent="0.25">
      <c r="A437" s="69">
        <v>430</v>
      </c>
      <c r="B437" s="86"/>
      <c r="C437" s="70"/>
      <c r="D437" s="86"/>
      <c r="E437" s="86"/>
      <c r="F437" s="86"/>
      <c r="G437" s="86"/>
      <c r="H437" s="86"/>
      <c r="I437" s="86"/>
      <c r="J437" s="86"/>
      <c r="K437" s="71"/>
      <c r="L437" s="71"/>
    </row>
    <row r="438" spans="1:12" x14ac:dyDescent="0.25">
      <c r="A438" s="69">
        <v>431</v>
      </c>
      <c r="B438" s="86"/>
      <c r="C438" s="70"/>
      <c r="D438" s="86"/>
      <c r="E438" s="86"/>
      <c r="F438" s="86"/>
      <c r="G438" s="86"/>
      <c r="H438" s="86"/>
      <c r="I438" s="86"/>
      <c r="J438" s="86"/>
      <c r="K438" s="71"/>
      <c r="L438" s="71"/>
    </row>
    <row r="439" spans="1:12" x14ac:dyDescent="0.25">
      <c r="A439" s="69">
        <v>432</v>
      </c>
      <c r="B439" s="86"/>
      <c r="C439" s="70"/>
      <c r="D439" s="86"/>
      <c r="E439" s="86"/>
      <c r="F439" s="86"/>
      <c r="G439" s="86"/>
      <c r="H439" s="86"/>
      <c r="I439" s="86"/>
      <c r="J439" s="86"/>
      <c r="K439" s="71"/>
      <c r="L439" s="71"/>
    </row>
    <row r="440" spans="1:12" x14ac:dyDescent="0.25">
      <c r="A440" s="69">
        <v>433</v>
      </c>
      <c r="B440" s="86"/>
      <c r="C440" s="70"/>
      <c r="D440" s="86"/>
      <c r="E440" s="86"/>
      <c r="F440" s="86"/>
      <c r="G440" s="86"/>
      <c r="H440" s="86"/>
      <c r="I440" s="86"/>
      <c r="J440" s="86"/>
      <c r="K440" s="71"/>
      <c r="L440" s="71"/>
    </row>
    <row r="441" spans="1:12" x14ac:dyDescent="0.25">
      <c r="A441" s="69">
        <v>434</v>
      </c>
      <c r="B441" s="86"/>
      <c r="C441" s="70"/>
      <c r="D441" s="86"/>
      <c r="E441" s="86"/>
      <c r="F441" s="86"/>
      <c r="G441" s="86"/>
      <c r="H441" s="86"/>
      <c r="I441" s="86"/>
      <c r="J441" s="86"/>
      <c r="K441" s="71"/>
      <c r="L441" s="71"/>
    </row>
    <row r="442" spans="1:12" x14ac:dyDescent="0.25">
      <c r="A442" s="69">
        <v>435</v>
      </c>
      <c r="B442" s="86"/>
      <c r="C442" s="70"/>
      <c r="D442" s="86"/>
      <c r="E442" s="86"/>
      <c r="F442" s="86"/>
      <c r="G442" s="86"/>
      <c r="H442" s="86"/>
      <c r="I442" s="86"/>
      <c r="J442" s="86"/>
      <c r="K442" s="71"/>
      <c r="L442" s="71"/>
    </row>
    <row r="443" spans="1:12" x14ac:dyDescent="0.25">
      <c r="A443" s="69">
        <v>436</v>
      </c>
      <c r="B443" s="86"/>
      <c r="C443" s="70"/>
      <c r="D443" s="86"/>
      <c r="E443" s="86"/>
      <c r="F443" s="86"/>
      <c r="G443" s="86"/>
      <c r="H443" s="86"/>
      <c r="I443" s="86"/>
      <c r="J443" s="86"/>
      <c r="K443" s="71"/>
      <c r="L443" s="71"/>
    </row>
    <row r="444" spans="1:12" x14ac:dyDescent="0.25">
      <c r="A444" s="69">
        <v>437</v>
      </c>
      <c r="B444" s="86"/>
      <c r="C444" s="70"/>
      <c r="D444" s="86"/>
      <c r="E444" s="86"/>
      <c r="F444" s="86"/>
      <c r="G444" s="86"/>
      <c r="H444" s="86"/>
      <c r="I444" s="86"/>
      <c r="J444" s="86"/>
      <c r="K444" s="71"/>
      <c r="L444" s="71"/>
    </row>
    <row r="445" spans="1:12" x14ac:dyDescent="0.25">
      <c r="A445" s="69">
        <v>438</v>
      </c>
      <c r="B445" s="86"/>
      <c r="C445" s="70"/>
      <c r="D445" s="86"/>
      <c r="E445" s="86"/>
      <c r="F445" s="86"/>
      <c r="G445" s="86"/>
      <c r="H445" s="86"/>
      <c r="I445" s="86"/>
      <c r="J445" s="86"/>
      <c r="K445" s="71"/>
      <c r="L445" s="71"/>
    </row>
    <row r="446" spans="1:12" x14ac:dyDescent="0.25">
      <c r="A446" s="69">
        <v>439</v>
      </c>
      <c r="B446" s="86"/>
      <c r="C446" s="70"/>
      <c r="D446" s="86"/>
      <c r="E446" s="86"/>
      <c r="F446" s="86"/>
      <c r="G446" s="86"/>
      <c r="H446" s="86"/>
      <c r="I446" s="86"/>
      <c r="J446" s="86"/>
      <c r="K446" s="71"/>
      <c r="L446" s="71"/>
    </row>
    <row r="447" spans="1:12" x14ac:dyDescent="0.25">
      <c r="A447" s="69">
        <v>440</v>
      </c>
      <c r="B447" s="86"/>
      <c r="C447" s="70"/>
      <c r="D447" s="86"/>
      <c r="E447" s="86"/>
      <c r="F447" s="86"/>
      <c r="G447" s="86"/>
      <c r="H447" s="86"/>
      <c r="I447" s="86"/>
      <c r="J447" s="86"/>
      <c r="K447" s="71"/>
      <c r="L447" s="71"/>
    </row>
    <row r="448" spans="1:12" x14ac:dyDescent="0.25">
      <c r="A448" s="69">
        <v>441</v>
      </c>
      <c r="B448" s="86"/>
      <c r="C448" s="70"/>
      <c r="D448" s="86"/>
      <c r="E448" s="86"/>
      <c r="F448" s="86"/>
      <c r="G448" s="86"/>
      <c r="H448" s="86"/>
      <c r="I448" s="86"/>
      <c r="J448" s="86"/>
      <c r="K448" s="71"/>
      <c r="L448" s="71"/>
    </row>
    <row r="449" spans="1:12" x14ac:dyDescent="0.25">
      <c r="A449" s="69">
        <v>442</v>
      </c>
      <c r="B449" s="86"/>
      <c r="C449" s="70"/>
      <c r="D449" s="86"/>
      <c r="E449" s="86"/>
      <c r="F449" s="86"/>
      <c r="G449" s="86"/>
      <c r="H449" s="86"/>
      <c r="I449" s="86"/>
      <c r="J449" s="86"/>
      <c r="K449" s="71"/>
      <c r="L449" s="71"/>
    </row>
    <row r="450" spans="1:12" x14ac:dyDescent="0.25">
      <c r="A450" s="69">
        <v>443</v>
      </c>
      <c r="B450" s="86"/>
      <c r="C450" s="70"/>
      <c r="D450" s="86"/>
      <c r="E450" s="86"/>
      <c r="F450" s="86"/>
      <c r="G450" s="86"/>
      <c r="H450" s="86"/>
      <c r="I450" s="86"/>
      <c r="J450" s="86"/>
      <c r="K450" s="71"/>
      <c r="L450" s="71"/>
    </row>
    <row r="451" spans="1:12" x14ac:dyDescent="0.25">
      <c r="A451" s="69">
        <v>444</v>
      </c>
      <c r="B451" s="86"/>
      <c r="C451" s="70"/>
      <c r="D451" s="86"/>
      <c r="E451" s="86"/>
      <c r="F451" s="86"/>
      <c r="G451" s="86"/>
      <c r="H451" s="86"/>
      <c r="I451" s="86"/>
      <c r="J451" s="86"/>
      <c r="K451" s="71"/>
      <c r="L451" s="71"/>
    </row>
    <row r="452" spans="1:12" x14ac:dyDescent="0.25">
      <c r="A452" s="69">
        <v>445</v>
      </c>
      <c r="B452" s="86"/>
      <c r="C452" s="70"/>
      <c r="D452" s="86"/>
      <c r="E452" s="86"/>
      <c r="F452" s="86"/>
      <c r="G452" s="86"/>
      <c r="H452" s="86"/>
      <c r="I452" s="86"/>
      <c r="J452" s="86"/>
      <c r="K452" s="71"/>
      <c r="L452" s="71"/>
    </row>
    <row r="453" spans="1:12" x14ac:dyDescent="0.25">
      <c r="A453" s="69">
        <v>446</v>
      </c>
      <c r="B453" s="86"/>
      <c r="C453" s="70"/>
      <c r="D453" s="86"/>
      <c r="E453" s="86"/>
      <c r="F453" s="86"/>
      <c r="G453" s="86"/>
      <c r="H453" s="86"/>
      <c r="I453" s="86"/>
      <c r="J453" s="86"/>
      <c r="K453" s="71"/>
      <c r="L453" s="71"/>
    </row>
    <row r="454" spans="1:12" x14ac:dyDescent="0.25">
      <c r="A454" s="69">
        <v>447</v>
      </c>
      <c r="B454" s="86"/>
      <c r="C454" s="70"/>
      <c r="D454" s="86"/>
      <c r="E454" s="86"/>
      <c r="F454" s="86"/>
      <c r="G454" s="86"/>
      <c r="H454" s="86"/>
      <c r="I454" s="86"/>
      <c r="J454" s="86"/>
      <c r="K454" s="71"/>
      <c r="L454" s="71"/>
    </row>
    <row r="455" spans="1:12" x14ac:dyDescent="0.25">
      <c r="A455" s="69">
        <v>448</v>
      </c>
      <c r="B455" s="86"/>
      <c r="C455" s="70"/>
      <c r="D455" s="86"/>
      <c r="E455" s="86"/>
      <c r="F455" s="86"/>
      <c r="G455" s="86"/>
      <c r="H455" s="86"/>
      <c r="I455" s="86"/>
      <c r="J455" s="86"/>
      <c r="K455" s="71"/>
      <c r="L455" s="71"/>
    </row>
    <row r="456" spans="1:12" x14ac:dyDescent="0.25">
      <c r="A456" s="69">
        <v>449</v>
      </c>
      <c r="B456" s="86"/>
      <c r="C456" s="70"/>
      <c r="D456" s="86"/>
      <c r="E456" s="86"/>
      <c r="F456" s="86"/>
      <c r="G456" s="86"/>
      <c r="H456" s="86"/>
      <c r="I456" s="86"/>
      <c r="J456" s="86"/>
      <c r="K456" s="71"/>
      <c r="L456" s="71"/>
    </row>
    <row r="457" spans="1:12" x14ac:dyDescent="0.25">
      <c r="A457" s="69">
        <v>450</v>
      </c>
      <c r="B457" s="86"/>
      <c r="C457" s="70"/>
      <c r="D457" s="86"/>
      <c r="E457" s="86"/>
      <c r="F457" s="86"/>
      <c r="G457" s="86"/>
      <c r="H457" s="86"/>
      <c r="I457" s="86"/>
      <c r="J457" s="86"/>
      <c r="K457" s="71"/>
      <c r="L457" s="71"/>
    </row>
    <row r="458" spans="1:12" x14ac:dyDescent="0.25">
      <c r="A458" s="69">
        <v>451</v>
      </c>
      <c r="B458" s="86"/>
      <c r="C458" s="70"/>
      <c r="D458" s="86"/>
      <c r="E458" s="86"/>
      <c r="F458" s="86"/>
      <c r="G458" s="86"/>
      <c r="H458" s="86"/>
      <c r="I458" s="86"/>
      <c r="J458" s="86"/>
      <c r="K458" s="71"/>
      <c r="L458" s="71"/>
    </row>
    <row r="459" spans="1:12" x14ac:dyDescent="0.25">
      <c r="A459" s="69">
        <v>452</v>
      </c>
      <c r="B459" s="86"/>
      <c r="C459" s="70"/>
      <c r="D459" s="86"/>
      <c r="E459" s="86"/>
      <c r="F459" s="86"/>
      <c r="G459" s="86"/>
      <c r="H459" s="86"/>
      <c r="I459" s="86"/>
      <c r="J459" s="86"/>
      <c r="K459" s="71"/>
      <c r="L459" s="71"/>
    </row>
    <row r="460" spans="1:12" x14ac:dyDescent="0.25">
      <c r="A460" s="69">
        <v>453</v>
      </c>
      <c r="B460" s="86"/>
      <c r="C460" s="70"/>
      <c r="D460" s="86"/>
      <c r="E460" s="86"/>
      <c r="F460" s="86"/>
      <c r="G460" s="86"/>
      <c r="H460" s="86"/>
      <c r="I460" s="86"/>
      <c r="J460" s="86"/>
      <c r="K460" s="71"/>
      <c r="L460" s="71"/>
    </row>
    <row r="461" spans="1:12" x14ac:dyDescent="0.25">
      <c r="A461" s="69">
        <v>454</v>
      </c>
      <c r="B461" s="86"/>
      <c r="C461" s="70"/>
      <c r="D461" s="86"/>
      <c r="E461" s="86"/>
      <c r="F461" s="86"/>
      <c r="G461" s="86"/>
      <c r="H461" s="86"/>
      <c r="I461" s="86"/>
      <c r="J461" s="86"/>
      <c r="K461" s="71"/>
      <c r="L461" s="71"/>
    </row>
    <row r="462" spans="1:12" x14ac:dyDescent="0.25">
      <c r="A462" s="69">
        <v>455</v>
      </c>
      <c r="B462" s="86"/>
      <c r="C462" s="70"/>
      <c r="D462" s="86"/>
      <c r="E462" s="86"/>
      <c r="F462" s="86"/>
      <c r="G462" s="86"/>
      <c r="H462" s="86"/>
      <c r="I462" s="86"/>
      <c r="J462" s="86"/>
      <c r="K462" s="71"/>
      <c r="L462" s="71"/>
    </row>
    <row r="463" spans="1:12" x14ac:dyDescent="0.25">
      <c r="A463" s="69">
        <v>456</v>
      </c>
      <c r="B463" s="86"/>
      <c r="C463" s="70"/>
      <c r="D463" s="86"/>
      <c r="E463" s="86"/>
      <c r="F463" s="86"/>
      <c r="G463" s="86"/>
      <c r="H463" s="86"/>
      <c r="I463" s="86"/>
      <c r="J463" s="86"/>
      <c r="K463" s="71"/>
      <c r="L463" s="71"/>
    </row>
    <row r="464" spans="1:12" x14ac:dyDescent="0.25">
      <c r="A464" s="69">
        <v>457</v>
      </c>
      <c r="B464" s="86"/>
      <c r="C464" s="70"/>
      <c r="D464" s="86"/>
      <c r="E464" s="86"/>
      <c r="F464" s="86"/>
      <c r="G464" s="86"/>
      <c r="H464" s="86"/>
      <c r="I464" s="86"/>
      <c r="J464" s="86"/>
      <c r="K464" s="71"/>
      <c r="L464" s="71"/>
    </row>
    <row r="465" spans="1:12" x14ac:dyDescent="0.25">
      <c r="A465" s="69">
        <v>458</v>
      </c>
      <c r="B465" s="86"/>
      <c r="C465" s="70"/>
      <c r="D465" s="86"/>
      <c r="E465" s="86"/>
      <c r="F465" s="86"/>
      <c r="G465" s="86"/>
      <c r="H465" s="86"/>
      <c r="I465" s="86"/>
      <c r="J465" s="86"/>
      <c r="K465" s="71"/>
      <c r="L465" s="71"/>
    </row>
    <row r="466" spans="1:12" x14ac:dyDescent="0.25">
      <c r="A466" s="69">
        <v>459</v>
      </c>
      <c r="B466" s="86"/>
      <c r="C466" s="70"/>
      <c r="D466" s="86"/>
      <c r="E466" s="86"/>
      <c r="F466" s="86"/>
      <c r="G466" s="86"/>
      <c r="H466" s="86"/>
      <c r="I466" s="86"/>
      <c r="J466" s="86"/>
      <c r="K466" s="71"/>
      <c r="L466" s="71"/>
    </row>
    <row r="467" spans="1:12" x14ac:dyDescent="0.25">
      <c r="A467" s="69">
        <v>460</v>
      </c>
      <c r="B467" s="86"/>
      <c r="C467" s="70"/>
      <c r="D467" s="86"/>
      <c r="E467" s="86"/>
      <c r="F467" s="86"/>
      <c r="G467" s="86"/>
      <c r="H467" s="86"/>
      <c r="I467" s="86"/>
      <c r="J467" s="86"/>
      <c r="K467" s="71"/>
      <c r="L467" s="71"/>
    </row>
    <row r="468" spans="1:12" x14ac:dyDescent="0.25">
      <c r="A468" s="69">
        <v>461</v>
      </c>
      <c r="B468" s="86"/>
      <c r="C468" s="70"/>
      <c r="D468" s="86"/>
      <c r="E468" s="86"/>
      <c r="F468" s="86"/>
      <c r="G468" s="86"/>
      <c r="H468" s="86"/>
      <c r="I468" s="86"/>
      <c r="J468" s="86"/>
      <c r="K468" s="71"/>
      <c r="L468" s="71"/>
    </row>
    <row r="469" spans="1:12" x14ac:dyDescent="0.25">
      <c r="A469" s="69">
        <v>462</v>
      </c>
      <c r="B469" s="86"/>
      <c r="C469" s="70"/>
      <c r="D469" s="86"/>
      <c r="E469" s="86"/>
      <c r="F469" s="86"/>
      <c r="G469" s="86"/>
      <c r="H469" s="86"/>
      <c r="I469" s="86"/>
      <c r="J469" s="86"/>
      <c r="K469" s="71"/>
      <c r="L469" s="71"/>
    </row>
    <row r="470" spans="1:12" x14ac:dyDescent="0.25">
      <c r="A470" s="69">
        <v>463</v>
      </c>
      <c r="B470" s="86"/>
      <c r="C470" s="70"/>
      <c r="D470" s="86"/>
      <c r="E470" s="86"/>
      <c r="F470" s="86"/>
      <c r="G470" s="86"/>
      <c r="H470" s="86"/>
      <c r="I470" s="86"/>
      <c r="J470" s="86"/>
      <c r="K470" s="71"/>
      <c r="L470" s="71"/>
    </row>
    <row r="471" spans="1:12" x14ac:dyDescent="0.25">
      <c r="A471" s="69">
        <v>464</v>
      </c>
      <c r="B471" s="86"/>
      <c r="C471" s="70"/>
      <c r="D471" s="86"/>
      <c r="E471" s="86"/>
      <c r="F471" s="86"/>
      <c r="G471" s="86"/>
      <c r="H471" s="86"/>
      <c r="I471" s="86"/>
      <c r="J471" s="86"/>
      <c r="K471" s="71"/>
      <c r="L471" s="71"/>
    </row>
    <row r="472" spans="1:12" x14ac:dyDescent="0.25">
      <c r="A472" s="69">
        <v>465</v>
      </c>
      <c r="B472" s="86"/>
      <c r="C472" s="70"/>
      <c r="D472" s="86"/>
      <c r="E472" s="86"/>
      <c r="F472" s="86"/>
      <c r="G472" s="86"/>
      <c r="H472" s="86"/>
      <c r="I472" s="86"/>
      <c r="J472" s="86"/>
      <c r="K472" s="71"/>
      <c r="L472" s="71"/>
    </row>
    <row r="473" spans="1:12" x14ac:dyDescent="0.25">
      <c r="A473" s="69">
        <v>466</v>
      </c>
      <c r="B473" s="86"/>
      <c r="C473" s="70"/>
      <c r="D473" s="86"/>
      <c r="E473" s="86"/>
      <c r="F473" s="86"/>
      <c r="G473" s="86"/>
      <c r="H473" s="86"/>
      <c r="I473" s="86"/>
      <c r="J473" s="86"/>
      <c r="K473" s="71"/>
      <c r="L473" s="71"/>
    </row>
    <row r="474" spans="1:12" x14ac:dyDescent="0.25">
      <c r="A474" s="69">
        <v>467</v>
      </c>
      <c r="B474" s="86"/>
      <c r="C474" s="70"/>
      <c r="D474" s="86"/>
      <c r="E474" s="86"/>
      <c r="F474" s="86"/>
      <c r="G474" s="86"/>
      <c r="H474" s="86"/>
      <c r="I474" s="86"/>
      <c r="J474" s="86"/>
      <c r="K474" s="71"/>
      <c r="L474" s="71"/>
    </row>
    <row r="475" spans="1:12" x14ac:dyDescent="0.25">
      <c r="A475" s="69">
        <v>468</v>
      </c>
      <c r="B475" s="86"/>
      <c r="C475" s="70"/>
      <c r="D475" s="86"/>
      <c r="E475" s="86"/>
      <c r="F475" s="86"/>
      <c r="G475" s="86"/>
      <c r="H475" s="86"/>
      <c r="I475" s="86"/>
      <c r="J475" s="86"/>
      <c r="K475" s="71"/>
      <c r="L475" s="71"/>
    </row>
    <row r="476" spans="1:12" x14ac:dyDescent="0.25">
      <c r="A476" s="69">
        <v>469</v>
      </c>
      <c r="B476" s="86"/>
      <c r="C476" s="70"/>
      <c r="D476" s="86"/>
      <c r="E476" s="86"/>
      <c r="F476" s="86"/>
      <c r="G476" s="86"/>
      <c r="H476" s="86"/>
      <c r="I476" s="86"/>
      <c r="J476" s="86"/>
      <c r="K476" s="71"/>
      <c r="L476" s="71"/>
    </row>
    <row r="477" spans="1:12" x14ac:dyDescent="0.25">
      <c r="A477" s="69">
        <v>470</v>
      </c>
      <c r="B477" s="86"/>
      <c r="C477" s="70"/>
      <c r="D477" s="86"/>
      <c r="E477" s="86"/>
      <c r="F477" s="86"/>
      <c r="G477" s="86"/>
      <c r="H477" s="86"/>
      <c r="I477" s="86"/>
      <c r="J477" s="86"/>
      <c r="K477" s="71"/>
      <c r="L477" s="71"/>
    </row>
    <row r="478" spans="1:12" x14ac:dyDescent="0.25">
      <c r="A478" s="69">
        <v>471</v>
      </c>
      <c r="B478" s="86"/>
      <c r="C478" s="70"/>
      <c r="D478" s="86"/>
      <c r="E478" s="86"/>
      <c r="F478" s="86"/>
      <c r="G478" s="86"/>
      <c r="H478" s="86"/>
      <c r="I478" s="86"/>
      <c r="J478" s="86"/>
      <c r="K478" s="71"/>
      <c r="L478" s="71"/>
    </row>
    <row r="479" spans="1:12" x14ac:dyDescent="0.25">
      <c r="A479" s="69">
        <v>472</v>
      </c>
      <c r="B479" s="86"/>
      <c r="C479" s="70"/>
      <c r="D479" s="86"/>
      <c r="E479" s="86"/>
      <c r="F479" s="86"/>
      <c r="G479" s="86"/>
      <c r="H479" s="86"/>
      <c r="I479" s="86"/>
      <c r="J479" s="86"/>
      <c r="K479" s="71"/>
      <c r="L479" s="71"/>
    </row>
    <row r="480" spans="1:12" x14ac:dyDescent="0.25">
      <c r="A480" s="69">
        <v>473</v>
      </c>
      <c r="B480" s="86"/>
      <c r="C480" s="70"/>
      <c r="D480" s="86"/>
      <c r="E480" s="86"/>
      <c r="F480" s="86"/>
      <c r="G480" s="86"/>
      <c r="H480" s="86"/>
      <c r="I480" s="86"/>
      <c r="J480" s="86"/>
      <c r="K480" s="71"/>
      <c r="L480" s="71"/>
    </row>
    <row r="481" spans="1:12" x14ac:dyDescent="0.25">
      <c r="A481" s="69">
        <v>474</v>
      </c>
      <c r="B481" s="86"/>
      <c r="C481" s="70"/>
      <c r="D481" s="86"/>
      <c r="E481" s="86"/>
      <c r="F481" s="86"/>
      <c r="G481" s="86"/>
      <c r="H481" s="86"/>
      <c r="I481" s="86"/>
      <c r="J481" s="86"/>
      <c r="K481" s="71"/>
      <c r="L481" s="71"/>
    </row>
    <row r="482" spans="1:12" x14ac:dyDescent="0.25">
      <c r="A482" s="69">
        <v>475</v>
      </c>
      <c r="B482" s="86"/>
      <c r="C482" s="70"/>
      <c r="D482" s="86"/>
      <c r="E482" s="86"/>
      <c r="F482" s="86"/>
      <c r="G482" s="86"/>
      <c r="H482" s="86"/>
      <c r="I482" s="86"/>
      <c r="J482" s="86"/>
      <c r="K482" s="71"/>
      <c r="L482" s="71"/>
    </row>
    <row r="483" spans="1:12" x14ac:dyDescent="0.25">
      <c r="A483" s="69">
        <v>476</v>
      </c>
      <c r="B483" s="86"/>
      <c r="C483" s="70"/>
      <c r="D483" s="86"/>
      <c r="E483" s="86"/>
      <c r="F483" s="86"/>
      <c r="G483" s="86"/>
      <c r="H483" s="86"/>
      <c r="I483" s="86"/>
      <c r="J483" s="86"/>
      <c r="K483" s="71"/>
      <c r="L483" s="71"/>
    </row>
    <row r="484" spans="1:12" x14ac:dyDescent="0.25">
      <c r="A484" s="69">
        <v>477</v>
      </c>
      <c r="B484" s="86"/>
      <c r="C484" s="70"/>
      <c r="D484" s="86"/>
      <c r="E484" s="86"/>
      <c r="F484" s="86"/>
      <c r="G484" s="86"/>
      <c r="H484" s="86"/>
      <c r="I484" s="86"/>
      <c r="J484" s="86"/>
      <c r="K484" s="71"/>
      <c r="L484" s="71"/>
    </row>
    <row r="485" spans="1:12" x14ac:dyDescent="0.25">
      <c r="A485" s="69">
        <v>478</v>
      </c>
      <c r="B485" s="86"/>
      <c r="C485" s="70"/>
      <c r="D485" s="86"/>
      <c r="E485" s="86"/>
      <c r="F485" s="86"/>
      <c r="G485" s="86"/>
      <c r="H485" s="86"/>
      <c r="I485" s="86"/>
      <c r="J485" s="86"/>
      <c r="K485" s="71"/>
      <c r="L485" s="71"/>
    </row>
    <row r="486" spans="1:12" x14ac:dyDescent="0.25">
      <c r="A486" s="69">
        <v>479</v>
      </c>
      <c r="B486" s="86"/>
      <c r="C486" s="70"/>
      <c r="D486" s="86"/>
      <c r="E486" s="86"/>
      <c r="F486" s="86"/>
      <c r="G486" s="86"/>
      <c r="H486" s="86"/>
      <c r="I486" s="86"/>
      <c r="J486" s="86"/>
      <c r="K486" s="71"/>
      <c r="L486" s="71"/>
    </row>
    <row r="487" spans="1:12" x14ac:dyDescent="0.25">
      <c r="A487" s="69">
        <v>480</v>
      </c>
      <c r="B487" s="86"/>
      <c r="C487" s="70"/>
      <c r="D487" s="86"/>
      <c r="E487" s="86"/>
      <c r="F487" s="86"/>
      <c r="G487" s="86"/>
      <c r="H487" s="86"/>
      <c r="I487" s="86"/>
      <c r="J487" s="86"/>
      <c r="K487" s="71"/>
      <c r="L487" s="71"/>
    </row>
    <row r="488" spans="1:12" x14ac:dyDescent="0.25">
      <c r="A488" s="69">
        <v>481</v>
      </c>
      <c r="B488" s="86"/>
      <c r="C488" s="70"/>
      <c r="D488" s="86"/>
      <c r="E488" s="86"/>
      <c r="F488" s="86"/>
      <c r="G488" s="86"/>
      <c r="H488" s="86"/>
      <c r="I488" s="86"/>
      <c r="J488" s="86"/>
      <c r="K488" s="71"/>
      <c r="L488" s="71"/>
    </row>
    <row r="489" spans="1:12" x14ac:dyDescent="0.25">
      <c r="A489" s="69">
        <v>482</v>
      </c>
      <c r="B489" s="86"/>
      <c r="C489" s="70"/>
      <c r="D489" s="86"/>
      <c r="E489" s="86"/>
      <c r="F489" s="86"/>
      <c r="G489" s="86"/>
      <c r="H489" s="86"/>
      <c r="I489" s="86"/>
      <c r="J489" s="86"/>
      <c r="K489" s="71"/>
      <c r="L489" s="71"/>
    </row>
    <row r="490" spans="1:12" x14ac:dyDescent="0.25">
      <c r="A490" s="69">
        <v>483</v>
      </c>
      <c r="B490" s="86"/>
      <c r="C490" s="70"/>
      <c r="D490" s="86"/>
      <c r="E490" s="86"/>
      <c r="F490" s="86"/>
      <c r="G490" s="86"/>
      <c r="H490" s="86"/>
      <c r="I490" s="86"/>
      <c r="J490" s="86"/>
      <c r="K490" s="71"/>
      <c r="L490" s="71"/>
    </row>
    <row r="491" spans="1:12" x14ac:dyDescent="0.25">
      <c r="A491" s="69">
        <v>484</v>
      </c>
      <c r="B491" s="86"/>
      <c r="C491" s="70"/>
      <c r="D491" s="86"/>
      <c r="E491" s="86"/>
      <c r="F491" s="86"/>
      <c r="G491" s="86"/>
      <c r="H491" s="86"/>
      <c r="I491" s="86"/>
      <c r="J491" s="86"/>
      <c r="K491" s="71"/>
      <c r="L491" s="71"/>
    </row>
    <row r="492" spans="1:12" x14ac:dyDescent="0.25">
      <c r="A492" s="69">
        <v>485</v>
      </c>
      <c r="B492" s="86"/>
      <c r="C492" s="70"/>
      <c r="D492" s="86"/>
      <c r="E492" s="86"/>
      <c r="F492" s="86"/>
      <c r="G492" s="86"/>
      <c r="H492" s="86"/>
      <c r="I492" s="86"/>
      <c r="J492" s="86"/>
      <c r="K492" s="71"/>
      <c r="L492" s="71"/>
    </row>
    <row r="493" spans="1:12" x14ac:dyDescent="0.25">
      <c r="A493" s="69">
        <v>486</v>
      </c>
      <c r="B493" s="86"/>
      <c r="C493" s="70"/>
      <c r="D493" s="86"/>
      <c r="E493" s="86"/>
      <c r="F493" s="86"/>
      <c r="G493" s="86"/>
      <c r="H493" s="86"/>
      <c r="I493" s="86"/>
      <c r="J493" s="86"/>
      <c r="K493" s="71"/>
      <c r="L493" s="71"/>
    </row>
    <row r="494" spans="1:12" x14ac:dyDescent="0.25">
      <c r="A494" s="69">
        <v>487</v>
      </c>
      <c r="B494" s="86"/>
      <c r="C494" s="70"/>
      <c r="D494" s="86"/>
      <c r="E494" s="86"/>
      <c r="F494" s="86"/>
      <c r="G494" s="86"/>
      <c r="H494" s="86"/>
      <c r="I494" s="86"/>
      <c r="J494" s="86"/>
      <c r="K494" s="71"/>
      <c r="L494" s="71"/>
    </row>
    <row r="495" spans="1:12" x14ac:dyDescent="0.25">
      <c r="A495" s="69">
        <v>488</v>
      </c>
      <c r="B495" s="86"/>
      <c r="C495" s="70"/>
      <c r="D495" s="86"/>
      <c r="E495" s="86"/>
      <c r="F495" s="86"/>
      <c r="G495" s="86"/>
      <c r="H495" s="86"/>
      <c r="I495" s="86"/>
      <c r="J495" s="86"/>
      <c r="K495" s="71"/>
      <c r="L495" s="71"/>
    </row>
    <row r="496" spans="1:12" x14ac:dyDescent="0.25">
      <c r="A496" s="69">
        <v>489</v>
      </c>
      <c r="B496" s="86"/>
      <c r="C496" s="70"/>
      <c r="D496" s="86"/>
      <c r="E496" s="86"/>
      <c r="F496" s="86"/>
      <c r="G496" s="86"/>
      <c r="H496" s="86"/>
      <c r="I496" s="86"/>
      <c r="J496" s="86"/>
      <c r="K496" s="71"/>
      <c r="L496" s="71"/>
    </row>
    <row r="497" spans="1:12" x14ac:dyDescent="0.25">
      <c r="A497" s="69">
        <v>490</v>
      </c>
      <c r="B497" s="86"/>
      <c r="C497" s="70"/>
      <c r="D497" s="86"/>
      <c r="E497" s="86"/>
      <c r="F497" s="86"/>
      <c r="G497" s="86"/>
      <c r="H497" s="86"/>
      <c r="I497" s="86"/>
      <c r="J497" s="86"/>
      <c r="K497" s="71"/>
      <c r="L497" s="71"/>
    </row>
    <row r="498" spans="1:12" x14ac:dyDescent="0.25">
      <c r="A498" s="69">
        <v>491</v>
      </c>
      <c r="B498" s="86"/>
      <c r="C498" s="70"/>
      <c r="D498" s="86"/>
      <c r="E498" s="86"/>
      <c r="F498" s="86"/>
      <c r="G498" s="86"/>
      <c r="H498" s="86"/>
      <c r="I498" s="86"/>
      <c r="J498" s="86"/>
      <c r="K498" s="71"/>
      <c r="L498" s="71"/>
    </row>
    <row r="499" spans="1:12" x14ac:dyDescent="0.25">
      <c r="A499" s="69">
        <v>492</v>
      </c>
      <c r="B499" s="86"/>
      <c r="C499" s="70"/>
      <c r="D499" s="86"/>
      <c r="E499" s="86"/>
      <c r="F499" s="86"/>
      <c r="G499" s="86"/>
      <c r="H499" s="86"/>
      <c r="I499" s="86"/>
      <c r="J499" s="86"/>
      <c r="K499" s="71"/>
      <c r="L499" s="71"/>
    </row>
    <row r="500" spans="1:12" x14ac:dyDescent="0.25">
      <c r="A500" s="69">
        <v>493</v>
      </c>
      <c r="B500" s="86"/>
      <c r="C500" s="70"/>
      <c r="D500" s="86"/>
      <c r="E500" s="86"/>
      <c r="F500" s="86"/>
      <c r="G500" s="86"/>
      <c r="H500" s="86"/>
      <c r="I500" s="86"/>
      <c r="J500" s="86"/>
      <c r="K500" s="71"/>
      <c r="L500" s="71"/>
    </row>
    <row r="501" spans="1:12" x14ac:dyDescent="0.25">
      <c r="A501" s="69">
        <v>494</v>
      </c>
      <c r="B501" s="86"/>
      <c r="C501" s="70"/>
      <c r="D501" s="86"/>
      <c r="E501" s="86"/>
      <c r="F501" s="86"/>
      <c r="G501" s="86"/>
      <c r="H501" s="86"/>
      <c r="I501" s="86"/>
      <c r="J501" s="86"/>
      <c r="K501" s="71"/>
      <c r="L501" s="71"/>
    </row>
    <row r="502" spans="1:12" x14ac:dyDescent="0.25">
      <c r="A502" s="69">
        <v>495</v>
      </c>
      <c r="B502" s="86"/>
      <c r="C502" s="70"/>
      <c r="D502" s="86"/>
      <c r="E502" s="86"/>
      <c r="F502" s="86"/>
      <c r="G502" s="86"/>
      <c r="H502" s="86"/>
      <c r="I502" s="86"/>
      <c r="J502" s="86"/>
      <c r="K502" s="71"/>
      <c r="L502" s="71"/>
    </row>
    <row r="503" spans="1:12" x14ac:dyDescent="0.25">
      <c r="A503" s="69">
        <v>496</v>
      </c>
      <c r="B503" s="86"/>
      <c r="C503" s="70"/>
      <c r="D503" s="86"/>
      <c r="E503" s="86"/>
      <c r="F503" s="86"/>
      <c r="G503" s="86"/>
      <c r="H503" s="86"/>
      <c r="I503" s="86"/>
      <c r="J503" s="86"/>
      <c r="K503" s="71"/>
      <c r="L503" s="71"/>
    </row>
    <row r="504" spans="1:12" x14ac:dyDescent="0.25">
      <c r="A504" s="69">
        <v>497</v>
      </c>
      <c r="B504" s="86"/>
      <c r="C504" s="70"/>
      <c r="D504" s="86"/>
      <c r="E504" s="86"/>
      <c r="F504" s="86"/>
      <c r="G504" s="86"/>
      <c r="H504" s="86"/>
      <c r="I504" s="86"/>
      <c r="J504" s="86"/>
      <c r="K504" s="71"/>
      <c r="L504" s="71"/>
    </row>
    <row r="505" spans="1:12" x14ac:dyDescent="0.25">
      <c r="A505" s="69">
        <v>498</v>
      </c>
      <c r="B505" s="86"/>
      <c r="C505" s="70"/>
      <c r="D505" s="86"/>
      <c r="E505" s="86"/>
      <c r="F505" s="86"/>
      <c r="G505" s="86"/>
      <c r="H505" s="86"/>
      <c r="I505" s="86"/>
      <c r="J505" s="86"/>
      <c r="K505" s="71"/>
      <c r="L505" s="71"/>
    </row>
    <row r="506" spans="1:12" x14ac:dyDescent="0.25">
      <c r="A506" s="69">
        <v>499</v>
      </c>
      <c r="B506" s="86"/>
      <c r="C506" s="70"/>
      <c r="D506" s="86"/>
      <c r="E506" s="86"/>
      <c r="F506" s="86"/>
      <c r="G506" s="86"/>
      <c r="H506" s="86"/>
      <c r="I506" s="86"/>
      <c r="J506" s="86"/>
      <c r="K506" s="71"/>
      <c r="L506" s="71"/>
    </row>
    <row r="507" spans="1:12" x14ac:dyDescent="0.25">
      <c r="A507" s="69">
        <v>500</v>
      </c>
      <c r="B507" s="86"/>
      <c r="C507" s="70"/>
      <c r="D507" s="86"/>
      <c r="E507" s="86"/>
      <c r="F507" s="86"/>
      <c r="G507" s="86"/>
      <c r="H507" s="86"/>
      <c r="I507" s="86"/>
      <c r="J507" s="86"/>
      <c r="K507" s="71"/>
      <c r="L507" s="71"/>
    </row>
    <row r="508" spans="1:12" x14ac:dyDescent="0.25">
      <c r="A508" s="69">
        <v>501</v>
      </c>
      <c r="B508" s="86"/>
      <c r="C508" s="70"/>
      <c r="D508" s="86"/>
      <c r="E508" s="86"/>
      <c r="F508" s="86"/>
      <c r="G508" s="86"/>
      <c r="H508" s="86"/>
      <c r="I508" s="86"/>
      <c r="J508" s="86"/>
      <c r="K508" s="71"/>
      <c r="L508" s="71"/>
    </row>
    <row r="509" spans="1:12" x14ac:dyDescent="0.25">
      <c r="A509" s="69">
        <v>502</v>
      </c>
      <c r="B509" s="86"/>
      <c r="C509" s="70"/>
      <c r="D509" s="86"/>
      <c r="E509" s="86"/>
      <c r="F509" s="86"/>
      <c r="G509" s="86"/>
      <c r="H509" s="86"/>
      <c r="I509" s="86"/>
      <c r="J509" s="86"/>
      <c r="K509" s="71"/>
      <c r="L509" s="71"/>
    </row>
    <row r="510" spans="1:12" x14ac:dyDescent="0.25">
      <c r="A510" s="69">
        <v>503</v>
      </c>
      <c r="B510" s="86"/>
      <c r="C510" s="70"/>
      <c r="D510" s="86"/>
      <c r="E510" s="86"/>
      <c r="F510" s="86"/>
      <c r="G510" s="86"/>
      <c r="H510" s="86"/>
      <c r="I510" s="86"/>
      <c r="J510" s="86"/>
      <c r="K510" s="71"/>
      <c r="L510" s="71"/>
    </row>
    <row r="511" spans="1:12" x14ac:dyDescent="0.25">
      <c r="A511" s="69">
        <v>504</v>
      </c>
      <c r="B511" s="86"/>
      <c r="C511" s="70"/>
      <c r="D511" s="86"/>
      <c r="E511" s="86"/>
      <c r="F511" s="86"/>
      <c r="G511" s="86"/>
      <c r="H511" s="86"/>
      <c r="I511" s="86"/>
      <c r="J511" s="86"/>
      <c r="K511" s="71"/>
      <c r="L511" s="71"/>
    </row>
    <row r="512" spans="1:12" x14ac:dyDescent="0.25">
      <c r="A512" s="69">
        <v>505</v>
      </c>
      <c r="B512" s="86"/>
      <c r="C512" s="70"/>
      <c r="D512" s="86"/>
      <c r="E512" s="86"/>
      <c r="F512" s="86"/>
      <c r="G512" s="86"/>
      <c r="H512" s="86"/>
      <c r="I512" s="86"/>
      <c r="J512" s="86"/>
      <c r="K512" s="71"/>
      <c r="L512" s="71"/>
    </row>
    <row r="513" spans="1:12" x14ac:dyDescent="0.25">
      <c r="A513" s="69">
        <v>506</v>
      </c>
      <c r="B513" s="86"/>
      <c r="C513" s="70"/>
      <c r="D513" s="86"/>
      <c r="E513" s="86"/>
      <c r="F513" s="86"/>
      <c r="G513" s="86"/>
      <c r="H513" s="86"/>
      <c r="I513" s="86"/>
      <c r="J513" s="86"/>
      <c r="K513" s="71"/>
      <c r="L513" s="71"/>
    </row>
    <row r="514" spans="1:12" x14ac:dyDescent="0.25">
      <c r="A514" s="69">
        <v>507</v>
      </c>
      <c r="B514" s="86"/>
      <c r="C514" s="70"/>
      <c r="D514" s="86"/>
      <c r="E514" s="86"/>
      <c r="F514" s="86"/>
      <c r="G514" s="86"/>
      <c r="H514" s="86"/>
      <c r="I514" s="86"/>
      <c r="J514" s="86"/>
      <c r="K514" s="71"/>
      <c r="L514" s="71"/>
    </row>
    <row r="515" spans="1:12" x14ac:dyDescent="0.25">
      <c r="A515" s="69">
        <v>508</v>
      </c>
      <c r="B515" s="86"/>
      <c r="C515" s="70"/>
      <c r="D515" s="86"/>
      <c r="E515" s="86"/>
      <c r="F515" s="86"/>
      <c r="G515" s="86"/>
      <c r="H515" s="86"/>
      <c r="I515" s="86"/>
      <c r="J515" s="86"/>
      <c r="K515" s="71"/>
      <c r="L515" s="71"/>
    </row>
    <row r="516" spans="1:12" x14ac:dyDescent="0.25">
      <c r="A516" s="69">
        <v>509</v>
      </c>
      <c r="B516" s="86"/>
      <c r="C516" s="70"/>
      <c r="D516" s="86"/>
      <c r="E516" s="86"/>
      <c r="F516" s="86"/>
      <c r="G516" s="86"/>
      <c r="H516" s="86"/>
      <c r="I516" s="86"/>
      <c r="J516" s="86"/>
      <c r="K516" s="71"/>
      <c r="L516" s="71"/>
    </row>
    <row r="517" spans="1:12" x14ac:dyDescent="0.25">
      <c r="A517" s="69">
        <v>510</v>
      </c>
      <c r="B517" s="86"/>
      <c r="C517" s="70"/>
      <c r="D517" s="86"/>
      <c r="E517" s="86"/>
      <c r="F517" s="86"/>
      <c r="G517" s="86"/>
      <c r="H517" s="86"/>
      <c r="I517" s="86"/>
      <c r="J517" s="86"/>
      <c r="K517" s="71"/>
      <c r="L517" s="71"/>
    </row>
    <row r="518" spans="1:12" x14ac:dyDescent="0.25">
      <c r="A518" s="69">
        <v>511</v>
      </c>
      <c r="B518" s="86"/>
      <c r="C518" s="70"/>
      <c r="D518" s="86"/>
      <c r="E518" s="86"/>
      <c r="F518" s="86"/>
      <c r="G518" s="86"/>
      <c r="H518" s="86"/>
      <c r="I518" s="86"/>
      <c r="J518" s="86"/>
      <c r="K518" s="71"/>
      <c r="L518" s="71"/>
    </row>
    <row r="519" spans="1:12" x14ac:dyDescent="0.25">
      <c r="A519" s="69">
        <v>512</v>
      </c>
      <c r="B519" s="86"/>
      <c r="C519" s="70"/>
      <c r="D519" s="86"/>
      <c r="E519" s="86"/>
      <c r="F519" s="86"/>
      <c r="G519" s="86"/>
      <c r="H519" s="86"/>
      <c r="I519" s="86"/>
      <c r="J519" s="86"/>
      <c r="K519" s="71"/>
      <c r="L519" s="71"/>
    </row>
    <row r="520" spans="1:12" x14ac:dyDescent="0.25">
      <c r="A520" s="69">
        <v>513</v>
      </c>
      <c r="B520" s="86"/>
      <c r="C520" s="70"/>
      <c r="D520" s="86"/>
      <c r="E520" s="86"/>
      <c r="F520" s="86"/>
      <c r="G520" s="86"/>
      <c r="H520" s="86"/>
      <c r="I520" s="86"/>
      <c r="J520" s="86"/>
      <c r="K520" s="71"/>
      <c r="L520" s="71"/>
    </row>
    <row r="521" spans="1:12" x14ac:dyDescent="0.25">
      <c r="A521" s="69">
        <v>514</v>
      </c>
      <c r="B521" s="86"/>
      <c r="C521" s="70"/>
      <c r="D521" s="86"/>
      <c r="E521" s="86"/>
      <c r="F521" s="86"/>
      <c r="G521" s="86"/>
      <c r="H521" s="86"/>
      <c r="I521" s="86"/>
      <c r="J521" s="86"/>
      <c r="K521" s="71"/>
      <c r="L521" s="71"/>
    </row>
    <row r="522" spans="1:12" x14ac:dyDescent="0.25">
      <c r="A522" s="69">
        <v>515</v>
      </c>
      <c r="B522" s="86"/>
      <c r="C522" s="70"/>
      <c r="D522" s="86"/>
      <c r="E522" s="86"/>
      <c r="F522" s="86"/>
      <c r="G522" s="86"/>
      <c r="H522" s="86"/>
      <c r="I522" s="86"/>
      <c r="J522" s="86"/>
      <c r="K522" s="71"/>
      <c r="L522" s="71"/>
    </row>
    <row r="523" spans="1:12" x14ac:dyDescent="0.25">
      <c r="A523" s="69">
        <v>516</v>
      </c>
      <c r="B523" s="86"/>
      <c r="C523" s="70"/>
      <c r="D523" s="86"/>
      <c r="E523" s="86"/>
      <c r="F523" s="86"/>
      <c r="G523" s="86"/>
      <c r="H523" s="86"/>
      <c r="I523" s="86"/>
      <c r="J523" s="86"/>
      <c r="K523" s="71"/>
      <c r="L523" s="71"/>
    </row>
    <row r="524" spans="1:12" x14ac:dyDescent="0.25">
      <c r="A524" s="69">
        <v>517</v>
      </c>
      <c r="B524" s="86"/>
      <c r="C524" s="70"/>
      <c r="D524" s="86"/>
      <c r="E524" s="86"/>
      <c r="F524" s="86"/>
      <c r="G524" s="86"/>
      <c r="H524" s="86"/>
      <c r="I524" s="86"/>
      <c r="J524" s="86"/>
      <c r="K524" s="71"/>
      <c r="L524" s="71"/>
    </row>
    <row r="525" spans="1:12" x14ac:dyDescent="0.25">
      <c r="A525" s="69">
        <v>518</v>
      </c>
      <c r="B525" s="86"/>
      <c r="C525" s="70"/>
      <c r="D525" s="86"/>
      <c r="E525" s="86"/>
      <c r="F525" s="86"/>
      <c r="G525" s="86"/>
      <c r="H525" s="86"/>
      <c r="I525" s="86"/>
      <c r="J525" s="86"/>
      <c r="K525" s="71"/>
      <c r="L525" s="71"/>
    </row>
    <row r="526" spans="1:12" x14ac:dyDescent="0.25">
      <c r="A526" s="69">
        <v>519</v>
      </c>
      <c r="B526" s="86"/>
      <c r="C526" s="70"/>
      <c r="D526" s="86"/>
      <c r="E526" s="86"/>
      <c r="F526" s="86"/>
      <c r="G526" s="86"/>
      <c r="H526" s="86"/>
      <c r="I526" s="86"/>
      <c r="J526" s="86"/>
      <c r="K526" s="71"/>
      <c r="L526" s="71"/>
    </row>
    <row r="527" spans="1:12" x14ac:dyDescent="0.25">
      <c r="A527" s="69">
        <v>520</v>
      </c>
      <c r="B527" s="86"/>
      <c r="C527" s="70"/>
      <c r="D527" s="86"/>
      <c r="E527" s="86"/>
      <c r="F527" s="86"/>
      <c r="G527" s="86"/>
      <c r="H527" s="86"/>
      <c r="I527" s="86"/>
      <c r="J527" s="86"/>
      <c r="K527" s="71"/>
      <c r="L527" s="71"/>
    </row>
    <row r="528" spans="1:12" x14ac:dyDescent="0.25">
      <c r="A528" s="69">
        <v>521</v>
      </c>
      <c r="B528" s="86"/>
      <c r="C528" s="70"/>
      <c r="D528" s="86"/>
      <c r="E528" s="86"/>
      <c r="F528" s="86"/>
      <c r="G528" s="86"/>
      <c r="H528" s="86"/>
      <c r="I528" s="86"/>
      <c r="J528" s="86"/>
      <c r="K528" s="71"/>
      <c r="L528" s="71"/>
    </row>
    <row r="529" spans="1:12" x14ac:dyDescent="0.25">
      <c r="A529" s="69">
        <v>522</v>
      </c>
      <c r="B529" s="86"/>
      <c r="C529" s="70"/>
      <c r="D529" s="86"/>
      <c r="E529" s="86"/>
      <c r="F529" s="86"/>
      <c r="G529" s="86"/>
      <c r="H529" s="86"/>
      <c r="I529" s="86"/>
      <c r="J529" s="86"/>
      <c r="K529" s="71"/>
      <c r="L529" s="71"/>
    </row>
    <row r="530" spans="1:12" x14ac:dyDescent="0.25">
      <c r="A530" s="69">
        <v>523</v>
      </c>
      <c r="B530" s="86"/>
      <c r="C530" s="70"/>
      <c r="D530" s="86"/>
      <c r="E530" s="86"/>
      <c r="F530" s="86"/>
      <c r="G530" s="86"/>
      <c r="H530" s="86"/>
      <c r="I530" s="86"/>
      <c r="J530" s="86"/>
      <c r="K530" s="71"/>
      <c r="L530" s="71"/>
    </row>
    <row r="531" spans="1:12" x14ac:dyDescent="0.25">
      <c r="A531" s="69">
        <v>524</v>
      </c>
      <c r="B531" s="86"/>
      <c r="C531" s="70"/>
      <c r="D531" s="86"/>
      <c r="E531" s="86"/>
      <c r="F531" s="86"/>
      <c r="G531" s="86"/>
      <c r="H531" s="86"/>
      <c r="I531" s="86"/>
      <c r="J531" s="86"/>
      <c r="K531" s="71"/>
      <c r="L531" s="71"/>
    </row>
    <row r="532" spans="1:12" x14ac:dyDescent="0.25">
      <c r="A532" s="69">
        <v>525</v>
      </c>
      <c r="B532" s="86"/>
      <c r="C532" s="70"/>
      <c r="D532" s="86"/>
      <c r="E532" s="86"/>
      <c r="F532" s="86"/>
      <c r="G532" s="86"/>
      <c r="H532" s="86"/>
      <c r="I532" s="86"/>
      <c r="J532" s="86"/>
      <c r="K532" s="71"/>
      <c r="L532" s="71"/>
    </row>
    <row r="533" spans="1:12" x14ac:dyDescent="0.25">
      <c r="A533" s="69">
        <v>526</v>
      </c>
      <c r="B533" s="86"/>
      <c r="C533" s="70"/>
      <c r="D533" s="86"/>
      <c r="E533" s="86"/>
      <c r="F533" s="86"/>
      <c r="G533" s="86"/>
      <c r="H533" s="86"/>
      <c r="I533" s="86"/>
      <c r="J533" s="86"/>
      <c r="K533" s="71"/>
      <c r="L533" s="71"/>
    </row>
    <row r="534" spans="1:12" x14ac:dyDescent="0.25">
      <c r="A534" s="69">
        <v>527</v>
      </c>
      <c r="B534" s="86"/>
      <c r="C534" s="70"/>
      <c r="D534" s="86"/>
      <c r="E534" s="86"/>
      <c r="F534" s="86"/>
      <c r="G534" s="86"/>
      <c r="H534" s="86"/>
      <c r="I534" s="86"/>
      <c r="J534" s="86"/>
      <c r="K534" s="71"/>
      <c r="L534" s="71"/>
    </row>
    <row r="535" spans="1:12" x14ac:dyDescent="0.25">
      <c r="A535" s="69">
        <v>528</v>
      </c>
      <c r="B535" s="86"/>
      <c r="C535" s="70"/>
      <c r="D535" s="86"/>
      <c r="E535" s="86"/>
      <c r="F535" s="86"/>
      <c r="G535" s="86"/>
      <c r="H535" s="86"/>
      <c r="I535" s="86"/>
      <c r="J535" s="86"/>
      <c r="K535" s="71"/>
      <c r="L535" s="71"/>
    </row>
    <row r="536" spans="1:12" x14ac:dyDescent="0.25">
      <c r="A536" s="69">
        <v>529</v>
      </c>
      <c r="B536" s="86"/>
      <c r="C536" s="70"/>
      <c r="D536" s="86"/>
      <c r="E536" s="86"/>
      <c r="F536" s="86"/>
      <c r="G536" s="86"/>
      <c r="H536" s="86"/>
      <c r="I536" s="86"/>
      <c r="J536" s="86"/>
      <c r="K536" s="71"/>
      <c r="L536" s="71"/>
    </row>
    <row r="537" spans="1:12" x14ac:dyDescent="0.25">
      <c r="A537" s="69">
        <v>530</v>
      </c>
      <c r="B537" s="86"/>
      <c r="C537" s="70"/>
      <c r="D537" s="86"/>
      <c r="E537" s="86"/>
      <c r="F537" s="86"/>
      <c r="G537" s="86"/>
      <c r="H537" s="86"/>
      <c r="I537" s="86"/>
      <c r="J537" s="86"/>
      <c r="K537" s="71"/>
      <c r="L537" s="71"/>
    </row>
    <row r="538" spans="1:12" x14ac:dyDescent="0.25">
      <c r="A538" s="69">
        <v>531</v>
      </c>
      <c r="B538" s="86"/>
      <c r="C538" s="70"/>
      <c r="D538" s="86"/>
      <c r="E538" s="86"/>
      <c r="F538" s="86"/>
      <c r="G538" s="86"/>
      <c r="H538" s="86"/>
      <c r="I538" s="86"/>
      <c r="J538" s="86"/>
      <c r="K538" s="71"/>
      <c r="L538" s="71"/>
    </row>
    <row r="539" spans="1:12" x14ac:dyDescent="0.25">
      <c r="A539" s="69">
        <v>532</v>
      </c>
      <c r="B539" s="86"/>
      <c r="C539" s="70"/>
      <c r="D539" s="86"/>
      <c r="E539" s="86"/>
      <c r="F539" s="86"/>
      <c r="G539" s="86"/>
      <c r="H539" s="86"/>
      <c r="I539" s="86"/>
      <c r="J539" s="86"/>
      <c r="K539" s="71"/>
      <c r="L539" s="71"/>
    </row>
    <row r="540" spans="1:12" x14ac:dyDescent="0.25">
      <c r="A540" s="69">
        <v>533</v>
      </c>
      <c r="B540" s="86"/>
      <c r="C540" s="70"/>
      <c r="D540" s="86"/>
      <c r="E540" s="86"/>
      <c r="F540" s="86"/>
      <c r="G540" s="86"/>
      <c r="H540" s="86"/>
      <c r="I540" s="86"/>
      <c r="J540" s="86"/>
      <c r="K540" s="71"/>
      <c r="L540" s="71"/>
    </row>
    <row r="541" spans="1:12" x14ac:dyDescent="0.25">
      <c r="A541" s="69">
        <v>534</v>
      </c>
      <c r="B541" s="86"/>
      <c r="C541" s="70"/>
      <c r="D541" s="86"/>
      <c r="E541" s="86"/>
      <c r="F541" s="86"/>
      <c r="G541" s="86"/>
      <c r="H541" s="86"/>
      <c r="I541" s="86"/>
      <c r="J541" s="86"/>
      <c r="K541" s="71"/>
      <c r="L541" s="71"/>
    </row>
    <row r="542" spans="1:12" x14ac:dyDescent="0.25">
      <c r="A542" s="69">
        <v>535</v>
      </c>
      <c r="B542" s="86"/>
      <c r="C542" s="70"/>
      <c r="D542" s="86"/>
      <c r="E542" s="86"/>
      <c r="F542" s="86"/>
      <c r="G542" s="86"/>
      <c r="H542" s="86"/>
      <c r="I542" s="86"/>
      <c r="J542" s="86"/>
      <c r="K542" s="71"/>
      <c r="L542" s="71"/>
    </row>
    <row r="543" spans="1:12" x14ac:dyDescent="0.25">
      <c r="A543" s="69">
        <v>536</v>
      </c>
      <c r="B543" s="86"/>
      <c r="C543" s="70"/>
      <c r="D543" s="86"/>
      <c r="E543" s="86"/>
      <c r="F543" s="86"/>
      <c r="G543" s="86"/>
      <c r="H543" s="86"/>
      <c r="I543" s="86"/>
      <c r="J543" s="86"/>
      <c r="K543" s="71"/>
      <c r="L543" s="71"/>
    </row>
    <row r="544" spans="1:12" x14ac:dyDescent="0.25">
      <c r="A544" s="69">
        <v>537</v>
      </c>
      <c r="B544" s="86"/>
      <c r="C544" s="70"/>
      <c r="D544" s="86"/>
      <c r="E544" s="86"/>
      <c r="F544" s="86"/>
      <c r="G544" s="86"/>
      <c r="H544" s="86"/>
      <c r="I544" s="86"/>
      <c r="J544" s="86"/>
      <c r="K544" s="71"/>
      <c r="L544" s="71"/>
    </row>
    <row r="545" spans="1:12" x14ac:dyDescent="0.25">
      <c r="A545" s="69">
        <v>538</v>
      </c>
      <c r="B545" s="86"/>
      <c r="C545" s="70"/>
      <c r="D545" s="86"/>
      <c r="E545" s="86"/>
      <c r="F545" s="86"/>
      <c r="G545" s="86"/>
      <c r="H545" s="86"/>
      <c r="I545" s="86"/>
      <c r="J545" s="86"/>
      <c r="K545" s="71"/>
      <c r="L545" s="71"/>
    </row>
    <row r="546" spans="1:12" x14ac:dyDescent="0.25">
      <c r="A546" s="69">
        <v>539</v>
      </c>
      <c r="B546" s="86"/>
      <c r="C546" s="70"/>
      <c r="D546" s="86"/>
      <c r="E546" s="86"/>
      <c r="F546" s="86"/>
      <c r="G546" s="86"/>
      <c r="H546" s="86"/>
      <c r="I546" s="86"/>
      <c r="J546" s="86"/>
      <c r="K546" s="71"/>
      <c r="L546" s="71"/>
    </row>
    <row r="547" spans="1:12" x14ac:dyDescent="0.25">
      <c r="A547" s="69">
        <v>540</v>
      </c>
      <c r="B547" s="86"/>
      <c r="C547" s="70"/>
      <c r="D547" s="86"/>
      <c r="E547" s="86"/>
      <c r="F547" s="86"/>
      <c r="G547" s="86"/>
      <c r="H547" s="86"/>
      <c r="I547" s="86"/>
      <c r="J547" s="86"/>
      <c r="K547" s="71"/>
      <c r="L547" s="71"/>
    </row>
    <row r="548" spans="1:12" x14ac:dyDescent="0.25">
      <c r="A548" s="69">
        <v>541</v>
      </c>
      <c r="B548" s="86"/>
      <c r="C548" s="70"/>
      <c r="D548" s="86"/>
      <c r="E548" s="86"/>
      <c r="F548" s="86"/>
      <c r="G548" s="86"/>
      <c r="H548" s="86"/>
      <c r="I548" s="86"/>
      <c r="J548" s="86"/>
      <c r="K548" s="71"/>
      <c r="L548" s="71"/>
    </row>
    <row r="549" spans="1:12" x14ac:dyDescent="0.25">
      <c r="A549" s="69">
        <v>542</v>
      </c>
      <c r="B549" s="86"/>
      <c r="C549" s="70"/>
      <c r="D549" s="86"/>
      <c r="E549" s="86"/>
      <c r="F549" s="86"/>
      <c r="G549" s="86"/>
      <c r="H549" s="86"/>
      <c r="I549" s="86"/>
      <c r="J549" s="86"/>
      <c r="K549" s="71"/>
      <c r="L549" s="71"/>
    </row>
    <row r="550" spans="1:12" x14ac:dyDescent="0.25">
      <c r="A550" s="69">
        <v>543</v>
      </c>
      <c r="B550" s="86"/>
      <c r="C550" s="70"/>
      <c r="D550" s="86"/>
      <c r="E550" s="86"/>
      <c r="F550" s="86"/>
      <c r="G550" s="86"/>
      <c r="H550" s="86"/>
      <c r="I550" s="86"/>
      <c r="J550" s="86"/>
      <c r="K550" s="71"/>
      <c r="L550" s="71"/>
    </row>
    <row r="551" spans="1:12" x14ac:dyDescent="0.25">
      <c r="A551" s="69">
        <v>544</v>
      </c>
      <c r="B551" s="86"/>
      <c r="C551" s="70"/>
      <c r="D551" s="86"/>
      <c r="E551" s="86"/>
      <c r="F551" s="86"/>
      <c r="G551" s="86"/>
      <c r="H551" s="86"/>
      <c r="I551" s="86"/>
      <c r="J551" s="86"/>
      <c r="K551" s="71"/>
      <c r="L551" s="71"/>
    </row>
    <row r="552" spans="1:12" x14ac:dyDescent="0.25">
      <c r="A552" s="69">
        <v>545</v>
      </c>
      <c r="B552" s="86"/>
      <c r="C552" s="70"/>
      <c r="D552" s="86"/>
      <c r="E552" s="86"/>
      <c r="F552" s="86"/>
      <c r="G552" s="86"/>
      <c r="H552" s="86"/>
      <c r="I552" s="86"/>
      <c r="J552" s="86"/>
      <c r="K552" s="71"/>
      <c r="L552" s="71"/>
    </row>
    <row r="553" spans="1:12" x14ac:dyDescent="0.25">
      <c r="A553" s="69">
        <v>546</v>
      </c>
      <c r="B553" s="86"/>
      <c r="C553" s="70"/>
      <c r="D553" s="86"/>
      <c r="E553" s="86"/>
      <c r="F553" s="86"/>
      <c r="G553" s="86"/>
      <c r="H553" s="86"/>
      <c r="I553" s="86"/>
      <c r="J553" s="86"/>
      <c r="K553" s="71"/>
      <c r="L553" s="71"/>
    </row>
    <row r="554" spans="1:12" x14ac:dyDescent="0.25">
      <c r="A554" s="69">
        <v>547</v>
      </c>
      <c r="B554" s="86"/>
      <c r="C554" s="70"/>
      <c r="D554" s="86"/>
      <c r="E554" s="86"/>
      <c r="F554" s="86"/>
      <c r="G554" s="86"/>
      <c r="H554" s="86"/>
      <c r="I554" s="86"/>
      <c r="J554" s="86"/>
      <c r="K554" s="71"/>
      <c r="L554" s="71"/>
    </row>
    <row r="555" spans="1:12" x14ac:dyDescent="0.25">
      <c r="A555" s="69">
        <v>548</v>
      </c>
      <c r="B555" s="86"/>
      <c r="C555" s="70"/>
      <c r="D555" s="86"/>
      <c r="E555" s="86"/>
      <c r="F555" s="86"/>
      <c r="G555" s="86"/>
      <c r="H555" s="86"/>
      <c r="I555" s="86"/>
      <c r="J555" s="86"/>
      <c r="K555" s="71"/>
      <c r="L555" s="71"/>
    </row>
    <row r="556" spans="1:12" x14ac:dyDescent="0.25">
      <c r="A556" s="69">
        <v>549</v>
      </c>
      <c r="B556" s="86"/>
      <c r="C556" s="70"/>
      <c r="D556" s="86"/>
      <c r="E556" s="86"/>
      <c r="F556" s="86"/>
      <c r="G556" s="86"/>
      <c r="H556" s="86"/>
      <c r="I556" s="86"/>
      <c r="J556" s="86"/>
      <c r="K556" s="71"/>
      <c r="L556" s="71"/>
    </row>
    <row r="557" spans="1:12" x14ac:dyDescent="0.25">
      <c r="A557" s="69">
        <v>550</v>
      </c>
      <c r="B557" s="86"/>
      <c r="C557" s="70"/>
      <c r="D557" s="86"/>
      <c r="E557" s="86"/>
      <c r="F557" s="86"/>
      <c r="G557" s="86"/>
      <c r="H557" s="86"/>
      <c r="I557" s="86"/>
      <c r="J557" s="86"/>
      <c r="K557" s="71"/>
      <c r="L557" s="71"/>
    </row>
    <row r="558" spans="1:12" x14ac:dyDescent="0.25">
      <c r="A558" s="69">
        <v>551</v>
      </c>
      <c r="B558" s="86"/>
      <c r="C558" s="70"/>
      <c r="D558" s="86"/>
      <c r="E558" s="86"/>
      <c r="F558" s="86"/>
      <c r="G558" s="86"/>
      <c r="H558" s="86"/>
      <c r="I558" s="86"/>
      <c r="J558" s="86"/>
      <c r="K558" s="71"/>
      <c r="L558" s="71"/>
    </row>
    <row r="559" spans="1:12" x14ac:dyDescent="0.25">
      <c r="A559" s="69">
        <v>552</v>
      </c>
      <c r="B559" s="86"/>
      <c r="C559" s="70"/>
      <c r="D559" s="86"/>
      <c r="E559" s="86"/>
      <c r="F559" s="86"/>
      <c r="G559" s="86"/>
      <c r="H559" s="86"/>
      <c r="I559" s="86"/>
      <c r="J559" s="86"/>
      <c r="K559" s="71"/>
      <c r="L559" s="71"/>
    </row>
    <row r="560" spans="1:12" x14ac:dyDescent="0.25">
      <c r="A560" s="69">
        <v>553</v>
      </c>
      <c r="B560" s="86"/>
      <c r="C560" s="70"/>
      <c r="D560" s="86"/>
      <c r="E560" s="86"/>
      <c r="F560" s="86"/>
      <c r="G560" s="86"/>
      <c r="H560" s="86"/>
      <c r="I560" s="86"/>
      <c r="J560" s="86"/>
      <c r="K560" s="71"/>
      <c r="L560" s="71"/>
    </row>
    <row r="561" spans="1:12" x14ac:dyDescent="0.25">
      <c r="A561" s="69">
        <v>554</v>
      </c>
      <c r="B561" s="86"/>
      <c r="C561" s="70"/>
      <c r="D561" s="86"/>
      <c r="E561" s="86"/>
      <c r="F561" s="86"/>
      <c r="G561" s="86"/>
      <c r="H561" s="86"/>
      <c r="I561" s="86"/>
      <c r="J561" s="86"/>
      <c r="K561" s="71"/>
      <c r="L561" s="71"/>
    </row>
    <row r="562" spans="1:12" x14ac:dyDescent="0.25">
      <c r="A562" s="69">
        <v>555</v>
      </c>
      <c r="B562" s="86"/>
      <c r="C562" s="70"/>
      <c r="D562" s="86"/>
      <c r="E562" s="86"/>
      <c r="F562" s="86"/>
      <c r="G562" s="86"/>
      <c r="H562" s="86"/>
      <c r="I562" s="86"/>
      <c r="J562" s="86"/>
      <c r="K562" s="71"/>
      <c r="L562" s="71"/>
    </row>
    <row r="563" spans="1:12" x14ac:dyDescent="0.25">
      <c r="A563" s="69">
        <v>556</v>
      </c>
      <c r="B563" s="86"/>
      <c r="C563" s="70"/>
      <c r="D563" s="86"/>
      <c r="E563" s="86"/>
      <c r="F563" s="86"/>
      <c r="G563" s="86"/>
      <c r="H563" s="86"/>
      <c r="I563" s="86"/>
      <c r="J563" s="86"/>
      <c r="K563" s="71"/>
      <c r="L563" s="71"/>
    </row>
    <row r="564" spans="1:12" x14ac:dyDescent="0.25">
      <c r="A564" s="69">
        <v>557</v>
      </c>
      <c r="B564" s="86"/>
      <c r="C564" s="70"/>
      <c r="D564" s="86"/>
      <c r="E564" s="86"/>
      <c r="F564" s="86"/>
      <c r="G564" s="86"/>
      <c r="H564" s="86"/>
      <c r="I564" s="86"/>
      <c r="J564" s="86"/>
      <c r="K564" s="71"/>
      <c r="L564" s="71"/>
    </row>
    <row r="565" spans="1:12" x14ac:dyDescent="0.25">
      <c r="A565" s="69">
        <v>558</v>
      </c>
      <c r="B565" s="86"/>
      <c r="C565" s="70"/>
      <c r="D565" s="86"/>
      <c r="E565" s="86"/>
      <c r="F565" s="86"/>
      <c r="G565" s="86"/>
      <c r="H565" s="86"/>
      <c r="I565" s="86"/>
      <c r="J565" s="86"/>
      <c r="K565" s="71"/>
      <c r="L565" s="71"/>
    </row>
    <row r="566" spans="1:12" x14ac:dyDescent="0.25">
      <c r="A566" s="69">
        <v>559</v>
      </c>
      <c r="B566" s="86"/>
      <c r="C566" s="70"/>
      <c r="D566" s="86"/>
      <c r="E566" s="86"/>
      <c r="F566" s="86"/>
      <c r="G566" s="86"/>
      <c r="H566" s="86"/>
      <c r="I566" s="86"/>
      <c r="J566" s="86"/>
      <c r="K566" s="71"/>
      <c r="L566" s="71"/>
    </row>
    <row r="567" spans="1:12" x14ac:dyDescent="0.25">
      <c r="A567" s="69">
        <v>560</v>
      </c>
      <c r="B567" s="86"/>
      <c r="C567" s="70"/>
      <c r="D567" s="86"/>
      <c r="E567" s="86"/>
      <c r="F567" s="86"/>
      <c r="G567" s="86"/>
      <c r="H567" s="86"/>
      <c r="I567" s="86"/>
      <c r="J567" s="86"/>
      <c r="K567" s="71"/>
      <c r="L567" s="71"/>
    </row>
    <row r="568" spans="1:12" x14ac:dyDescent="0.25">
      <c r="A568" s="69">
        <v>561</v>
      </c>
      <c r="B568" s="86"/>
      <c r="C568" s="70"/>
      <c r="D568" s="86"/>
      <c r="E568" s="86"/>
      <c r="F568" s="86"/>
      <c r="G568" s="86"/>
      <c r="H568" s="86"/>
      <c r="I568" s="86"/>
      <c r="J568" s="86"/>
      <c r="K568" s="71"/>
      <c r="L568" s="71"/>
    </row>
    <row r="569" spans="1:12" x14ac:dyDescent="0.25">
      <c r="A569" s="69">
        <v>562</v>
      </c>
      <c r="B569" s="86"/>
      <c r="C569" s="70"/>
      <c r="D569" s="86"/>
      <c r="E569" s="86"/>
      <c r="F569" s="86"/>
      <c r="G569" s="86"/>
      <c r="H569" s="86"/>
      <c r="I569" s="86"/>
      <c r="J569" s="86"/>
      <c r="K569" s="71"/>
      <c r="L569" s="71"/>
    </row>
    <row r="570" spans="1:12" x14ac:dyDescent="0.25">
      <c r="A570" s="69">
        <v>563</v>
      </c>
      <c r="B570" s="86"/>
      <c r="C570" s="70"/>
      <c r="D570" s="86"/>
      <c r="E570" s="86"/>
      <c r="F570" s="86"/>
      <c r="G570" s="86"/>
      <c r="H570" s="86"/>
      <c r="I570" s="86"/>
      <c r="J570" s="86"/>
      <c r="K570" s="71"/>
      <c r="L570" s="71"/>
    </row>
    <row r="571" spans="1:12" x14ac:dyDescent="0.25">
      <c r="A571" s="69">
        <v>564</v>
      </c>
      <c r="B571" s="86"/>
      <c r="C571" s="70"/>
      <c r="D571" s="86"/>
      <c r="E571" s="86"/>
      <c r="F571" s="86"/>
      <c r="G571" s="86"/>
      <c r="H571" s="86"/>
      <c r="I571" s="86"/>
      <c r="J571" s="86"/>
      <c r="K571" s="71"/>
      <c r="L571" s="71"/>
    </row>
    <row r="572" spans="1:12" x14ac:dyDescent="0.25">
      <c r="A572" s="69">
        <v>565</v>
      </c>
      <c r="B572" s="86"/>
      <c r="C572" s="70"/>
      <c r="D572" s="86"/>
      <c r="E572" s="86"/>
      <c r="F572" s="86"/>
      <c r="G572" s="86"/>
      <c r="H572" s="86"/>
      <c r="I572" s="86"/>
      <c r="J572" s="86"/>
      <c r="K572" s="71"/>
      <c r="L572" s="71"/>
    </row>
    <row r="573" spans="1:12" x14ac:dyDescent="0.25">
      <c r="A573" s="69">
        <v>566</v>
      </c>
      <c r="B573" s="86"/>
      <c r="C573" s="70"/>
      <c r="D573" s="86"/>
      <c r="E573" s="86"/>
      <c r="F573" s="86"/>
      <c r="G573" s="86"/>
      <c r="H573" s="86"/>
      <c r="I573" s="86"/>
      <c r="J573" s="86"/>
      <c r="K573" s="71"/>
      <c r="L573" s="71"/>
    </row>
    <row r="574" spans="1:12" x14ac:dyDescent="0.25">
      <c r="A574" s="69">
        <v>567</v>
      </c>
      <c r="B574" s="86"/>
      <c r="C574" s="70"/>
      <c r="D574" s="86"/>
      <c r="E574" s="86"/>
      <c r="F574" s="86"/>
      <c r="G574" s="86"/>
      <c r="H574" s="86"/>
      <c r="I574" s="86"/>
      <c r="J574" s="86"/>
      <c r="K574" s="71"/>
      <c r="L574" s="71"/>
    </row>
    <row r="575" spans="1:12" x14ac:dyDescent="0.25">
      <c r="A575" s="69">
        <v>568</v>
      </c>
      <c r="B575" s="86"/>
      <c r="C575" s="70"/>
      <c r="D575" s="86"/>
      <c r="E575" s="86"/>
      <c r="F575" s="86"/>
      <c r="G575" s="86"/>
      <c r="H575" s="86"/>
      <c r="I575" s="86"/>
      <c r="J575" s="86"/>
      <c r="K575" s="71"/>
      <c r="L575" s="71"/>
    </row>
    <row r="576" spans="1:12" x14ac:dyDescent="0.25">
      <c r="A576" s="69">
        <v>569</v>
      </c>
      <c r="B576" s="86"/>
      <c r="C576" s="70"/>
      <c r="D576" s="86"/>
      <c r="E576" s="86"/>
      <c r="F576" s="86"/>
      <c r="G576" s="86"/>
      <c r="H576" s="86"/>
      <c r="I576" s="86"/>
      <c r="J576" s="86"/>
      <c r="K576" s="71"/>
      <c r="L576" s="71"/>
    </row>
    <row r="577" spans="1:12" x14ac:dyDescent="0.25">
      <c r="A577" s="69">
        <v>570</v>
      </c>
      <c r="B577" s="86"/>
      <c r="C577" s="70"/>
      <c r="D577" s="86"/>
      <c r="E577" s="86"/>
      <c r="F577" s="86"/>
      <c r="G577" s="86"/>
      <c r="H577" s="86"/>
      <c r="I577" s="86"/>
      <c r="J577" s="86"/>
      <c r="K577" s="71"/>
      <c r="L577" s="71"/>
    </row>
    <row r="578" spans="1:12" x14ac:dyDescent="0.25">
      <c r="A578" s="69">
        <v>571</v>
      </c>
      <c r="B578" s="86"/>
      <c r="C578" s="70"/>
      <c r="D578" s="86"/>
      <c r="E578" s="86"/>
      <c r="F578" s="86"/>
      <c r="G578" s="86"/>
      <c r="H578" s="86"/>
      <c r="I578" s="86"/>
      <c r="J578" s="86"/>
      <c r="K578" s="71"/>
      <c r="L578" s="71"/>
    </row>
    <row r="579" spans="1:12" x14ac:dyDescent="0.25">
      <c r="A579" s="69">
        <v>572</v>
      </c>
      <c r="B579" s="86"/>
      <c r="C579" s="70"/>
      <c r="D579" s="86"/>
      <c r="E579" s="86"/>
      <c r="F579" s="86"/>
      <c r="G579" s="86"/>
      <c r="H579" s="86"/>
      <c r="I579" s="86"/>
      <c r="J579" s="86"/>
      <c r="K579" s="71"/>
      <c r="L579" s="71"/>
    </row>
    <row r="580" spans="1:12" x14ac:dyDescent="0.25">
      <c r="A580" s="69">
        <v>573</v>
      </c>
      <c r="B580" s="86"/>
      <c r="C580" s="70"/>
      <c r="D580" s="86"/>
      <c r="E580" s="86"/>
      <c r="F580" s="86"/>
      <c r="G580" s="86"/>
      <c r="H580" s="86"/>
      <c r="I580" s="86"/>
      <c r="J580" s="86"/>
      <c r="K580" s="71"/>
      <c r="L580" s="71"/>
    </row>
    <row r="581" spans="1:12" x14ac:dyDescent="0.25">
      <c r="A581" s="69">
        <v>574</v>
      </c>
      <c r="B581" s="86"/>
      <c r="C581" s="70"/>
      <c r="D581" s="86"/>
      <c r="E581" s="86"/>
      <c r="F581" s="86"/>
      <c r="G581" s="86"/>
      <c r="H581" s="86"/>
      <c r="I581" s="86"/>
      <c r="J581" s="86"/>
      <c r="K581" s="71"/>
      <c r="L581" s="71"/>
    </row>
    <row r="582" spans="1:12" x14ac:dyDescent="0.25">
      <c r="A582" s="69">
        <v>575</v>
      </c>
      <c r="B582" s="86"/>
      <c r="C582" s="70"/>
      <c r="D582" s="86"/>
      <c r="E582" s="86"/>
      <c r="F582" s="86"/>
      <c r="G582" s="86"/>
      <c r="H582" s="86"/>
      <c r="I582" s="86"/>
      <c r="J582" s="86"/>
      <c r="K582" s="71"/>
      <c r="L582" s="71"/>
    </row>
    <row r="583" spans="1:12" x14ac:dyDescent="0.25">
      <c r="A583" s="69">
        <v>576</v>
      </c>
      <c r="B583" s="86"/>
      <c r="C583" s="70"/>
      <c r="D583" s="86"/>
      <c r="E583" s="86"/>
      <c r="F583" s="86"/>
      <c r="G583" s="86"/>
      <c r="H583" s="86"/>
      <c r="I583" s="86"/>
      <c r="J583" s="86"/>
      <c r="K583" s="71"/>
      <c r="L583" s="71"/>
    </row>
    <row r="584" spans="1:12" x14ac:dyDescent="0.25">
      <c r="A584" s="69">
        <v>577</v>
      </c>
      <c r="B584" s="86"/>
      <c r="C584" s="70"/>
      <c r="D584" s="86"/>
      <c r="E584" s="86"/>
      <c r="F584" s="86"/>
      <c r="G584" s="86"/>
      <c r="H584" s="86"/>
      <c r="I584" s="86"/>
      <c r="J584" s="86"/>
      <c r="K584" s="71"/>
      <c r="L584" s="71"/>
    </row>
    <row r="585" spans="1:12" x14ac:dyDescent="0.25">
      <c r="A585" s="69">
        <v>578</v>
      </c>
      <c r="B585" s="86"/>
      <c r="C585" s="70"/>
      <c r="D585" s="86"/>
      <c r="E585" s="86"/>
      <c r="F585" s="86"/>
      <c r="G585" s="86"/>
      <c r="H585" s="86"/>
      <c r="I585" s="86"/>
      <c r="J585" s="86"/>
      <c r="K585" s="71"/>
      <c r="L585" s="71"/>
    </row>
    <row r="586" spans="1:12" x14ac:dyDescent="0.25">
      <c r="A586" s="69">
        <v>579</v>
      </c>
      <c r="B586" s="86"/>
      <c r="C586" s="70"/>
      <c r="D586" s="86"/>
      <c r="E586" s="86"/>
      <c r="F586" s="86"/>
      <c r="G586" s="86"/>
      <c r="H586" s="86"/>
      <c r="I586" s="86"/>
      <c r="J586" s="86"/>
      <c r="K586" s="71"/>
      <c r="L586" s="71"/>
    </row>
    <row r="587" spans="1:12" x14ac:dyDescent="0.25">
      <c r="A587" s="69">
        <v>580</v>
      </c>
      <c r="B587" s="86"/>
      <c r="C587" s="70"/>
      <c r="D587" s="86"/>
      <c r="E587" s="86"/>
      <c r="F587" s="86"/>
      <c r="G587" s="86"/>
      <c r="H587" s="86"/>
      <c r="I587" s="86"/>
      <c r="J587" s="86"/>
      <c r="K587" s="71"/>
      <c r="L587" s="71"/>
    </row>
    <row r="588" spans="1:12" x14ac:dyDescent="0.25">
      <c r="A588" s="69">
        <v>581</v>
      </c>
      <c r="B588" s="86"/>
      <c r="C588" s="70"/>
      <c r="D588" s="86"/>
      <c r="E588" s="86"/>
      <c r="F588" s="86"/>
      <c r="G588" s="86"/>
      <c r="H588" s="86"/>
      <c r="I588" s="86"/>
      <c r="J588" s="86"/>
      <c r="K588" s="71"/>
      <c r="L588" s="71"/>
    </row>
    <row r="589" spans="1:12" x14ac:dyDescent="0.25">
      <c r="A589" s="69">
        <v>582</v>
      </c>
      <c r="B589" s="86"/>
      <c r="C589" s="70"/>
      <c r="D589" s="86"/>
      <c r="E589" s="86"/>
      <c r="F589" s="86"/>
      <c r="G589" s="86"/>
      <c r="H589" s="86"/>
      <c r="I589" s="86"/>
      <c r="J589" s="86"/>
      <c r="K589" s="71"/>
      <c r="L589" s="71"/>
    </row>
    <row r="590" spans="1:12" x14ac:dyDescent="0.25">
      <c r="A590" s="69">
        <v>583</v>
      </c>
      <c r="B590" s="86"/>
      <c r="C590" s="70"/>
      <c r="D590" s="86"/>
      <c r="E590" s="86"/>
      <c r="F590" s="86"/>
      <c r="G590" s="86"/>
      <c r="H590" s="86"/>
      <c r="I590" s="86"/>
      <c r="J590" s="86"/>
      <c r="K590" s="71"/>
      <c r="L590" s="71"/>
    </row>
    <row r="591" spans="1:12" x14ac:dyDescent="0.25">
      <c r="A591" s="69">
        <v>584</v>
      </c>
      <c r="B591" s="86"/>
      <c r="C591" s="70"/>
      <c r="D591" s="86"/>
      <c r="E591" s="86"/>
      <c r="F591" s="86"/>
      <c r="G591" s="86"/>
      <c r="H591" s="86"/>
      <c r="I591" s="86"/>
      <c r="J591" s="86"/>
      <c r="K591" s="71"/>
      <c r="L591" s="71"/>
    </row>
    <row r="592" spans="1:12" x14ac:dyDescent="0.25">
      <c r="A592" s="69">
        <v>585</v>
      </c>
      <c r="B592" s="86"/>
      <c r="C592" s="70"/>
      <c r="D592" s="86"/>
      <c r="E592" s="86"/>
      <c r="F592" s="86"/>
      <c r="G592" s="86"/>
      <c r="H592" s="86"/>
      <c r="I592" s="86"/>
      <c r="J592" s="86"/>
      <c r="K592" s="71"/>
      <c r="L592" s="71"/>
    </row>
    <row r="593" spans="1:12" x14ac:dyDescent="0.25">
      <c r="A593" s="69">
        <v>586</v>
      </c>
      <c r="B593" s="86"/>
      <c r="C593" s="70"/>
      <c r="D593" s="86"/>
      <c r="E593" s="86"/>
      <c r="F593" s="86"/>
      <c r="G593" s="86"/>
      <c r="H593" s="86"/>
      <c r="I593" s="86"/>
      <c r="J593" s="86"/>
      <c r="K593" s="71"/>
      <c r="L593" s="71"/>
    </row>
    <row r="594" spans="1:12" x14ac:dyDescent="0.25">
      <c r="A594" s="69">
        <v>587</v>
      </c>
      <c r="B594" s="86"/>
      <c r="C594" s="70"/>
      <c r="D594" s="86"/>
      <c r="E594" s="86"/>
      <c r="F594" s="86"/>
      <c r="G594" s="86"/>
      <c r="H594" s="86"/>
      <c r="I594" s="86"/>
      <c r="J594" s="86"/>
      <c r="K594" s="71"/>
      <c r="L594" s="71"/>
    </row>
    <row r="595" spans="1:12" x14ac:dyDescent="0.25">
      <c r="A595" s="69">
        <v>588</v>
      </c>
      <c r="B595" s="86"/>
      <c r="C595" s="70"/>
      <c r="D595" s="86"/>
      <c r="E595" s="86"/>
      <c r="F595" s="86"/>
      <c r="G595" s="86"/>
      <c r="H595" s="86"/>
      <c r="I595" s="86"/>
      <c r="J595" s="86"/>
      <c r="K595" s="71"/>
      <c r="L595" s="71"/>
    </row>
    <row r="596" spans="1:12" x14ac:dyDescent="0.25">
      <c r="A596" s="69">
        <v>589</v>
      </c>
      <c r="B596" s="86"/>
      <c r="C596" s="70"/>
      <c r="D596" s="86"/>
      <c r="E596" s="86"/>
      <c r="F596" s="86"/>
      <c r="G596" s="86"/>
      <c r="H596" s="86"/>
      <c r="I596" s="86"/>
      <c r="J596" s="86"/>
      <c r="K596" s="71"/>
      <c r="L596" s="71"/>
    </row>
    <row r="597" spans="1:12" x14ac:dyDescent="0.25">
      <c r="A597" s="69">
        <v>590</v>
      </c>
      <c r="B597" s="86"/>
      <c r="C597" s="70"/>
      <c r="D597" s="86"/>
      <c r="E597" s="86"/>
      <c r="F597" s="86"/>
      <c r="G597" s="86"/>
      <c r="H597" s="86"/>
      <c r="I597" s="86"/>
      <c r="J597" s="86"/>
      <c r="K597" s="71"/>
      <c r="L597" s="71"/>
    </row>
    <row r="598" spans="1:12" x14ac:dyDescent="0.25">
      <c r="A598" s="69">
        <v>591</v>
      </c>
      <c r="B598" s="86"/>
      <c r="C598" s="70"/>
      <c r="D598" s="86"/>
      <c r="E598" s="86"/>
      <c r="F598" s="86"/>
      <c r="G598" s="86"/>
      <c r="H598" s="86"/>
      <c r="I598" s="86"/>
      <c r="J598" s="86"/>
      <c r="K598" s="71"/>
      <c r="L598" s="71"/>
    </row>
    <row r="599" spans="1:12" x14ac:dyDescent="0.25">
      <c r="A599" s="69">
        <v>592</v>
      </c>
      <c r="B599" s="86"/>
      <c r="C599" s="70"/>
      <c r="D599" s="86"/>
      <c r="E599" s="86"/>
      <c r="F599" s="86"/>
      <c r="G599" s="86"/>
      <c r="H599" s="86"/>
      <c r="I599" s="86"/>
      <c r="J599" s="86"/>
      <c r="K599" s="71"/>
      <c r="L599" s="71"/>
    </row>
    <row r="600" spans="1:12" x14ac:dyDescent="0.25">
      <c r="A600" s="69">
        <v>593</v>
      </c>
      <c r="B600" s="86"/>
      <c r="C600" s="70"/>
      <c r="D600" s="86"/>
      <c r="E600" s="86"/>
      <c r="F600" s="86"/>
      <c r="G600" s="86"/>
      <c r="H600" s="86"/>
      <c r="I600" s="86"/>
      <c r="J600" s="86"/>
      <c r="K600" s="71"/>
      <c r="L600" s="71"/>
    </row>
    <row r="601" spans="1:12" x14ac:dyDescent="0.25">
      <c r="A601" s="69">
        <v>594</v>
      </c>
      <c r="B601" s="86"/>
      <c r="C601" s="70"/>
      <c r="D601" s="86"/>
      <c r="E601" s="86"/>
      <c r="F601" s="86"/>
      <c r="G601" s="86"/>
      <c r="H601" s="86"/>
      <c r="I601" s="86"/>
      <c r="J601" s="86"/>
      <c r="K601" s="71"/>
      <c r="L601" s="71"/>
    </row>
    <row r="602" spans="1:12" x14ac:dyDescent="0.25">
      <c r="A602" s="69">
        <v>595</v>
      </c>
      <c r="B602" s="86"/>
      <c r="C602" s="70"/>
      <c r="D602" s="86"/>
      <c r="E602" s="86"/>
      <c r="F602" s="86"/>
      <c r="G602" s="86"/>
      <c r="H602" s="86"/>
      <c r="I602" s="86"/>
      <c r="J602" s="86"/>
      <c r="K602" s="71"/>
      <c r="L602" s="71"/>
    </row>
    <row r="603" spans="1:12" x14ac:dyDescent="0.25">
      <c r="A603" s="69">
        <v>596</v>
      </c>
      <c r="B603" s="86"/>
      <c r="C603" s="70"/>
      <c r="D603" s="86"/>
      <c r="E603" s="86"/>
      <c r="F603" s="86"/>
      <c r="G603" s="86"/>
      <c r="H603" s="86"/>
      <c r="I603" s="86"/>
      <c r="J603" s="86"/>
      <c r="K603" s="71"/>
      <c r="L603" s="71"/>
    </row>
    <row r="604" spans="1:12" x14ac:dyDescent="0.25">
      <c r="A604" s="69">
        <v>597</v>
      </c>
      <c r="B604" s="86"/>
      <c r="C604" s="70"/>
      <c r="D604" s="86"/>
      <c r="E604" s="86"/>
      <c r="F604" s="86"/>
      <c r="G604" s="86"/>
      <c r="H604" s="86"/>
      <c r="I604" s="86"/>
      <c r="J604" s="86"/>
      <c r="K604" s="71"/>
      <c r="L604" s="71"/>
    </row>
    <row r="605" spans="1:12" x14ac:dyDescent="0.25">
      <c r="A605" s="69">
        <v>598</v>
      </c>
      <c r="B605" s="86"/>
      <c r="C605" s="70"/>
      <c r="D605" s="86"/>
      <c r="E605" s="86"/>
      <c r="F605" s="86"/>
      <c r="G605" s="86"/>
      <c r="H605" s="86"/>
      <c r="I605" s="86"/>
      <c r="J605" s="86"/>
      <c r="K605" s="71"/>
      <c r="L605" s="71"/>
    </row>
    <row r="606" spans="1:12" x14ac:dyDescent="0.25">
      <c r="A606" s="69">
        <v>599</v>
      </c>
      <c r="B606" s="86"/>
      <c r="C606" s="70"/>
      <c r="D606" s="86"/>
      <c r="E606" s="86"/>
      <c r="F606" s="86"/>
      <c r="G606" s="86"/>
      <c r="H606" s="86"/>
      <c r="I606" s="86"/>
      <c r="J606" s="86"/>
      <c r="K606" s="71"/>
      <c r="L606" s="71"/>
    </row>
    <row r="607" spans="1:12" x14ac:dyDescent="0.25">
      <c r="A607" s="69">
        <v>600</v>
      </c>
      <c r="B607" s="86"/>
      <c r="C607" s="70"/>
      <c r="D607" s="86"/>
      <c r="E607" s="86"/>
      <c r="F607" s="86"/>
      <c r="G607" s="86"/>
      <c r="H607" s="86"/>
      <c r="I607" s="86"/>
      <c r="J607" s="86"/>
      <c r="K607" s="71"/>
      <c r="L607" s="71"/>
    </row>
    <row r="608" spans="1:12" x14ac:dyDescent="0.25">
      <c r="A608" s="69">
        <v>601</v>
      </c>
      <c r="B608" s="86"/>
      <c r="C608" s="70"/>
      <c r="D608" s="86"/>
      <c r="E608" s="86"/>
      <c r="F608" s="86"/>
      <c r="G608" s="86"/>
      <c r="H608" s="86"/>
      <c r="I608" s="86"/>
      <c r="J608" s="86"/>
      <c r="K608" s="71"/>
      <c r="L608" s="71"/>
    </row>
    <row r="609" spans="1:12" x14ac:dyDescent="0.25">
      <c r="A609" s="69">
        <v>602</v>
      </c>
      <c r="B609" s="86"/>
      <c r="C609" s="70"/>
      <c r="D609" s="86"/>
      <c r="E609" s="86"/>
      <c r="F609" s="86"/>
      <c r="G609" s="86"/>
      <c r="H609" s="86"/>
      <c r="I609" s="86"/>
      <c r="J609" s="86"/>
      <c r="K609" s="71"/>
      <c r="L609" s="71"/>
    </row>
    <row r="610" spans="1:12" x14ac:dyDescent="0.25">
      <c r="A610" s="69">
        <v>603</v>
      </c>
      <c r="B610" s="86"/>
      <c r="C610" s="70"/>
      <c r="D610" s="86"/>
      <c r="E610" s="86"/>
      <c r="F610" s="86"/>
      <c r="G610" s="86"/>
      <c r="H610" s="86"/>
      <c r="I610" s="86"/>
      <c r="J610" s="86"/>
      <c r="K610" s="71"/>
      <c r="L610" s="71"/>
    </row>
    <row r="611" spans="1:12" x14ac:dyDescent="0.25">
      <c r="A611" s="69">
        <v>604</v>
      </c>
      <c r="B611" s="86"/>
      <c r="C611" s="70"/>
      <c r="D611" s="86"/>
      <c r="E611" s="86"/>
      <c r="F611" s="86"/>
      <c r="G611" s="86"/>
      <c r="H611" s="86"/>
      <c r="I611" s="86"/>
      <c r="J611" s="86"/>
      <c r="K611" s="71"/>
      <c r="L611" s="71"/>
    </row>
    <row r="612" spans="1:12" x14ac:dyDescent="0.25">
      <c r="A612" s="69">
        <v>605</v>
      </c>
      <c r="B612" s="86"/>
      <c r="C612" s="70"/>
      <c r="D612" s="86"/>
      <c r="E612" s="86"/>
      <c r="F612" s="86"/>
      <c r="G612" s="86"/>
      <c r="H612" s="86"/>
      <c r="I612" s="86"/>
      <c r="J612" s="86"/>
      <c r="K612" s="71"/>
      <c r="L612" s="71"/>
    </row>
    <row r="613" spans="1:12" x14ac:dyDescent="0.25">
      <c r="A613" s="69">
        <v>606</v>
      </c>
      <c r="B613" s="86"/>
      <c r="C613" s="70"/>
      <c r="D613" s="86"/>
      <c r="E613" s="86"/>
      <c r="F613" s="86"/>
      <c r="G613" s="86"/>
      <c r="H613" s="86"/>
      <c r="I613" s="86"/>
      <c r="J613" s="86"/>
      <c r="K613" s="71"/>
      <c r="L613" s="71"/>
    </row>
    <row r="614" spans="1:12" x14ac:dyDescent="0.25">
      <c r="A614" s="69">
        <v>607</v>
      </c>
      <c r="B614" s="86"/>
      <c r="C614" s="70"/>
      <c r="D614" s="86"/>
      <c r="E614" s="86"/>
      <c r="F614" s="86"/>
      <c r="G614" s="86"/>
      <c r="H614" s="86"/>
      <c r="I614" s="86"/>
      <c r="J614" s="86"/>
      <c r="K614" s="71"/>
      <c r="L614" s="71"/>
    </row>
    <row r="615" spans="1:12" x14ac:dyDescent="0.25">
      <c r="A615" s="69">
        <v>608</v>
      </c>
      <c r="B615" s="86"/>
      <c r="C615" s="70"/>
      <c r="D615" s="86"/>
      <c r="E615" s="86"/>
      <c r="F615" s="86"/>
      <c r="G615" s="86"/>
      <c r="H615" s="86"/>
      <c r="I615" s="86"/>
      <c r="J615" s="86"/>
      <c r="K615" s="71"/>
      <c r="L615" s="71"/>
    </row>
    <row r="616" spans="1:12" x14ac:dyDescent="0.25">
      <c r="A616" s="69">
        <v>609</v>
      </c>
      <c r="B616" s="86"/>
      <c r="C616" s="70"/>
      <c r="D616" s="86"/>
      <c r="E616" s="86"/>
      <c r="F616" s="86"/>
      <c r="G616" s="86"/>
      <c r="H616" s="86"/>
      <c r="I616" s="86"/>
      <c r="J616" s="86"/>
      <c r="K616" s="71"/>
      <c r="L616" s="71"/>
    </row>
    <row r="617" spans="1:12" x14ac:dyDescent="0.25">
      <c r="A617" s="69">
        <v>610</v>
      </c>
      <c r="B617" s="86"/>
      <c r="C617" s="70"/>
      <c r="D617" s="86"/>
      <c r="E617" s="86"/>
      <c r="F617" s="86"/>
      <c r="G617" s="86"/>
      <c r="H617" s="86"/>
      <c r="I617" s="86"/>
      <c r="J617" s="86"/>
      <c r="K617" s="71"/>
      <c r="L617" s="71"/>
    </row>
    <row r="618" spans="1:12" x14ac:dyDescent="0.25">
      <c r="A618" s="69">
        <v>611</v>
      </c>
      <c r="B618" s="86"/>
      <c r="C618" s="70"/>
      <c r="D618" s="86"/>
      <c r="E618" s="86"/>
      <c r="F618" s="86"/>
      <c r="G618" s="86"/>
      <c r="H618" s="86"/>
      <c r="I618" s="86"/>
      <c r="J618" s="86"/>
      <c r="K618" s="71"/>
      <c r="L618" s="71"/>
    </row>
    <row r="619" spans="1:12" x14ac:dyDescent="0.25">
      <c r="A619" s="69">
        <v>612</v>
      </c>
      <c r="B619" s="86"/>
      <c r="C619" s="70"/>
      <c r="D619" s="86"/>
      <c r="E619" s="86"/>
      <c r="F619" s="86"/>
      <c r="G619" s="86"/>
      <c r="H619" s="86"/>
      <c r="I619" s="86"/>
      <c r="J619" s="86"/>
      <c r="K619" s="71"/>
      <c r="L619" s="71"/>
    </row>
    <row r="620" spans="1:12" x14ac:dyDescent="0.25">
      <c r="A620" s="69">
        <v>613</v>
      </c>
      <c r="B620" s="86"/>
      <c r="C620" s="70"/>
      <c r="D620" s="86"/>
      <c r="E620" s="86"/>
      <c r="F620" s="86"/>
      <c r="G620" s="86"/>
      <c r="H620" s="86"/>
      <c r="I620" s="86"/>
      <c r="J620" s="86"/>
      <c r="K620" s="71"/>
      <c r="L620" s="71"/>
    </row>
    <row r="621" spans="1:12" x14ac:dyDescent="0.25">
      <c r="A621" s="69">
        <v>614</v>
      </c>
      <c r="B621" s="86"/>
      <c r="C621" s="70"/>
      <c r="D621" s="86"/>
      <c r="E621" s="86"/>
      <c r="F621" s="86"/>
      <c r="G621" s="86"/>
      <c r="H621" s="86"/>
      <c r="I621" s="86"/>
      <c r="J621" s="86"/>
      <c r="K621" s="71"/>
      <c r="L621" s="71"/>
    </row>
    <row r="622" spans="1:12" x14ac:dyDescent="0.25">
      <c r="A622" s="69">
        <v>615</v>
      </c>
      <c r="B622" s="86"/>
      <c r="C622" s="70"/>
      <c r="D622" s="86"/>
      <c r="E622" s="86"/>
      <c r="F622" s="86"/>
      <c r="G622" s="86"/>
      <c r="H622" s="86"/>
      <c r="I622" s="86"/>
      <c r="J622" s="86"/>
      <c r="K622" s="71"/>
      <c r="L622" s="71"/>
    </row>
    <row r="623" spans="1:12" x14ac:dyDescent="0.25">
      <c r="A623" s="69">
        <v>616</v>
      </c>
      <c r="B623" s="86"/>
      <c r="C623" s="70"/>
      <c r="D623" s="86"/>
      <c r="E623" s="86"/>
      <c r="F623" s="86"/>
      <c r="G623" s="86"/>
      <c r="H623" s="86"/>
      <c r="I623" s="86"/>
      <c r="J623" s="86"/>
      <c r="K623" s="71"/>
      <c r="L623" s="71"/>
    </row>
    <row r="624" spans="1:12" x14ac:dyDescent="0.25">
      <c r="A624" s="69">
        <v>617</v>
      </c>
      <c r="B624" s="86"/>
      <c r="C624" s="70"/>
      <c r="D624" s="86"/>
      <c r="E624" s="86"/>
      <c r="F624" s="86"/>
      <c r="G624" s="86"/>
      <c r="H624" s="86"/>
      <c r="I624" s="86"/>
      <c r="J624" s="86"/>
      <c r="K624" s="71"/>
      <c r="L624" s="71"/>
    </row>
    <row r="625" spans="1:12" x14ac:dyDescent="0.25">
      <c r="A625" s="69">
        <v>618</v>
      </c>
      <c r="B625" s="86"/>
      <c r="C625" s="70"/>
      <c r="D625" s="86"/>
      <c r="E625" s="86"/>
      <c r="F625" s="86"/>
      <c r="G625" s="86"/>
      <c r="H625" s="86"/>
      <c r="I625" s="86"/>
      <c r="J625" s="86"/>
      <c r="K625" s="71"/>
      <c r="L625" s="71"/>
    </row>
    <row r="626" spans="1:12" x14ac:dyDescent="0.25">
      <c r="A626" s="69">
        <v>619</v>
      </c>
      <c r="B626" s="86"/>
      <c r="C626" s="70"/>
      <c r="D626" s="86"/>
      <c r="E626" s="86"/>
      <c r="F626" s="86"/>
      <c r="G626" s="86"/>
      <c r="H626" s="86"/>
      <c r="I626" s="86"/>
      <c r="J626" s="86"/>
      <c r="K626" s="71"/>
      <c r="L626" s="71"/>
    </row>
    <row r="627" spans="1:12" x14ac:dyDescent="0.25">
      <c r="A627" s="69">
        <v>620</v>
      </c>
      <c r="B627" s="86"/>
      <c r="C627" s="70"/>
      <c r="D627" s="86"/>
      <c r="E627" s="86"/>
      <c r="F627" s="86"/>
      <c r="G627" s="86"/>
      <c r="H627" s="86"/>
      <c r="I627" s="86"/>
      <c r="J627" s="86"/>
      <c r="K627" s="71"/>
      <c r="L627" s="71"/>
    </row>
    <row r="628" spans="1:12" x14ac:dyDescent="0.25">
      <c r="A628" s="69">
        <v>621</v>
      </c>
      <c r="B628" s="86"/>
      <c r="C628" s="70"/>
      <c r="D628" s="86"/>
      <c r="E628" s="86"/>
      <c r="F628" s="86"/>
      <c r="G628" s="86"/>
      <c r="H628" s="86"/>
      <c r="I628" s="86"/>
      <c r="J628" s="86"/>
      <c r="K628" s="71"/>
      <c r="L628" s="71"/>
    </row>
    <row r="629" spans="1:12" x14ac:dyDescent="0.25">
      <c r="A629" s="69">
        <v>622</v>
      </c>
      <c r="B629" s="86"/>
      <c r="C629" s="70"/>
      <c r="D629" s="86"/>
      <c r="E629" s="86"/>
      <c r="F629" s="86"/>
      <c r="G629" s="86"/>
      <c r="H629" s="86"/>
      <c r="I629" s="86"/>
      <c r="J629" s="86"/>
      <c r="K629" s="71"/>
      <c r="L629" s="71"/>
    </row>
    <row r="630" spans="1:12" x14ac:dyDescent="0.25">
      <c r="A630" s="69">
        <v>623</v>
      </c>
      <c r="B630" s="86"/>
      <c r="C630" s="70"/>
      <c r="D630" s="86"/>
      <c r="E630" s="86"/>
      <c r="F630" s="86"/>
      <c r="G630" s="86"/>
      <c r="H630" s="86"/>
      <c r="I630" s="86"/>
      <c r="J630" s="86"/>
      <c r="K630" s="71"/>
      <c r="L630" s="71"/>
    </row>
    <row r="631" spans="1:12" x14ac:dyDescent="0.25">
      <c r="A631" s="69">
        <v>624</v>
      </c>
      <c r="B631" s="86"/>
      <c r="C631" s="70"/>
      <c r="D631" s="86"/>
      <c r="E631" s="86"/>
      <c r="F631" s="86"/>
      <c r="G631" s="86"/>
      <c r="H631" s="86"/>
      <c r="I631" s="86"/>
      <c r="J631" s="86"/>
      <c r="K631" s="71"/>
      <c r="L631" s="71"/>
    </row>
    <row r="632" spans="1:12" x14ac:dyDescent="0.25">
      <c r="A632" s="69">
        <v>625</v>
      </c>
      <c r="B632" s="86"/>
      <c r="C632" s="70"/>
      <c r="D632" s="86"/>
      <c r="E632" s="86"/>
      <c r="F632" s="86"/>
      <c r="G632" s="86"/>
      <c r="H632" s="86"/>
      <c r="I632" s="86"/>
      <c r="J632" s="86"/>
      <c r="K632" s="71"/>
      <c r="L632" s="71"/>
    </row>
    <row r="633" spans="1:12" x14ac:dyDescent="0.25">
      <c r="A633" s="69">
        <v>626</v>
      </c>
      <c r="B633" s="86"/>
      <c r="C633" s="70"/>
      <c r="D633" s="86"/>
      <c r="E633" s="86"/>
      <c r="F633" s="86"/>
      <c r="G633" s="86"/>
      <c r="H633" s="86"/>
      <c r="I633" s="86"/>
      <c r="J633" s="86"/>
      <c r="K633" s="71"/>
      <c r="L633" s="71"/>
    </row>
    <row r="634" spans="1:12" x14ac:dyDescent="0.25">
      <c r="A634" s="69">
        <v>627</v>
      </c>
      <c r="B634" s="86"/>
      <c r="C634" s="70"/>
      <c r="D634" s="86"/>
      <c r="E634" s="86"/>
      <c r="F634" s="86"/>
      <c r="G634" s="86"/>
      <c r="H634" s="86"/>
      <c r="I634" s="86"/>
      <c r="J634" s="86"/>
      <c r="K634" s="71"/>
      <c r="L634" s="71"/>
    </row>
    <row r="635" spans="1:12" x14ac:dyDescent="0.25">
      <c r="A635" s="69">
        <v>628</v>
      </c>
      <c r="B635" s="86"/>
      <c r="C635" s="70"/>
      <c r="D635" s="86"/>
      <c r="E635" s="86"/>
      <c r="F635" s="86"/>
      <c r="G635" s="86"/>
      <c r="H635" s="86"/>
      <c r="I635" s="86"/>
      <c r="J635" s="86"/>
      <c r="K635" s="71"/>
      <c r="L635" s="71"/>
    </row>
    <row r="636" spans="1:12" x14ac:dyDescent="0.25">
      <c r="A636" s="69">
        <v>629</v>
      </c>
      <c r="B636" s="86"/>
      <c r="C636" s="70"/>
      <c r="D636" s="86"/>
      <c r="E636" s="86"/>
      <c r="F636" s="86"/>
      <c r="G636" s="86"/>
      <c r="H636" s="86"/>
      <c r="I636" s="86"/>
      <c r="J636" s="86"/>
      <c r="K636" s="71"/>
      <c r="L636" s="71"/>
    </row>
    <row r="637" spans="1:12" x14ac:dyDescent="0.25">
      <c r="A637" s="69">
        <v>630</v>
      </c>
      <c r="B637" s="86"/>
      <c r="C637" s="70"/>
      <c r="D637" s="86"/>
      <c r="E637" s="86"/>
      <c r="F637" s="86"/>
      <c r="G637" s="86"/>
      <c r="H637" s="86"/>
      <c r="I637" s="86"/>
      <c r="J637" s="86"/>
      <c r="K637" s="71"/>
      <c r="L637" s="71"/>
    </row>
    <row r="638" spans="1:12" x14ac:dyDescent="0.25">
      <c r="A638" s="69">
        <v>631</v>
      </c>
      <c r="B638" s="86"/>
      <c r="C638" s="70"/>
      <c r="D638" s="86"/>
      <c r="E638" s="86"/>
      <c r="F638" s="86"/>
      <c r="G638" s="86"/>
      <c r="H638" s="86"/>
      <c r="I638" s="86"/>
      <c r="J638" s="86"/>
      <c r="K638" s="71"/>
      <c r="L638" s="71"/>
    </row>
    <row r="639" spans="1:12" x14ac:dyDescent="0.25">
      <c r="A639" s="69">
        <v>632</v>
      </c>
      <c r="B639" s="86"/>
      <c r="C639" s="70"/>
      <c r="D639" s="86"/>
      <c r="E639" s="86"/>
      <c r="F639" s="86"/>
      <c r="G639" s="86"/>
      <c r="H639" s="86"/>
      <c r="I639" s="86"/>
      <c r="J639" s="86"/>
      <c r="K639" s="71"/>
      <c r="L639" s="71"/>
    </row>
    <row r="640" spans="1:12" x14ac:dyDescent="0.25">
      <c r="A640" s="69">
        <v>633</v>
      </c>
      <c r="B640" s="86"/>
      <c r="C640" s="70"/>
      <c r="D640" s="86"/>
      <c r="E640" s="86"/>
      <c r="F640" s="86"/>
      <c r="G640" s="86"/>
      <c r="H640" s="86"/>
      <c r="I640" s="86"/>
      <c r="J640" s="86"/>
      <c r="K640" s="71"/>
      <c r="L640" s="71"/>
    </row>
    <row r="641" spans="1:12" x14ac:dyDescent="0.25">
      <c r="A641" s="69">
        <v>634</v>
      </c>
      <c r="B641" s="86"/>
      <c r="C641" s="70"/>
      <c r="D641" s="86"/>
      <c r="E641" s="86"/>
      <c r="F641" s="86"/>
      <c r="G641" s="86"/>
      <c r="H641" s="86"/>
      <c r="I641" s="86"/>
      <c r="J641" s="86"/>
      <c r="K641" s="71"/>
      <c r="L641" s="71"/>
    </row>
    <row r="642" spans="1:12" x14ac:dyDescent="0.25">
      <c r="A642" s="69">
        <v>635</v>
      </c>
      <c r="B642" s="86"/>
      <c r="C642" s="70"/>
      <c r="D642" s="86"/>
      <c r="E642" s="86"/>
      <c r="F642" s="86"/>
      <c r="G642" s="86"/>
      <c r="H642" s="86"/>
      <c r="I642" s="86"/>
      <c r="J642" s="86"/>
      <c r="K642" s="71"/>
      <c r="L642" s="71"/>
    </row>
    <row r="643" spans="1:12" x14ac:dyDescent="0.25">
      <c r="A643" s="69">
        <v>636</v>
      </c>
      <c r="B643" s="86"/>
      <c r="C643" s="70"/>
      <c r="D643" s="86"/>
      <c r="E643" s="86"/>
      <c r="F643" s="86"/>
      <c r="G643" s="86"/>
      <c r="H643" s="86"/>
      <c r="I643" s="86"/>
      <c r="J643" s="86"/>
      <c r="K643" s="71"/>
      <c r="L643" s="71"/>
    </row>
    <row r="644" spans="1:12" x14ac:dyDescent="0.25">
      <c r="A644" s="69">
        <v>637</v>
      </c>
      <c r="B644" s="86"/>
      <c r="C644" s="70"/>
      <c r="D644" s="86"/>
      <c r="E644" s="86"/>
      <c r="F644" s="86"/>
      <c r="G644" s="86"/>
      <c r="H644" s="86"/>
      <c r="I644" s="86"/>
      <c r="J644" s="86"/>
      <c r="K644" s="71"/>
      <c r="L644" s="71"/>
    </row>
    <row r="645" spans="1:12" x14ac:dyDescent="0.25">
      <c r="A645" s="69">
        <v>638</v>
      </c>
      <c r="B645" s="86"/>
      <c r="C645" s="70"/>
      <c r="D645" s="86"/>
      <c r="E645" s="86"/>
      <c r="F645" s="86"/>
      <c r="G645" s="86"/>
      <c r="H645" s="86"/>
      <c r="I645" s="86"/>
      <c r="J645" s="86"/>
      <c r="K645" s="71"/>
      <c r="L645" s="71"/>
    </row>
    <row r="646" spans="1:12" x14ac:dyDescent="0.25">
      <c r="A646" s="69">
        <v>639</v>
      </c>
      <c r="B646" s="86"/>
      <c r="C646" s="70"/>
      <c r="D646" s="86"/>
      <c r="E646" s="86"/>
      <c r="F646" s="86"/>
      <c r="G646" s="86"/>
      <c r="H646" s="86"/>
      <c r="I646" s="86"/>
      <c r="J646" s="86"/>
      <c r="K646" s="71"/>
      <c r="L646" s="71"/>
    </row>
    <row r="647" spans="1:12" x14ac:dyDescent="0.25">
      <c r="A647" s="69">
        <v>640</v>
      </c>
      <c r="B647" s="86"/>
      <c r="C647" s="70"/>
      <c r="D647" s="86"/>
      <c r="E647" s="86"/>
      <c r="F647" s="86"/>
      <c r="G647" s="86"/>
      <c r="H647" s="86"/>
      <c r="I647" s="86"/>
      <c r="J647" s="86"/>
      <c r="K647" s="71"/>
      <c r="L647" s="71"/>
    </row>
    <row r="648" spans="1:12" x14ac:dyDescent="0.25">
      <c r="A648" s="69">
        <v>641</v>
      </c>
      <c r="B648" s="86"/>
      <c r="C648" s="70"/>
      <c r="D648" s="86"/>
      <c r="E648" s="86"/>
      <c r="F648" s="86"/>
      <c r="G648" s="86"/>
      <c r="H648" s="86"/>
      <c r="I648" s="86"/>
      <c r="J648" s="86"/>
      <c r="K648" s="71"/>
      <c r="L648" s="71"/>
    </row>
    <row r="649" spans="1:12" x14ac:dyDescent="0.25">
      <c r="A649" s="69">
        <v>642</v>
      </c>
      <c r="B649" s="86"/>
      <c r="C649" s="70"/>
      <c r="D649" s="86"/>
      <c r="E649" s="86"/>
      <c r="F649" s="86"/>
      <c r="G649" s="86"/>
      <c r="H649" s="86"/>
      <c r="I649" s="86"/>
      <c r="J649" s="86"/>
      <c r="K649" s="71"/>
      <c r="L649" s="71"/>
    </row>
    <row r="650" spans="1:12" x14ac:dyDescent="0.25">
      <c r="A650" s="69">
        <v>643</v>
      </c>
      <c r="B650" s="86"/>
      <c r="C650" s="70"/>
      <c r="D650" s="86"/>
      <c r="E650" s="86"/>
      <c r="F650" s="86"/>
      <c r="G650" s="86"/>
      <c r="H650" s="86"/>
      <c r="I650" s="86"/>
      <c r="J650" s="86"/>
      <c r="K650" s="71"/>
      <c r="L650" s="71"/>
    </row>
    <row r="651" spans="1:12" x14ac:dyDescent="0.25">
      <c r="A651" s="69">
        <v>644</v>
      </c>
      <c r="B651" s="86"/>
      <c r="C651" s="70"/>
      <c r="D651" s="86"/>
      <c r="E651" s="86"/>
      <c r="F651" s="86"/>
      <c r="G651" s="86"/>
      <c r="H651" s="86"/>
      <c r="I651" s="86"/>
      <c r="J651" s="86"/>
      <c r="K651" s="71"/>
      <c r="L651" s="71"/>
    </row>
    <row r="652" spans="1:12" x14ac:dyDescent="0.25">
      <c r="A652" s="69">
        <v>645</v>
      </c>
      <c r="B652" s="86"/>
      <c r="C652" s="70"/>
      <c r="D652" s="86"/>
      <c r="E652" s="86"/>
      <c r="F652" s="86"/>
      <c r="G652" s="86"/>
      <c r="H652" s="86"/>
      <c r="I652" s="86"/>
      <c r="J652" s="86"/>
      <c r="K652" s="71"/>
      <c r="L652" s="71"/>
    </row>
    <row r="653" spans="1:12" x14ac:dyDescent="0.25">
      <c r="A653" s="69">
        <v>646</v>
      </c>
      <c r="B653" s="86"/>
      <c r="C653" s="70"/>
      <c r="D653" s="86"/>
      <c r="E653" s="86"/>
      <c r="F653" s="86"/>
      <c r="G653" s="86"/>
      <c r="H653" s="86"/>
      <c r="I653" s="86"/>
      <c r="J653" s="86"/>
      <c r="K653" s="71"/>
      <c r="L653" s="71"/>
    </row>
    <row r="654" spans="1:12" x14ac:dyDescent="0.25">
      <c r="A654" s="69">
        <v>647</v>
      </c>
      <c r="B654" s="86"/>
      <c r="C654" s="70"/>
      <c r="D654" s="86"/>
      <c r="E654" s="86"/>
      <c r="F654" s="86"/>
      <c r="G654" s="86"/>
      <c r="H654" s="86"/>
      <c r="I654" s="86"/>
      <c r="J654" s="86"/>
      <c r="K654" s="71"/>
      <c r="L654" s="71"/>
    </row>
    <row r="655" spans="1:12" x14ac:dyDescent="0.25">
      <c r="A655" s="69">
        <v>648</v>
      </c>
      <c r="B655" s="86"/>
      <c r="C655" s="70"/>
      <c r="D655" s="86"/>
      <c r="E655" s="86"/>
      <c r="F655" s="86"/>
      <c r="G655" s="86"/>
      <c r="H655" s="86"/>
      <c r="I655" s="86"/>
      <c r="J655" s="86"/>
      <c r="K655" s="71"/>
      <c r="L655" s="71"/>
    </row>
    <row r="656" spans="1:12" x14ac:dyDescent="0.25">
      <c r="A656" s="69">
        <v>649</v>
      </c>
      <c r="B656" s="86"/>
      <c r="C656" s="70"/>
      <c r="D656" s="86"/>
      <c r="E656" s="86"/>
      <c r="F656" s="86"/>
      <c r="G656" s="86"/>
      <c r="H656" s="86"/>
      <c r="I656" s="86"/>
      <c r="J656" s="86"/>
      <c r="K656" s="71"/>
      <c r="L656" s="71"/>
    </row>
    <row r="657" spans="1:12" x14ac:dyDescent="0.25">
      <c r="A657" s="69">
        <v>650</v>
      </c>
      <c r="B657" s="86"/>
      <c r="C657" s="70"/>
      <c r="D657" s="86"/>
      <c r="E657" s="86"/>
      <c r="F657" s="86"/>
      <c r="G657" s="86"/>
      <c r="H657" s="86"/>
      <c r="I657" s="86"/>
      <c r="J657" s="86"/>
      <c r="K657" s="71"/>
      <c r="L657" s="71"/>
    </row>
    <row r="658" spans="1:12" x14ac:dyDescent="0.25">
      <c r="A658" s="69">
        <v>651</v>
      </c>
      <c r="B658" s="86"/>
      <c r="C658" s="70"/>
      <c r="D658" s="86"/>
      <c r="E658" s="86"/>
      <c r="F658" s="86"/>
      <c r="G658" s="86"/>
      <c r="H658" s="86"/>
      <c r="I658" s="86"/>
      <c r="J658" s="86"/>
      <c r="K658" s="71"/>
      <c r="L658" s="71"/>
    </row>
    <row r="659" spans="1:12" x14ac:dyDescent="0.25">
      <c r="A659" s="69">
        <v>652</v>
      </c>
      <c r="B659" s="86"/>
      <c r="C659" s="70"/>
      <c r="D659" s="86"/>
      <c r="E659" s="86"/>
      <c r="F659" s="86"/>
      <c r="G659" s="86"/>
      <c r="H659" s="86"/>
      <c r="I659" s="86"/>
      <c r="J659" s="86"/>
      <c r="K659" s="71"/>
      <c r="L659" s="71"/>
    </row>
    <row r="660" spans="1:12" x14ac:dyDescent="0.25">
      <c r="A660" s="69">
        <v>653</v>
      </c>
      <c r="B660" s="86"/>
      <c r="C660" s="70"/>
      <c r="D660" s="86"/>
      <c r="E660" s="86"/>
      <c r="F660" s="86"/>
      <c r="G660" s="86"/>
      <c r="H660" s="86"/>
      <c r="I660" s="86"/>
      <c r="J660" s="86"/>
      <c r="K660" s="71"/>
      <c r="L660" s="71"/>
    </row>
    <row r="661" spans="1:12" x14ac:dyDescent="0.25">
      <c r="A661" s="69">
        <v>654</v>
      </c>
      <c r="B661" s="86"/>
      <c r="C661" s="70"/>
      <c r="D661" s="86"/>
      <c r="E661" s="86"/>
      <c r="F661" s="86"/>
      <c r="G661" s="86"/>
      <c r="H661" s="86"/>
      <c r="I661" s="86"/>
      <c r="J661" s="86"/>
      <c r="K661" s="71"/>
      <c r="L661" s="71"/>
    </row>
    <row r="662" spans="1:12" x14ac:dyDescent="0.25">
      <c r="A662" s="69">
        <v>655</v>
      </c>
      <c r="B662" s="86"/>
      <c r="C662" s="70"/>
      <c r="D662" s="86"/>
      <c r="E662" s="86"/>
      <c r="F662" s="86"/>
      <c r="G662" s="86"/>
      <c r="H662" s="86"/>
      <c r="I662" s="86"/>
      <c r="J662" s="86"/>
      <c r="K662" s="71"/>
      <c r="L662" s="71"/>
    </row>
    <row r="663" spans="1:12" x14ac:dyDescent="0.25">
      <c r="A663" s="69">
        <v>656</v>
      </c>
      <c r="B663" s="86"/>
      <c r="C663" s="70"/>
      <c r="D663" s="86"/>
      <c r="E663" s="86"/>
      <c r="F663" s="86"/>
      <c r="G663" s="86"/>
      <c r="H663" s="86"/>
      <c r="I663" s="86"/>
      <c r="J663" s="86"/>
      <c r="K663" s="71"/>
      <c r="L663" s="71"/>
    </row>
    <row r="664" spans="1:12" x14ac:dyDescent="0.25">
      <c r="A664" s="69">
        <v>657</v>
      </c>
      <c r="B664" s="86"/>
      <c r="C664" s="70"/>
      <c r="D664" s="86"/>
      <c r="E664" s="86"/>
      <c r="F664" s="86"/>
      <c r="G664" s="86"/>
      <c r="H664" s="86"/>
      <c r="I664" s="86"/>
      <c r="J664" s="86"/>
      <c r="K664" s="71"/>
      <c r="L664" s="71"/>
    </row>
    <row r="665" spans="1:12" x14ac:dyDescent="0.25">
      <c r="A665" s="69">
        <v>658</v>
      </c>
      <c r="B665" s="86"/>
      <c r="C665" s="70"/>
      <c r="D665" s="86"/>
      <c r="E665" s="86"/>
      <c r="F665" s="86"/>
      <c r="G665" s="86"/>
      <c r="H665" s="86"/>
      <c r="I665" s="86"/>
      <c r="J665" s="86"/>
      <c r="K665" s="71"/>
      <c r="L665" s="71"/>
    </row>
    <row r="666" spans="1:12" x14ac:dyDescent="0.25">
      <c r="A666" s="69">
        <v>659</v>
      </c>
      <c r="B666" s="86"/>
      <c r="C666" s="70"/>
      <c r="D666" s="86"/>
      <c r="E666" s="86"/>
      <c r="F666" s="86"/>
      <c r="G666" s="86"/>
      <c r="H666" s="86"/>
      <c r="I666" s="86"/>
      <c r="J666" s="86"/>
      <c r="K666" s="71"/>
      <c r="L666" s="71"/>
    </row>
    <row r="667" spans="1:12" x14ac:dyDescent="0.25">
      <c r="A667" s="69">
        <v>660</v>
      </c>
      <c r="B667" s="86"/>
      <c r="C667" s="70"/>
      <c r="D667" s="86"/>
      <c r="E667" s="86"/>
      <c r="F667" s="86"/>
      <c r="G667" s="86"/>
      <c r="H667" s="86"/>
      <c r="I667" s="86"/>
      <c r="J667" s="86"/>
      <c r="K667" s="71"/>
      <c r="L667" s="71"/>
    </row>
    <row r="668" spans="1:12" x14ac:dyDescent="0.25">
      <c r="A668" s="69">
        <v>661</v>
      </c>
      <c r="B668" s="86"/>
      <c r="C668" s="70"/>
      <c r="D668" s="86"/>
      <c r="E668" s="86"/>
      <c r="F668" s="86"/>
      <c r="G668" s="86"/>
      <c r="H668" s="86"/>
      <c r="I668" s="86"/>
      <c r="J668" s="86"/>
      <c r="K668" s="71"/>
      <c r="L668" s="71"/>
    </row>
    <row r="669" spans="1:12" x14ac:dyDescent="0.25">
      <c r="A669" s="69">
        <v>662</v>
      </c>
      <c r="B669" s="86"/>
      <c r="C669" s="70"/>
      <c r="D669" s="86"/>
      <c r="E669" s="86"/>
      <c r="F669" s="86"/>
      <c r="G669" s="86"/>
      <c r="H669" s="86"/>
      <c r="I669" s="86"/>
      <c r="J669" s="86"/>
      <c r="K669" s="71"/>
      <c r="L669" s="71"/>
    </row>
    <row r="670" spans="1:12" x14ac:dyDescent="0.25">
      <c r="A670" s="69">
        <v>663</v>
      </c>
      <c r="B670" s="86"/>
      <c r="C670" s="70"/>
      <c r="D670" s="86"/>
      <c r="E670" s="86"/>
      <c r="F670" s="86"/>
      <c r="G670" s="86"/>
      <c r="H670" s="86"/>
      <c r="I670" s="86"/>
      <c r="J670" s="86"/>
      <c r="K670" s="71"/>
      <c r="L670" s="71"/>
    </row>
    <row r="671" spans="1:12" x14ac:dyDescent="0.25">
      <c r="A671" s="69">
        <v>664</v>
      </c>
      <c r="B671" s="86"/>
      <c r="C671" s="70"/>
      <c r="D671" s="86"/>
      <c r="E671" s="86"/>
      <c r="F671" s="86"/>
      <c r="G671" s="86"/>
      <c r="H671" s="86"/>
      <c r="I671" s="86"/>
      <c r="J671" s="86"/>
      <c r="K671" s="71"/>
      <c r="L671" s="71"/>
    </row>
    <row r="672" spans="1:12" x14ac:dyDescent="0.25">
      <c r="A672" s="69">
        <v>665</v>
      </c>
      <c r="B672" s="86"/>
      <c r="C672" s="70"/>
      <c r="D672" s="86"/>
      <c r="E672" s="86"/>
      <c r="F672" s="86"/>
      <c r="G672" s="86"/>
      <c r="H672" s="86"/>
      <c r="I672" s="86"/>
      <c r="J672" s="86"/>
      <c r="K672" s="71"/>
      <c r="L672" s="71"/>
    </row>
    <row r="673" spans="1:12" x14ac:dyDescent="0.25">
      <c r="A673" s="69">
        <v>666</v>
      </c>
      <c r="B673" s="86"/>
      <c r="C673" s="70"/>
      <c r="D673" s="86"/>
      <c r="E673" s="86"/>
      <c r="F673" s="86"/>
      <c r="G673" s="86"/>
      <c r="H673" s="86"/>
      <c r="I673" s="86"/>
      <c r="J673" s="86"/>
      <c r="K673" s="71"/>
      <c r="L673" s="71"/>
    </row>
    <row r="674" spans="1:12" x14ac:dyDescent="0.25">
      <c r="A674" s="69">
        <v>667</v>
      </c>
      <c r="B674" s="86"/>
      <c r="C674" s="70"/>
      <c r="D674" s="86"/>
      <c r="E674" s="86"/>
      <c r="F674" s="86"/>
      <c r="G674" s="86"/>
      <c r="H674" s="86"/>
      <c r="I674" s="86"/>
      <c r="J674" s="86"/>
      <c r="K674" s="71"/>
      <c r="L674" s="71"/>
    </row>
    <row r="675" spans="1:12" x14ac:dyDescent="0.25">
      <c r="A675" s="69">
        <v>668</v>
      </c>
      <c r="B675" s="86"/>
      <c r="C675" s="70"/>
      <c r="D675" s="86"/>
      <c r="E675" s="86"/>
      <c r="F675" s="86"/>
      <c r="G675" s="86"/>
      <c r="H675" s="86"/>
      <c r="I675" s="86"/>
      <c r="J675" s="86"/>
      <c r="K675" s="71"/>
      <c r="L675" s="71"/>
    </row>
    <row r="676" spans="1:12" x14ac:dyDescent="0.25">
      <c r="A676" s="69">
        <v>669</v>
      </c>
      <c r="B676" s="86"/>
      <c r="C676" s="70"/>
      <c r="D676" s="86"/>
      <c r="E676" s="86"/>
      <c r="F676" s="86"/>
      <c r="G676" s="86"/>
      <c r="H676" s="86"/>
      <c r="I676" s="86"/>
      <c r="J676" s="86"/>
      <c r="K676" s="71"/>
      <c r="L676" s="71"/>
    </row>
    <row r="677" spans="1:12" x14ac:dyDescent="0.25">
      <c r="A677" s="69">
        <v>670</v>
      </c>
      <c r="B677" s="86"/>
      <c r="C677" s="70"/>
      <c r="D677" s="86"/>
      <c r="E677" s="86"/>
      <c r="F677" s="86"/>
      <c r="G677" s="86"/>
      <c r="H677" s="86"/>
      <c r="I677" s="86"/>
      <c r="J677" s="86"/>
      <c r="K677" s="71"/>
      <c r="L677" s="71"/>
    </row>
    <row r="678" spans="1:12" x14ac:dyDescent="0.25">
      <c r="A678" s="69">
        <v>671</v>
      </c>
      <c r="B678" s="86"/>
      <c r="C678" s="70"/>
      <c r="D678" s="86"/>
      <c r="E678" s="86"/>
      <c r="F678" s="86"/>
      <c r="G678" s="86"/>
      <c r="H678" s="86"/>
      <c r="I678" s="86"/>
      <c r="J678" s="86"/>
      <c r="K678" s="71"/>
      <c r="L678" s="71"/>
    </row>
    <row r="679" spans="1:12" x14ac:dyDescent="0.25">
      <c r="A679" s="69">
        <v>672</v>
      </c>
      <c r="B679" s="86"/>
      <c r="C679" s="70"/>
      <c r="D679" s="86"/>
      <c r="E679" s="86"/>
      <c r="F679" s="86"/>
      <c r="G679" s="86"/>
      <c r="H679" s="86"/>
      <c r="I679" s="86"/>
      <c r="J679" s="86"/>
      <c r="K679" s="71"/>
      <c r="L679" s="71"/>
    </row>
    <row r="680" spans="1:12" x14ac:dyDescent="0.25">
      <c r="A680" s="69">
        <v>673</v>
      </c>
      <c r="B680" s="86"/>
      <c r="C680" s="70"/>
      <c r="D680" s="86"/>
      <c r="E680" s="86"/>
      <c r="F680" s="86"/>
      <c r="G680" s="86"/>
      <c r="H680" s="86"/>
      <c r="I680" s="86"/>
      <c r="J680" s="86"/>
      <c r="K680" s="71"/>
      <c r="L680" s="71"/>
    </row>
    <row r="681" spans="1:12" x14ac:dyDescent="0.25">
      <c r="A681" s="69">
        <v>674</v>
      </c>
      <c r="B681" s="86"/>
      <c r="C681" s="70"/>
      <c r="D681" s="86"/>
      <c r="E681" s="86"/>
      <c r="F681" s="86"/>
      <c r="G681" s="86"/>
      <c r="H681" s="86"/>
      <c r="I681" s="86"/>
      <c r="J681" s="86"/>
      <c r="K681" s="71"/>
      <c r="L681" s="71"/>
    </row>
    <row r="682" spans="1:12" x14ac:dyDescent="0.25">
      <c r="A682" s="69">
        <v>675</v>
      </c>
      <c r="B682" s="86"/>
      <c r="C682" s="70"/>
      <c r="D682" s="86"/>
      <c r="E682" s="86"/>
      <c r="F682" s="86"/>
      <c r="G682" s="86"/>
      <c r="H682" s="86"/>
      <c r="I682" s="86"/>
      <c r="J682" s="86"/>
      <c r="K682" s="71"/>
      <c r="L682" s="71"/>
    </row>
    <row r="683" spans="1:12" x14ac:dyDescent="0.25">
      <c r="A683" s="69">
        <v>676</v>
      </c>
      <c r="B683" s="86"/>
      <c r="C683" s="70"/>
      <c r="D683" s="86"/>
      <c r="E683" s="86"/>
      <c r="F683" s="86"/>
      <c r="G683" s="86"/>
      <c r="H683" s="86"/>
      <c r="I683" s="86"/>
      <c r="J683" s="86"/>
      <c r="K683" s="71"/>
      <c r="L683" s="71"/>
    </row>
    <row r="684" spans="1:12" x14ac:dyDescent="0.25">
      <c r="A684" s="69">
        <v>677</v>
      </c>
      <c r="B684" s="86"/>
      <c r="C684" s="70"/>
      <c r="D684" s="86"/>
      <c r="E684" s="86"/>
      <c r="F684" s="86"/>
      <c r="G684" s="86"/>
      <c r="H684" s="86"/>
      <c r="I684" s="86"/>
      <c r="J684" s="86"/>
      <c r="K684" s="71"/>
      <c r="L684" s="71"/>
    </row>
    <row r="685" spans="1:12" x14ac:dyDescent="0.25">
      <c r="A685" s="69">
        <v>678</v>
      </c>
      <c r="B685" s="86"/>
      <c r="C685" s="70"/>
      <c r="D685" s="86"/>
      <c r="E685" s="86"/>
      <c r="F685" s="86"/>
      <c r="G685" s="86"/>
      <c r="H685" s="86"/>
      <c r="I685" s="86"/>
      <c r="J685" s="86"/>
      <c r="K685" s="71"/>
      <c r="L685" s="71"/>
    </row>
    <row r="686" spans="1:12" x14ac:dyDescent="0.25">
      <c r="A686" s="69">
        <v>679</v>
      </c>
      <c r="B686" s="86"/>
      <c r="C686" s="70"/>
      <c r="D686" s="86"/>
      <c r="E686" s="86"/>
      <c r="F686" s="86"/>
      <c r="G686" s="86"/>
      <c r="H686" s="86"/>
      <c r="I686" s="86"/>
      <c r="J686" s="86"/>
      <c r="K686" s="71"/>
      <c r="L686" s="71"/>
    </row>
    <row r="687" spans="1:12" x14ac:dyDescent="0.25">
      <c r="A687" s="69">
        <v>680</v>
      </c>
      <c r="B687" s="86"/>
      <c r="C687" s="70"/>
      <c r="D687" s="86"/>
      <c r="E687" s="86"/>
      <c r="F687" s="86"/>
      <c r="G687" s="86"/>
      <c r="H687" s="86"/>
      <c r="I687" s="86"/>
      <c r="J687" s="86"/>
      <c r="K687" s="71"/>
      <c r="L687" s="71"/>
    </row>
    <row r="688" spans="1:12" x14ac:dyDescent="0.25">
      <c r="A688" s="69">
        <v>681</v>
      </c>
      <c r="B688" s="86"/>
      <c r="C688" s="70"/>
      <c r="D688" s="86"/>
      <c r="E688" s="86"/>
      <c r="F688" s="86"/>
      <c r="G688" s="86"/>
      <c r="H688" s="86"/>
      <c r="I688" s="86"/>
      <c r="J688" s="86"/>
      <c r="K688" s="71"/>
      <c r="L688" s="71"/>
    </row>
    <row r="689" spans="1:12" x14ac:dyDescent="0.25">
      <c r="A689" s="69">
        <v>682</v>
      </c>
      <c r="B689" s="86"/>
      <c r="C689" s="70"/>
      <c r="D689" s="86"/>
      <c r="E689" s="86"/>
      <c r="F689" s="86"/>
      <c r="G689" s="86"/>
      <c r="H689" s="86"/>
      <c r="I689" s="86"/>
      <c r="J689" s="86"/>
      <c r="K689" s="71"/>
      <c r="L689" s="71"/>
    </row>
    <row r="690" spans="1:12" x14ac:dyDescent="0.25">
      <c r="A690" s="69">
        <v>683</v>
      </c>
      <c r="B690" s="86"/>
      <c r="C690" s="70"/>
      <c r="D690" s="86"/>
      <c r="E690" s="86"/>
      <c r="F690" s="86"/>
      <c r="G690" s="86"/>
      <c r="H690" s="86"/>
      <c r="I690" s="86"/>
      <c r="J690" s="86"/>
      <c r="K690" s="71"/>
      <c r="L690" s="71"/>
    </row>
    <row r="691" spans="1:12" x14ac:dyDescent="0.25">
      <c r="A691" s="69">
        <v>684</v>
      </c>
      <c r="B691" s="86"/>
      <c r="C691" s="70"/>
      <c r="D691" s="86"/>
      <c r="E691" s="86"/>
      <c r="F691" s="86"/>
      <c r="G691" s="86"/>
      <c r="H691" s="86"/>
      <c r="I691" s="86"/>
      <c r="J691" s="86"/>
      <c r="K691" s="71"/>
      <c r="L691" s="71"/>
    </row>
    <row r="692" spans="1:12" x14ac:dyDescent="0.25">
      <c r="A692" s="69">
        <v>685</v>
      </c>
      <c r="B692" s="86"/>
      <c r="C692" s="70"/>
      <c r="D692" s="86"/>
      <c r="E692" s="86"/>
      <c r="F692" s="86"/>
      <c r="G692" s="86"/>
      <c r="H692" s="86"/>
      <c r="I692" s="86"/>
      <c r="J692" s="86"/>
      <c r="K692" s="71"/>
      <c r="L692" s="71"/>
    </row>
    <row r="693" spans="1:12" x14ac:dyDescent="0.25">
      <c r="A693" s="69">
        <v>686</v>
      </c>
      <c r="B693" s="86"/>
      <c r="C693" s="70"/>
      <c r="D693" s="86"/>
      <c r="E693" s="86"/>
      <c r="F693" s="86"/>
      <c r="G693" s="86"/>
      <c r="H693" s="86"/>
      <c r="I693" s="86"/>
      <c r="J693" s="86"/>
      <c r="K693" s="71"/>
      <c r="L693" s="71"/>
    </row>
    <row r="694" spans="1:12" x14ac:dyDescent="0.25">
      <c r="A694" s="69">
        <v>687</v>
      </c>
      <c r="B694" s="86"/>
      <c r="C694" s="70"/>
      <c r="D694" s="86"/>
      <c r="E694" s="86"/>
      <c r="F694" s="86"/>
      <c r="G694" s="86"/>
      <c r="H694" s="86"/>
      <c r="I694" s="86"/>
      <c r="J694" s="86"/>
      <c r="K694" s="71"/>
      <c r="L694" s="71"/>
    </row>
    <row r="695" spans="1:12" x14ac:dyDescent="0.25">
      <c r="A695" s="69">
        <v>688</v>
      </c>
      <c r="B695" s="86"/>
      <c r="C695" s="70"/>
      <c r="D695" s="86"/>
      <c r="E695" s="86"/>
      <c r="F695" s="86"/>
      <c r="G695" s="86"/>
      <c r="H695" s="86"/>
      <c r="I695" s="86"/>
      <c r="J695" s="86"/>
      <c r="K695" s="71"/>
      <c r="L695" s="71"/>
    </row>
    <row r="696" spans="1:12" x14ac:dyDescent="0.25">
      <c r="A696" s="69">
        <v>689</v>
      </c>
      <c r="B696" s="86"/>
      <c r="C696" s="70"/>
      <c r="D696" s="86"/>
      <c r="E696" s="86"/>
      <c r="F696" s="86"/>
      <c r="G696" s="86"/>
      <c r="H696" s="86"/>
      <c r="I696" s="86"/>
      <c r="J696" s="86"/>
      <c r="K696" s="71"/>
      <c r="L696" s="71"/>
    </row>
    <row r="697" spans="1:12" x14ac:dyDescent="0.25">
      <c r="A697" s="69">
        <v>690</v>
      </c>
      <c r="B697" s="86"/>
      <c r="C697" s="70"/>
      <c r="D697" s="86"/>
      <c r="E697" s="86"/>
      <c r="F697" s="86"/>
      <c r="G697" s="86"/>
      <c r="H697" s="86"/>
      <c r="I697" s="86"/>
      <c r="J697" s="86"/>
      <c r="K697" s="71"/>
      <c r="L697" s="71"/>
    </row>
    <row r="698" spans="1:12" x14ac:dyDescent="0.25">
      <c r="A698" s="69">
        <v>691</v>
      </c>
      <c r="B698" s="86"/>
      <c r="C698" s="70"/>
      <c r="D698" s="86"/>
      <c r="E698" s="86"/>
      <c r="F698" s="86"/>
      <c r="G698" s="86"/>
      <c r="H698" s="86"/>
      <c r="I698" s="86"/>
      <c r="J698" s="86"/>
      <c r="K698" s="71"/>
      <c r="L698" s="71"/>
    </row>
    <row r="699" spans="1:12" x14ac:dyDescent="0.25">
      <c r="A699" s="69">
        <v>692</v>
      </c>
      <c r="B699" s="86"/>
      <c r="C699" s="70"/>
      <c r="D699" s="86"/>
      <c r="E699" s="86"/>
      <c r="F699" s="86"/>
      <c r="G699" s="86"/>
      <c r="H699" s="86"/>
      <c r="I699" s="86"/>
      <c r="J699" s="86"/>
      <c r="K699" s="71"/>
      <c r="L699" s="71"/>
    </row>
    <row r="700" spans="1:12" x14ac:dyDescent="0.25">
      <c r="A700" s="69">
        <v>693</v>
      </c>
      <c r="B700" s="86"/>
      <c r="C700" s="70"/>
      <c r="D700" s="86"/>
      <c r="E700" s="86"/>
      <c r="F700" s="86"/>
      <c r="G700" s="86"/>
      <c r="H700" s="86"/>
      <c r="I700" s="86"/>
      <c r="J700" s="86"/>
      <c r="K700" s="71"/>
      <c r="L700" s="71"/>
    </row>
    <row r="701" spans="1:12" x14ac:dyDescent="0.25">
      <c r="A701" s="69">
        <v>694</v>
      </c>
      <c r="B701" s="86"/>
      <c r="C701" s="70"/>
      <c r="D701" s="86"/>
      <c r="E701" s="86"/>
      <c r="F701" s="86"/>
      <c r="G701" s="86"/>
      <c r="H701" s="86"/>
      <c r="I701" s="86"/>
      <c r="J701" s="86"/>
      <c r="K701" s="71"/>
      <c r="L701" s="71"/>
    </row>
    <row r="702" spans="1:12" x14ac:dyDescent="0.25">
      <c r="A702" s="69">
        <v>695</v>
      </c>
      <c r="B702" s="86"/>
      <c r="C702" s="70"/>
      <c r="D702" s="86"/>
      <c r="E702" s="86"/>
      <c r="F702" s="86"/>
      <c r="G702" s="86"/>
      <c r="H702" s="86"/>
      <c r="I702" s="86"/>
      <c r="J702" s="86"/>
      <c r="K702" s="71"/>
      <c r="L702" s="71"/>
    </row>
    <row r="703" spans="1:12" x14ac:dyDescent="0.25">
      <c r="A703" s="69">
        <v>696</v>
      </c>
      <c r="B703" s="86"/>
      <c r="C703" s="70"/>
      <c r="D703" s="86"/>
      <c r="E703" s="86"/>
      <c r="F703" s="86"/>
      <c r="G703" s="86"/>
      <c r="H703" s="86"/>
      <c r="I703" s="86"/>
      <c r="J703" s="86"/>
      <c r="K703" s="71"/>
      <c r="L703" s="71"/>
    </row>
    <row r="704" spans="1:12" x14ac:dyDescent="0.25">
      <c r="A704" s="69">
        <v>697</v>
      </c>
      <c r="B704" s="86"/>
      <c r="C704" s="70"/>
      <c r="D704" s="86"/>
      <c r="E704" s="86"/>
      <c r="F704" s="86"/>
      <c r="G704" s="86"/>
      <c r="H704" s="86"/>
      <c r="I704" s="86"/>
      <c r="J704" s="86"/>
      <c r="K704" s="71"/>
      <c r="L704" s="71"/>
    </row>
    <row r="705" spans="1:12" x14ac:dyDescent="0.25">
      <c r="A705" s="69">
        <v>698</v>
      </c>
      <c r="B705" s="86"/>
      <c r="C705" s="70"/>
      <c r="D705" s="86"/>
      <c r="E705" s="86"/>
      <c r="F705" s="86"/>
      <c r="G705" s="86"/>
      <c r="H705" s="86"/>
      <c r="I705" s="86"/>
      <c r="J705" s="86"/>
      <c r="K705" s="71"/>
      <c r="L705" s="71"/>
    </row>
    <row r="706" spans="1:12" x14ac:dyDescent="0.25">
      <c r="A706" s="69">
        <v>699</v>
      </c>
      <c r="B706" s="86"/>
      <c r="C706" s="70"/>
      <c r="D706" s="86"/>
      <c r="E706" s="86"/>
      <c r="F706" s="86"/>
      <c r="G706" s="86"/>
      <c r="H706" s="86"/>
      <c r="I706" s="86"/>
      <c r="J706" s="86"/>
      <c r="K706" s="71"/>
      <c r="L706" s="71"/>
    </row>
    <row r="707" spans="1:12" x14ac:dyDescent="0.25">
      <c r="A707" s="69">
        <v>700</v>
      </c>
      <c r="B707" s="86"/>
      <c r="C707" s="70"/>
      <c r="D707" s="86"/>
      <c r="E707" s="86"/>
      <c r="F707" s="86"/>
      <c r="G707" s="86"/>
      <c r="H707" s="86"/>
      <c r="I707" s="86"/>
      <c r="J707" s="86"/>
      <c r="K707" s="71"/>
      <c r="L707" s="71"/>
    </row>
    <row r="708" spans="1:12" x14ac:dyDescent="0.25">
      <c r="A708" s="69">
        <v>701</v>
      </c>
      <c r="B708" s="86"/>
      <c r="C708" s="70"/>
      <c r="D708" s="86"/>
      <c r="E708" s="86"/>
      <c r="F708" s="86"/>
      <c r="G708" s="86"/>
      <c r="H708" s="86"/>
      <c r="I708" s="86"/>
      <c r="J708" s="86"/>
      <c r="K708" s="71"/>
      <c r="L708" s="71"/>
    </row>
    <row r="709" spans="1:12" x14ac:dyDescent="0.25">
      <c r="A709" s="69">
        <v>702</v>
      </c>
      <c r="B709" s="86"/>
      <c r="C709" s="70"/>
      <c r="D709" s="86"/>
      <c r="E709" s="86"/>
      <c r="F709" s="86"/>
      <c r="G709" s="86"/>
      <c r="H709" s="86"/>
      <c r="I709" s="86"/>
      <c r="J709" s="86"/>
      <c r="K709" s="71"/>
      <c r="L709" s="71"/>
    </row>
    <row r="710" spans="1:12" x14ac:dyDescent="0.25">
      <c r="A710" s="69">
        <v>703</v>
      </c>
      <c r="B710" s="86"/>
      <c r="C710" s="70"/>
      <c r="D710" s="86"/>
      <c r="E710" s="86"/>
      <c r="F710" s="86"/>
      <c r="G710" s="86"/>
      <c r="H710" s="86"/>
      <c r="I710" s="86"/>
      <c r="J710" s="86"/>
      <c r="K710" s="71"/>
      <c r="L710" s="71"/>
    </row>
    <row r="711" spans="1:12" x14ac:dyDescent="0.25">
      <c r="A711" s="69">
        <v>704</v>
      </c>
      <c r="B711" s="86"/>
      <c r="C711" s="70"/>
      <c r="D711" s="86"/>
      <c r="E711" s="86"/>
      <c r="F711" s="86"/>
      <c r="G711" s="86"/>
      <c r="H711" s="86"/>
      <c r="I711" s="86"/>
      <c r="J711" s="86"/>
      <c r="K711" s="71"/>
      <c r="L711" s="71"/>
    </row>
    <row r="712" spans="1:12" x14ac:dyDescent="0.25">
      <c r="A712" s="69">
        <v>705</v>
      </c>
      <c r="B712" s="86"/>
      <c r="C712" s="70"/>
      <c r="D712" s="86"/>
      <c r="E712" s="86"/>
      <c r="F712" s="86"/>
      <c r="G712" s="86"/>
      <c r="H712" s="86"/>
      <c r="I712" s="86"/>
      <c r="J712" s="86"/>
      <c r="K712" s="71"/>
      <c r="L712" s="71"/>
    </row>
    <row r="713" spans="1:12" x14ac:dyDescent="0.25">
      <c r="A713" s="69">
        <v>706</v>
      </c>
      <c r="B713" s="86"/>
      <c r="C713" s="70"/>
      <c r="D713" s="86"/>
      <c r="E713" s="86"/>
      <c r="F713" s="86"/>
      <c r="G713" s="86"/>
      <c r="H713" s="86"/>
      <c r="I713" s="86"/>
      <c r="J713" s="86"/>
      <c r="K713" s="71"/>
      <c r="L713" s="71"/>
    </row>
    <row r="714" spans="1:12" x14ac:dyDescent="0.25">
      <c r="A714" s="69">
        <v>707</v>
      </c>
      <c r="B714" s="86"/>
      <c r="C714" s="70"/>
      <c r="D714" s="86"/>
      <c r="E714" s="86"/>
      <c r="F714" s="86"/>
      <c r="G714" s="86"/>
      <c r="H714" s="86"/>
      <c r="I714" s="86"/>
      <c r="J714" s="86"/>
      <c r="K714" s="71"/>
      <c r="L714" s="71"/>
    </row>
    <row r="715" spans="1:12" x14ac:dyDescent="0.25">
      <c r="A715" s="69">
        <v>708</v>
      </c>
      <c r="B715" s="86"/>
      <c r="C715" s="70"/>
      <c r="D715" s="86"/>
      <c r="E715" s="86"/>
      <c r="F715" s="86"/>
      <c r="G715" s="86"/>
      <c r="H715" s="86"/>
      <c r="I715" s="86"/>
      <c r="J715" s="86"/>
      <c r="K715" s="71"/>
      <c r="L715" s="71"/>
    </row>
    <row r="716" spans="1:12" x14ac:dyDescent="0.25">
      <c r="A716" s="69">
        <v>709</v>
      </c>
      <c r="B716" s="86"/>
      <c r="C716" s="70"/>
      <c r="D716" s="86"/>
      <c r="E716" s="86"/>
      <c r="F716" s="86"/>
      <c r="G716" s="86"/>
      <c r="H716" s="86"/>
      <c r="I716" s="86"/>
      <c r="J716" s="86"/>
      <c r="K716" s="71"/>
      <c r="L716" s="71"/>
    </row>
    <row r="717" spans="1:12" x14ac:dyDescent="0.25">
      <c r="A717" s="69">
        <v>710</v>
      </c>
      <c r="B717" s="86"/>
      <c r="C717" s="70"/>
      <c r="D717" s="86"/>
      <c r="E717" s="86"/>
      <c r="F717" s="86"/>
      <c r="G717" s="86"/>
      <c r="H717" s="86"/>
      <c r="I717" s="86"/>
      <c r="J717" s="86"/>
      <c r="K717" s="71"/>
      <c r="L717" s="71"/>
    </row>
    <row r="718" spans="1:12" x14ac:dyDescent="0.25">
      <c r="A718" s="69">
        <v>711</v>
      </c>
      <c r="B718" s="86"/>
      <c r="C718" s="70"/>
      <c r="D718" s="86"/>
      <c r="E718" s="86"/>
      <c r="F718" s="86"/>
      <c r="G718" s="86"/>
      <c r="H718" s="86"/>
      <c r="I718" s="86"/>
      <c r="J718" s="86"/>
      <c r="K718" s="71"/>
      <c r="L718" s="71"/>
    </row>
    <row r="719" spans="1:12" x14ac:dyDescent="0.25">
      <c r="A719" s="69">
        <v>712</v>
      </c>
      <c r="B719" s="86"/>
      <c r="C719" s="70"/>
      <c r="D719" s="86"/>
      <c r="E719" s="86"/>
      <c r="F719" s="86"/>
      <c r="G719" s="86"/>
      <c r="H719" s="86"/>
      <c r="I719" s="86"/>
      <c r="J719" s="86"/>
      <c r="K719" s="71"/>
      <c r="L719" s="71"/>
    </row>
    <row r="720" spans="1:12" x14ac:dyDescent="0.25">
      <c r="A720" s="69">
        <v>713</v>
      </c>
      <c r="B720" s="86"/>
      <c r="C720" s="70"/>
      <c r="D720" s="86"/>
      <c r="E720" s="86"/>
      <c r="F720" s="86"/>
      <c r="G720" s="86"/>
      <c r="H720" s="86"/>
      <c r="I720" s="86"/>
      <c r="J720" s="86"/>
      <c r="K720" s="71"/>
      <c r="L720" s="71"/>
    </row>
    <row r="721" spans="1:12" x14ac:dyDescent="0.25">
      <c r="A721" s="69">
        <v>714</v>
      </c>
      <c r="B721" s="86"/>
      <c r="C721" s="70"/>
      <c r="D721" s="86"/>
      <c r="E721" s="86"/>
      <c r="F721" s="86"/>
      <c r="G721" s="86"/>
      <c r="H721" s="86"/>
      <c r="I721" s="86"/>
      <c r="J721" s="86"/>
      <c r="K721" s="71"/>
      <c r="L721" s="71"/>
    </row>
    <row r="722" spans="1:12" x14ac:dyDescent="0.25">
      <c r="A722" s="69">
        <v>715</v>
      </c>
      <c r="B722" s="86"/>
      <c r="C722" s="70"/>
      <c r="D722" s="86"/>
      <c r="E722" s="86"/>
      <c r="F722" s="86"/>
      <c r="G722" s="86"/>
      <c r="H722" s="86"/>
      <c r="I722" s="86"/>
      <c r="J722" s="86"/>
      <c r="K722" s="71"/>
      <c r="L722" s="71"/>
    </row>
    <row r="723" spans="1:12" x14ac:dyDescent="0.25">
      <c r="A723" s="69">
        <v>716</v>
      </c>
      <c r="B723" s="86"/>
      <c r="C723" s="70"/>
      <c r="D723" s="86"/>
      <c r="E723" s="86"/>
      <c r="F723" s="86"/>
      <c r="G723" s="86"/>
      <c r="H723" s="86"/>
      <c r="I723" s="86"/>
      <c r="J723" s="86"/>
      <c r="K723" s="71"/>
      <c r="L723" s="71"/>
    </row>
    <row r="724" spans="1:12" x14ac:dyDescent="0.25">
      <c r="A724" s="69">
        <v>717</v>
      </c>
      <c r="B724" s="86"/>
      <c r="C724" s="70"/>
      <c r="D724" s="86"/>
      <c r="E724" s="86"/>
      <c r="F724" s="86"/>
      <c r="G724" s="86"/>
      <c r="H724" s="86"/>
      <c r="I724" s="86"/>
      <c r="J724" s="86"/>
      <c r="K724" s="71"/>
      <c r="L724" s="71"/>
    </row>
    <row r="725" spans="1:12" x14ac:dyDescent="0.25">
      <c r="A725" s="69">
        <v>718</v>
      </c>
      <c r="B725" s="86"/>
      <c r="C725" s="70"/>
      <c r="D725" s="86"/>
      <c r="E725" s="86"/>
      <c r="F725" s="86"/>
      <c r="G725" s="86"/>
      <c r="H725" s="86"/>
      <c r="I725" s="86"/>
      <c r="J725" s="86"/>
      <c r="K725" s="71"/>
      <c r="L725" s="71"/>
    </row>
    <row r="726" spans="1:12" x14ac:dyDescent="0.25">
      <c r="A726" s="69">
        <v>719</v>
      </c>
      <c r="B726" s="86"/>
      <c r="C726" s="70"/>
      <c r="D726" s="86"/>
      <c r="E726" s="86"/>
      <c r="F726" s="86"/>
      <c r="G726" s="86"/>
      <c r="H726" s="86"/>
      <c r="I726" s="86"/>
      <c r="J726" s="86"/>
      <c r="K726" s="71"/>
      <c r="L726" s="71"/>
    </row>
    <row r="727" spans="1:12" x14ac:dyDescent="0.25">
      <c r="A727" s="69">
        <v>720</v>
      </c>
      <c r="B727" s="86"/>
      <c r="C727" s="70"/>
      <c r="D727" s="86"/>
      <c r="E727" s="86"/>
      <c r="F727" s="86"/>
      <c r="G727" s="86"/>
      <c r="H727" s="86"/>
      <c r="I727" s="86"/>
      <c r="J727" s="86"/>
      <c r="K727" s="71"/>
      <c r="L727" s="71"/>
    </row>
    <row r="728" spans="1:12" x14ac:dyDescent="0.25">
      <c r="A728" s="69">
        <v>721</v>
      </c>
      <c r="B728" s="86"/>
      <c r="C728" s="70"/>
      <c r="D728" s="86"/>
      <c r="E728" s="86"/>
      <c r="F728" s="86"/>
      <c r="G728" s="86"/>
      <c r="H728" s="86"/>
      <c r="I728" s="86"/>
      <c r="J728" s="86"/>
      <c r="K728" s="71"/>
      <c r="L728" s="71"/>
    </row>
    <row r="729" spans="1:12" x14ac:dyDescent="0.25">
      <c r="A729" s="69">
        <v>722</v>
      </c>
      <c r="B729" s="86"/>
      <c r="C729" s="70"/>
      <c r="D729" s="86"/>
      <c r="E729" s="86"/>
      <c r="F729" s="86"/>
      <c r="G729" s="86"/>
      <c r="H729" s="86"/>
      <c r="I729" s="86"/>
      <c r="J729" s="86"/>
      <c r="K729" s="71"/>
      <c r="L729" s="71"/>
    </row>
    <row r="730" spans="1:12" x14ac:dyDescent="0.25">
      <c r="A730" s="69">
        <v>723</v>
      </c>
      <c r="B730" s="86"/>
      <c r="C730" s="70"/>
      <c r="D730" s="86"/>
      <c r="E730" s="86"/>
      <c r="F730" s="86"/>
      <c r="G730" s="86"/>
      <c r="H730" s="86"/>
      <c r="I730" s="86"/>
      <c r="J730" s="86"/>
      <c r="K730" s="71"/>
      <c r="L730" s="71"/>
    </row>
    <row r="731" spans="1:12" x14ac:dyDescent="0.25">
      <c r="A731" s="69">
        <v>724</v>
      </c>
      <c r="B731" s="86"/>
      <c r="C731" s="70"/>
      <c r="D731" s="86"/>
      <c r="E731" s="86"/>
      <c r="F731" s="86"/>
      <c r="G731" s="86"/>
      <c r="H731" s="86"/>
      <c r="I731" s="86"/>
      <c r="J731" s="86"/>
      <c r="K731" s="71"/>
      <c r="L731" s="71"/>
    </row>
    <row r="732" spans="1:12" x14ac:dyDescent="0.25">
      <c r="A732" s="69">
        <v>725</v>
      </c>
      <c r="B732" s="86"/>
      <c r="C732" s="70"/>
      <c r="D732" s="86"/>
      <c r="E732" s="86"/>
      <c r="F732" s="86"/>
      <c r="G732" s="86"/>
      <c r="H732" s="86"/>
      <c r="I732" s="86"/>
      <c r="J732" s="86"/>
      <c r="K732" s="71"/>
      <c r="L732" s="71"/>
    </row>
    <row r="733" spans="1:12" x14ac:dyDescent="0.25">
      <c r="A733" s="69">
        <v>726</v>
      </c>
      <c r="B733" s="86"/>
      <c r="C733" s="70"/>
      <c r="D733" s="86"/>
      <c r="E733" s="86"/>
      <c r="F733" s="86"/>
      <c r="G733" s="86"/>
      <c r="H733" s="86"/>
      <c r="I733" s="86"/>
      <c r="J733" s="86"/>
      <c r="K733" s="71"/>
      <c r="L733" s="71"/>
    </row>
    <row r="734" spans="1:12" x14ac:dyDescent="0.25">
      <c r="A734" s="69">
        <v>727</v>
      </c>
      <c r="B734" s="86"/>
      <c r="C734" s="70"/>
      <c r="D734" s="86"/>
      <c r="E734" s="86"/>
      <c r="F734" s="86"/>
      <c r="G734" s="86"/>
      <c r="H734" s="86"/>
      <c r="I734" s="86"/>
      <c r="J734" s="86"/>
      <c r="K734" s="71"/>
      <c r="L734" s="71"/>
    </row>
    <row r="735" spans="1:12" x14ac:dyDescent="0.25">
      <c r="A735" s="69">
        <v>728</v>
      </c>
      <c r="B735" s="86"/>
      <c r="C735" s="70"/>
      <c r="D735" s="86"/>
      <c r="E735" s="86"/>
      <c r="F735" s="86"/>
      <c r="G735" s="86"/>
      <c r="H735" s="86"/>
      <c r="I735" s="86"/>
      <c r="J735" s="86"/>
      <c r="K735" s="71"/>
      <c r="L735" s="71"/>
    </row>
    <row r="736" spans="1:12" x14ac:dyDescent="0.25">
      <c r="A736" s="69">
        <v>729</v>
      </c>
      <c r="B736" s="86"/>
      <c r="C736" s="70"/>
      <c r="D736" s="86"/>
      <c r="E736" s="86"/>
      <c r="F736" s="86"/>
      <c r="G736" s="86"/>
      <c r="H736" s="86"/>
      <c r="I736" s="86"/>
      <c r="J736" s="86"/>
      <c r="K736" s="71"/>
      <c r="L736" s="71"/>
    </row>
    <row r="737" spans="1:12" x14ac:dyDescent="0.25">
      <c r="A737" s="69">
        <v>730</v>
      </c>
      <c r="B737" s="86"/>
      <c r="C737" s="70"/>
      <c r="D737" s="86"/>
      <c r="E737" s="86"/>
      <c r="F737" s="86"/>
      <c r="G737" s="86"/>
      <c r="H737" s="86"/>
      <c r="I737" s="86"/>
      <c r="J737" s="86"/>
      <c r="K737" s="71"/>
      <c r="L737" s="71"/>
    </row>
    <row r="738" spans="1:12" x14ac:dyDescent="0.25">
      <c r="A738" s="69">
        <v>731</v>
      </c>
      <c r="B738" s="86"/>
      <c r="C738" s="70"/>
      <c r="D738" s="86"/>
      <c r="E738" s="86"/>
      <c r="F738" s="86"/>
      <c r="G738" s="86"/>
      <c r="H738" s="86"/>
      <c r="I738" s="86"/>
      <c r="J738" s="86"/>
      <c r="K738" s="71"/>
      <c r="L738" s="71"/>
    </row>
    <row r="739" spans="1:12" x14ac:dyDescent="0.25">
      <c r="A739" s="69">
        <v>732</v>
      </c>
      <c r="B739" s="86"/>
      <c r="C739" s="70"/>
      <c r="D739" s="86"/>
      <c r="E739" s="86"/>
      <c r="F739" s="86"/>
      <c r="G739" s="86"/>
      <c r="H739" s="86"/>
      <c r="I739" s="86"/>
      <c r="J739" s="86"/>
      <c r="K739" s="71"/>
      <c r="L739" s="71"/>
    </row>
    <row r="740" spans="1:12" x14ac:dyDescent="0.25">
      <c r="A740" s="69">
        <v>733</v>
      </c>
      <c r="B740" s="86"/>
      <c r="C740" s="70"/>
      <c r="D740" s="86"/>
      <c r="E740" s="86"/>
      <c r="F740" s="86"/>
      <c r="G740" s="86"/>
      <c r="H740" s="86"/>
      <c r="I740" s="86"/>
      <c r="J740" s="86"/>
      <c r="K740" s="71"/>
      <c r="L740" s="71"/>
    </row>
    <row r="741" spans="1:12" x14ac:dyDescent="0.25">
      <c r="A741" s="69">
        <v>734</v>
      </c>
      <c r="B741" s="86"/>
      <c r="C741" s="70"/>
      <c r="D741" s="86"/>
      <c r="E741" s="86"/>
      <c r="F741" s="86"/>
      <c r="G741" s="86"/>
      <c r="H741" s="86"/>
      <c r="I741" s="86"/>
      <c r="J741" s="86"/>
      <c r="K741" s="71"/>
      <c r="L741" s="71"/>
    </row>
    <row r="742" spans="1:12" x14ac:dyDescent="0.25">
      <c r="A742" s="69">
        <v>735</v>
      </c>
      <c r="B742" s="86"/>
      <c r="C742" s="70"/>
      <c r="D742" s="86"/>
      <c r="E742" s="86"/>
      <c r="F742" s="86"/>
      <c r="G742" s="86"/>
      <c r="H742" s="86"/>
      <c r="I742" s="86"/>
      <c r="J742" s="86"/>
      <c r="K742" s="71"/>
      <c r="L742" s="71"/>
    </row>
    <row r="743" spans="1:12" x14ac:dyDescent="0.25">
      <c r="A743" s="69">
        <v>736</v>
      </c>
      <c r="B743" s="86"/>
      <c r="C743" s="70"/>
      <c r="D743" s="86"/>
      <c r="E743" s="86"/>
      <c r="F743" s="86"/>
      <c r="G743" s="86"/>
      <c r="H743" s="86"/>
      <c r="I743" s="86"/>
      <c r="J743" s="86"/>
      <c r="K743" s="71"/>
      <c r="L743" s="71"/>
    </row>
    <row r="744" spans="1:12" x14ac:dyDescent="0.25">
      <c r="A744" s="69">
        <v>737</v>
      </c>
      <c r="B744" s="86"/>
      <c r="C744" s="70"/>
      <c r="D744" s="86"/>
      <c r="E744" s="86"/>
      <c r="F744" s="86"/>
      <c r="G744" s="86"/>
      <c r="H744" s="86"/>
      <c r="I744" s="86"/>
      <c r="J744" s="86"/>
      <c r="K744" s="71"/>
      <c r="L744" s="71"/>
    </row>
    <row r="745" spans="1:12" x14ac:dyDescent="0.25">
      <c r="A745" s="69">
        <v>738</v>
      </c>
      <c r="B745" s="86"/>
      <c r="C745" s="70"/>
      <c r="D745" s="86"/>
      <c r="E745" s="86"/>
      <c r="F745" s="86"/>
      <c r="G745" s="86"/>
      <c r="H745" s="86"/>
      <c r="I745" s="86"/>
      <c r="J745" s="86"/>
      <c r="K745" s="71"/>
      <c r="L745" s="71"/>
    </row>
    <row r="746" spans="1:12" x14ac:dyDescent="0.25">
      <c r="A746" s="69">
        <v>739</v>
      </c>
      <c r="B746" s="86"/>
      <c r="C746" s="70"/>
      <c r="D746" s="86"/>
      <c r="E746" s="86"/>
      <c r="F746" s="86"/>
      <c r="G746" s="86"/>
      <c r="H746" s="86"/>
      <c r="I746" s="86"/>
      <c r="J746" s="86"/>
      <c r="K746" s="71"/>
      <c r="L746" s="71"/>
    </row>
    <row r="747" spans="1:12" x14ac:dyDescent="0.25">
      <c r="A747" s="69">
        <v>740</v>
      </c>
      <c r="B747" s="86"/>
      <c r="C747" s="70"/>
      <c r="D747" s="86"/>
      <c r="E747" s="86"/>
      <c r="F747" s="86"/>
      <c r="G747" s="86"/>
      <c r="H747" s="86"/>
      <c r="I747" s="86"/>
      <c r="J747" s="86"/>
      <c r="K747" s="71"/>
      <c r="L747" s="71"/>
    </row>
    <row r="748" spans="1:12" x14ac:dyDescent="0.25">
      <c r="A748" s="69">
        <v>741</v>
      </c>
      <c r="B748" s="86"/>
      <c r="C748" s="70"/>
      <c r="D748" s="86"/>
      <c r="E748" s="86"/>
      <c r="F748" s="86"/>
      <c r="G748" s="86"/>
      <c r="H748" s="86"/>
      <c r="I748" s="86"/>
      <c r="J748" s="86"/>
      <c r="K748" s="71"/>
      <c r="L748" s="71"/>
    </row>
    <row r="749" spans="1:12" x14ac:dyDescent="0.25">
      <c r="A749" s="69">
        <v>742</v>
      </c>
      <c r="B749" s="86"/>
      <c r="C749" s="70"/>
      <c r="D749" s="86"/>
      <c r="E749" s="86"/>
      <c r="F749" s="86"/>
      <c r="G749" s="86"/>
      <c r="H749" s="86"/>
      <c r="I749" s="86"/>
      <c r="J749" s="86"/>
      <c r="K749" s="71"/>
      <c r="L749" s="71"/>
    </row>
    <row r="750" spans="1:12" x14ac:dyDescent="0.25">
      <c r="A750" s="69">
        <v>743</v>
      </c>
      <c r="B750" s="86"/>
      <c r="C750" s="70"/>
      <c r="D750" s="86"/>
      <c r="E750" s="86"/>
      <c r="F750" s="86"/>
      <c r="G750" s="86"/>
      <c r="H750" s="86"/>
      <c r="I750" s="86"/>
      <c r="J750" s="86"/>
      <c r="K750" s="71"/>
      <c r="L750" s="71"/>
    </row>
    <row r="751" spans="1:12" x14ac:dyDescent="0.25">
      <c r="A751" s="69">
        <v>744</v>
      </c>
      <c r="B751" s="86"/>
      <c r="C751" s="70"/>
      <c r="D751" s="86"/>
      <c r="E751" s="86"/>
      <c r="F751" s="86"/>
      <c r="G751" s="86"/>
      <c r="H751" s="86"/>
      <c r="I751" s="86"/>
      <c r="J751" s="86"/>
      <c r="K751" s="71"/>
      <c r="L751" s="71"/>
    </row>
    <row r="752" spans="1:12" x14ac:dyDescent="0.25">
      <c r="A752" s="69">
        <v>745</v>
      </c>
      <c r="B752" s="86"/>
      <c r="C752" s="70"/>
      <c r="D752" s="86"/>
      <c r="E752" s="86"/>
      <c r="F752" s="86"/>
      <c r="G752" s="86"/>
      <c r="H752" s="86"/>
      <c r="I752" s="86"/>
      <c r="J752" s="86"/>
      <c r="K752" s="71"/>
      <c r="L752" s="71"/>
    </row>
    <row r="753" spans="1:12" x14ac:dyDescent="0.25">
      <c r="A753" s="69">
        <v>746</v>
      </c>
      <c r="B753" s="86"/>
      <c r="C753" s="70"/>
      <c r="D753" s="86"/>
      <c r="E753" s="86"/>
      <c r="F753" s="86"/>
      <c r="G753" s="86"/>
      <c r="H753" s="86"/>
      <c r="I753" s="86"/>
      <c r="J753" s="86"/>
      <c r="K753" s="71"/>
      <c r="L753" s="71"/>
    </row>
    <row r="754" spans="1:12" x14ac:dyDescent="0.25">
      <c r="A754" s="69">
        <v>747</v>
      </c>
      <c r="B754" s="86"/>
      <c r="C754" s="70"/>
      <c r="D754" s="86"/>
      <c r="E754" s="86"/>
      <c r="F754" s="86"/>
      <c r="G754" s="86"/>
      <c r="H754" s="86"/>
      <c r="I754" s="86"/>
      <c r="J754" s="86"/>
      <c r="K754" s="71"/>
      <c r="L754" s="71"/>
    </row>
    <row r="755" spans="1:12" x14ac:dyDescent="0.25">
      <c r="A755" s="69">
        <v>748</v>
      </c>
      <c r="B755" s="86"/>
      <c r="C755" s="70"/>
      <c r="D755" s="86"/>
      <c r="E755" s="86"/>
      <c r="F755" s="86"/>
      <c r="G755" s="86"/>
      <c r="H755" s="86"/>
      <c r="I755" s="86"/>
      <c r="J755" s="86"/>
      <c r="K755" s="71"/>
      <c r="L755" s="71"/>
    </row>
    <row r="756" spans="1:12" x14ac:dyDescent="0.25">
      <c r="A756" s="69">
        <v>749</v>
      </c>
      <c r="B756" s="86"/>
      <c r="C756" s="70"/>
      <c r="D756" s="86"/>
      <c r="E756" s="86"/>
      <c r="F756" s="86"/>
      <c r="G756" s="86"/>
      <c r="H756" s="86"/>
      <c r="I756" s="86"/>
      <c r="J756" s="86"/>
      <c r="K756" s="71"/>
      <c r="L756" s="71"/>
    </row>
    <row r="757" spans="1:12" x14ac:dyDescent="0.25">
      <c r="A757" s="69">
        <v>750</v>
      </c>
      <c r="B757" s="86"/>
      <c r="C757" s="70"/>
      <c r="D757" s="86"/>
      <c r="E757" s="86"/>
      <c r="F757" s="86"/>
      <c r="G757" s="86"/>
      <c r="H757" s="86"/>
      <c r="I757" s="86"/>
      <c r="J757" s="86"/>
      <c r="K757" s="71"/>
      <c r="L757" s="71"/>
    </row>
    <row r="758" spans="1:12" x14ac:dyDescent="0.25">
      <c r="A758" s="69">
        <v>751</v>
      </c>
      <c r="B758" s="86"/>
      <c r="C758" s="70"/>
      <c r="D758" s="86"/>
      <c r="E758" s="86"/>
      <c r="F758" s="86"/>
      <c r="G758" s="86"/>
      <c r="H758" s="86"/>
      <c r="I758" s="86"/>
      <c r="J758" s="86"/>
      <c r="K758" s="71"/>
      <c r="L758" s="71"/>
    </row>
    <row r="759" spans="1:12" x14ac:dyDescent="0.25">
      <c r="A759" s="69">
        <v>752</v>
      </c>
      <c r="B759" s="86"/>
      <c r="C759" s="70"/>
      <c r="D759" s="86"/>
      <c r="E759" s="86"/>
      <c r="F759" s="86"/>
      <c r="G759" s="86"/>
      <c r="H759" s="86"/>
      <c r="I759" s="86"/>
      <c r="J759" s="86"/>
      <c r="K759" s="71"/>
      <c r="L759" s="71"/>
    </row>
    <row r="760" spans="1:12" x14ac:dyDescent="0.25">
      <c r="A760" s="69">
        <v>753</v>
      </c>
      <c r="B760" s="86"/>
      <c r="C760" s="70"/>
      <c r="D760" s="86"/>
      <c r="E760" s="86"/>
      <c r="F760" s="86"/>
      <c r="G760" s="86"/>
      <c r="H760" s="86"/>
      <c r="I760" s="86"/>
      <c r="J760" s="86"/>
      <c r="K760" s="71"/>
      <c r="L760" s="71"/>
    </row>
    <row r="761" spans="1:12" x14ac:dyDescent="0.25">
      <c r="A761" s="69">
        <v>754</v>
      </c>
      <c r="B761" s="86"/>
      <c r="C761" s="70"/>
      <c r="D761" s="86"/>
      <c r="E761" s="86"/>
      <c r="F761" s="86"/>
      <c r="G761" s="86"/>
      <c r="H761" s="86"/>
      <c r="I761" s="86"/>
      <c r="J761" s="86"/>
      <c r="K761" s="71"/>
      <c r="L761" s="71"/>
    </row>
    <row r="762" spans="1:12" x14ac:dyDescent="0.25">
      <c r="A762" s="69">
        <v>755</v>
      </c>
      <c r="B762" s="86"/>
      <c r="C762" s="70"/>
      <c r="D762" s="86"/>
      <c r="E762" s="86"/>
      <c r="F762" s="86"/>
      <c r="G762" s="86"/>
      <c r="H762" s="86"/>
      <c r="I762" s="86"/>
      <c r="J762" s="86"/>
      <c r="K762" s="71"/>
      <c r="L762" s="71"/>
    </row>
    <row r="763" spans="1:12" x14ac:dyDescent="0.25">
      <c r="A763" s="69">
        <v>756</v>
      </c>
      <c r="B763" s="86"/>
      <c r="C763" s="70"/>
      <c r="D763" s="86"/>
      <c r="E763" s="86"/>
      <c r="F763" s="86"/>
      <c r="G763" s="86"/>
      <c r="H763" s="86"/>
      <c r="I763" s="86"/>
      <c r="J763" s="86"/>
      <c r="K763" s="71"/>
      <c r="L763" s="71"/>
    </row>
    <row r="764" spans="1:12" x14ac:dyDescent="0.25">
      <c r="A764" s="69">
        <v>757</v>
      </c>
      <c r="B764" s="86"/>
      <c r="C764" s="70"/>
      <c r="D764" s="86"/>
      <c r="E764" s="86"/>
      <c r="F764" s="86"/>
      <c r="G764" s="86"/>
      <c r="H764" s="86"/>
      <c r="I764" s="86"/>
      <c r="J764" s="86"/>
      <c r="K764" s="71"/>
      <c r="L764" s="71"/>
    </row>
    <row r="765" spans="1:12" x14ac:dyDescent="0.25">
      <c r="A765" s="69">
        <v>758</v>
      </c>
      <c r="B765" s="86"/>
      <c r="C765" s="70"/>
      <c r="D765" s="86"/>
      <c r="E765" s="86"/>
      <c r="F765" s="86"/>
      <c r="G765" s="86"/>
      <c r="H765" s="86"/>
      <c r="I765" s="86"/>
      <c r="J765" s="86"/>
      <c r="K765" s="71"/>
      <c r="L765" s="71"/>
    </row>
    <row r="766" spans="1:12" x14ac:dyDescent="0.25">
      <c r="A766" s="69">
        <v>759</v>
      </c>
      <c r="B766" s="86"/>
      <c r="C766" s="70"/>
      <c r="D766" s="86"/>
      <c r="E766" s="86"/>
      <c r="F766" s="86"/>
      <c r="G766" s="86"/>
      <c r="H766" s="86"/>
      <c r="I766" s="86"/>
      <c r="J766" s="86"/>
      <c r="K766" s="71"/>
      <c r="L766" s="71"/>
    </row>
    <row r="767" spans="1:12" x14ac:dyDescent="0.25">
      <c r="A767" s="69">
        <v>760</v>
      </c>
      <c r="B767" s="86"/>
      <c r="C767" s="70"/>
      <c r="D767" s="86"/>
      <c r="E767" s="86"/>
      <c r="F767" s="86"/>
      <c r="G767" s="86"/>
      <c r="H767" s="86"/>
      <c r="I767" s="86"/>
      <c r="J767" s="86"/>
      <c r="K767" s="71"/>
      <c r="L767" s="71"/>
    </row>
    <row r="768" spans="1:12" x14ac:dyDescent="0.25">
      <c r="A768" s="69">
        <v>761</v>
      </c>
      <c r="B768" s="86"/>
      <c r="C768" s="70"/>
      <c r="D768" s="86"/>
      <c r="E768" s="86"/>
      <c r="F768" s="86"/>
      <c r="G768" s="86"/>
      <c r="H768" s="86"/>
      <c r="I768" s="86"/>
      <c r="J768" s="86"/>
      <c r="K768" s="71"/>
      <c r="L768" s="71"/>
    </row>
    <row r="769" spans="1:12" x14ac:dyDescent="0.25">
      <c r="A769" s="69">
        <v>762</v>
      </c>
      <c r="B769" s="86"/>
      <c r="C769" s="70"/>
      <c r="D769" s="86"/>
      <c r="E769" s="86"/>
      <c r="F769" s="86"/>
      <c r="G769" s="86"/>
      <c r="H769" s="86"/>
      <c r="I769" s="86"/>
      <c r="J769" s="86"/>
      <c r="K769" s="71"/>
      <c r="L769" s="71"/>
    </row>
    <row r="770" spans="1:12" x14ac:dyDescent="0.25">
      <c r="A770" s="69">
        <v>763</v>
      </c>
      <c r="B770" s="86"/>
      <c r="C770" s="70"/>
      <c r="D770" s="86"/>
      <c r="E770" s="86"/>
      <c r="F770" s="86"/>
      <c r="G770" s="86"/>
      <c r="H770" s="86"/>
      <c r="I770" s="86"/>
      <c r="J770" s="86"/>
      <c r="K770" s="71"/>
      <c r="L770" s="71"/>
    </row>
    <row r="771" spans="1:12" x14ac:dyDescent="0.25">
      <c r="A771" s="69">
        <v>764</v>
      </c>
      <c r="B771" s="86"/>
      <c r="C771" s="70"/>
      <c r="D771" s="86"/>
      <c r="E771" s="86"/>
      <c r="F771" s="86"/>
      <c r="G771" s="86"/>
      <c r="H771" s="86"/>
      <c r="I771" s="86"/>
      <c r="J771" s="86"/>
      <c r="K771" s="71"/>
      <c r="L771" s="71"/>
    </row>
    <row r="772" spans="1:12" x14ac:dyDescent="0.25">
      <c r="A772" s="69">
        <v>765</v>
      </c>
      <c r="B772" s="86"/>
      <c r="C772" s="70"/>
      <c r="D772" s="86"/>
      <c r="E772" s="86"/>
      <c r="F772" s="86"/>
      <c r="G772" s="86"/>
      <c r="H772" s="86"/>
      <c r="I772" s="86"/>
      <c r="J772" s="86"/>
      <c r="K772" s="71"/>
      <c r="L772" s="71"/>
    </row>
    <row r="773" spans="1:12" x14ac:dyDescent="0.25">
      <c r="A773" s="69">
        <v>766</v>
      </c>
      <c r="B773" s="86"/>
      <c r="C773" s="70"/>
      <c r="D773" s="86"/>
      <c r="E773" s="86"/>
      <c r="F773" s="86"/>
      <c r="G773" s="86"/>
      <c r="H773" s="86"/>
      <c r="I773" s="86"/>
      <c r="J773" s="86"/>
      <c r="K773" s="71"/>
      <c r="L773" s="71"/>
    </row>
    <row r="774" spans="1:12" x14ac:dyDescent="0.25">
      <c r="A774" s="69">
        <v>767</v>
      </c>
      <c r="B774" s="86"/>
      <c r="C774" s="70"/>
      <c r="D774" s="86"/>
      <c r="E774" s="86"/>
      <c r="F774" s="86"/>
      <c r="G774" s="86"/>
      <c r="H774" s="86"/>
      <c r="I774" s="86"/>
      <c r="J774" s="86"/>
      <c r="K774" s="71"/>
      <c r="L774" s="71"/>
    </row>
    <row r="775" spans="1:12" x14ac:dyDescent="0.25">
      <c r="A775" s="69">
        <v>768</v>
      </c>
      <c r="B775" s="86"/>
      <c r="C775" s="70"/>
      <c r="D775" s="86"/>
      <c r="E775" s="86"/>
      <c r="F775" s="86"/>
      <c r="G775" s="86"/>
      <c r="H775" s="86"/>
      <c r="I775" s="86"/>
      <c r="J775" s="86"/>
      <c r="K775" s="71"/>
      <c r="L775" s="71"/>
    </row>
    <row r="776" spans="1:12" x14ac:dyDescent="0.25">
      <c r="A776" s="69">
        <v>769</v>
      </c>
      <c r="B776" s="86"/>
      <c r="C776" s="70"/>
      <c r="D776" s="86"/>
      <c r="E776" s="86"/>
      <c r="F776" s="86"/>
      <c r="G776" s="86"/>
      <c r="H776" s="86"/>
      <c r="I776" s="86"/>
      <c r="J776" s="86"/>
      <c r="K776" s="71"/>
      <c r="L776" s="71"/>
    </row>
    <row r="777" spans="1:12" x14ac:dyDescent="0.25">
      <c r="A777" s="69">
        <v>770</v>
      </c>
      <c r="B777" s="86"/>
      <c r="C777" s="70"/>
      <c r="D777" s="86"/>
      <c r="E777" s="86"/>
      <c r="F777" s="86"/>
      <c r="G777" s="86"/>
      <c r="H777" s="86"/>
      <c r="I777" s="86"/>
      <c r="J777" s="86"/>
      <c r="K777" s="71"/>
      <c r="L777" s="71"/>
    </row>
    <row r="778" spans="1:12" x14ac:dyDescent="0.25">
      <c r="A778" s="69">
        <v>771</v>
      </c>
      <c r="B778" s="86"/>
      <c r="C778" s="70"/>
      <c r="D778" s="86"/>
      <c r="E778" s="86"/>
      <c r="F778" s="86"/>
      <c r="G778" s="86"/>
      <c r="H778" s="86"/>
      <c r="I778" s="86"/>
      <c r="J778" s="86"/>
      <c r="K778" s="71"/>
      <c r="L778" s="71"/>
    </row>
    <row r="779" spans="1:12" x14ac:dyDescent="0.25">
      <c r="A779" s="69">
        <v>772</v>
      </c>
      <c r="B779" s="86"/>
      <c r="C779" s="70"/>
      <c r="D779" s="86"/>
      <c r="E779" s="86"/>
      <c r="F779" s="86"/>
      <c r="G779" s="86"/>
      <c r="H779" s="86"/>
      <c r="I779" s="86"/>
      <c r="J779" s="86"/>
      <c r="K779" s="71"/>
      <c r="L779" s="71"/>
    </row>
    <row r="780" spans="1:12" x14ac:dyDescent="0.25">
      <c r="A780" s="69">
        <v>773</v>
      </c>
      <c r="B780" s="86"/>
      <c r="C780" s="70"/>
      <c r="D780" s="86"/>
      <c r="E780" s="86"/>
      <c r="F780" s="86"/>
      <c r="G780" s="86"/>
      <c r="H780" s="86"/>
      <c r="I780" s="86"/>
      <c r="J780" s="86"/>
      <c r="K780" s="71"/>
      <c r="L780" s="71"/>
    </row>
    <row r="781" spans="1:12" x14ac:dyDescent="0.25">
      <c r="A781" s="69">
        <v>774</v>
      </c>
      <c r="B781" s="86"/>
      <c r="C781" s="70"/>
      <c r="D781" s="86"/>
      <c r="E781" s="86"/>
      <c r="F781" s="86"/>
      <c r="G781" s="86"/>
      <c r="H781" s="86"/>
      <c r="I781" s="86"/>
      <c r="J781" s="86"/>
      <c r="K781" s="71"/>
      <c r="L781" s="71"/>
    </row>
    <row r="782" spans="1:12" x14ac:dyDescent="0.25">
      <c r="A782" s="69">
        <v>775</v>
      </c>
      <c r="B782" s="86"/>
      <c r="C782" s="70"/>
      <c r="D782" s="86"/>
      <c r="E782" s="86"/>
      <c r="F782" s="86"/>
      <c r="G782" s="86"/>
      <c r="H782" s="86"/>
      <c r="I782" s="86"/>
      <c r="J782" s="86"/>
      <c r="K782" s="71"/>
      <c r="L782" s="71"/>
    </row>
    <row r="783" spans="1:12" x14ac:dyDescent="0.25">
      <c r="A783" s="69">
        <v>776</v>
      </c>
      <c r="B783" s="86"/>
      <c r="C783" s="70"/>
      <c r="D783" s="86"/>
      <c r="E783" s="86"/>
      <c r="F783" s="86"/>
      <c r="G783" s="86"/>
      <c r="H783" s="86"/>
      <c r="I783" s="86"/>
      <c r="J783" s="86"/>
      <c r="K783" s="71"/>
      <c r="L783" s="71"/>
    </row>
    <row r="784" spans="1:12" x14ac:dyDescent="0.25">
      <c r="A784" s="69">
        <v>777</v>
      </c>
      <c r="B784" s="86"/>
      <c r="C784" s="70"/>
      <c r="D784" s="86"/>
      <c r="E784" s="86"/>
      <c r="F784" s="86"/>
      <c r="G784" s="86"/>
      <c r="H784" s="86"/>
      <c r="I784" s="86"/>
      <c r="J784" s="86"/>
      <c r="K784" s="71"/>
      <c r="L784" s="71"/>
    </row>
    <row r="785" spans="1:12" x14ac:dyDescent="0.25">
      <c r="A785" s="69">
        <v>778</v>
      </c>
      <c r="B785" s="86"/>
      <c r="C785" s="70"/>
      <c r="D785" s="86"/>
      <c r="E785" s="86"/>
      <c r="F785" s="86"/>
      <c r="G785" s="86"/>
      <c r="H785" s="86"/>
      <c r="I785" s="86"/>
      <c r="J785" s="86"/>
      <c r="K785" s="71"/>
      <c r="L785" s="71"/>
    </row>
    <row r="786" spans="1:12" x14ac:dyDescent="0.25">
      <c r="A786" s="69">
        <v>779</v>
      </c>
      <c r="B786" s="86"/>
      <c r="C786" s="70"/>
      <c r="D786" s="86"/>
      <c r="E786" s="86"/>
      <c r="F786" s="86"/>
      <c r="G786" s="86"/>
      <c r="H786" s="86"/>
      <c r="I786" s="86"/>
      <c r="J786" s="86"/>
      <c r="K786" s="71"/>
      <c r="L786" s="71"/>
    </row>
    <row r="787" spans="1:12" x14ac:dyDescent="0.25">
      <c r="A787" s="69">
        <v>780</v>
      </c>
      <c r="B787" s="86"/>
      <c r="C787" s="70"/>
      <c r="D787" s="86"/>
      <c r="E787" s="86"/>
      <c r="F787" s="86"/>
      <c r="G787" s="86"/>
      <c r="H787" s="86"/>
      <c r="I787" s="86"/>
      <c r="J787" s="86"/>
      <c r="K787" s="71"/>
      <c r="L787" s="71"/>
    </row>
    <row r="788" spans="1:12" x14ac:dyDescent="0.25">
      <c r="A788" s="69">
        <v>781</v>
      </c>
      <c r="B788" s="86"/>
      <c r="C788" s="70"/>
      <c r="D788" s="86"/>
      <c r="E788" s="86"/>
      <c r="F788" s="86"/>
      <c r="G788" s="86"/>
      <c r="H788" s="86"/>
      <c r="I788" s="86"/>
      <c r="J788" s="86"/>
      <c r="K788" s="71"/>
      <c r="L788" s="71"/>
    </row>
    <row r="789" spans="1:12" x14ac:dyDescent="0.25">
      <c r="A789" s="69">
        <v>782</v>
      </c>
      <c r="B789" s="86"/>
      <c r="C789" s="70"/>
      <c r="D789" s="86"/>
      <c r="E789" s="86"/>
      <c r="F789" s="86"/>
      <c r="G789" s="86"/>
      <c r="H789" s="86"/>
      <c r="I789" s="86"/>
      <c r="J789" s="86"/>
      <c r="K789" s="71"/>
      <c r="L789" s="71"/>
    </row>
    <row r="790" spans="1:12" x14ac:dyDescent="0.25">
      <c r="A790" s="69">
        <v>783</v>
      </c>
      <c r="B790" s="86"/>
      <c r="C790" s="70"/>
      <c r="D790" s="86"/>
      <c r="E790" s="86"/>
      <c r="F790" s="86"/>
      <c r="G790" s="86"/>
      <c r="H790" s="86"/>
      <c r="I790" s="86"/>
      <c r="J790" s="86"/>
      <c r="K790" s="71"/>
      <c r="L790" s="71"/>
    </row>
    <row r="791" spans="1:12" x14ac:dyDescent="0.25">
      <c r="A791" s="69">
        <v>784</v>
      </c>
      <c r="B791" s="86"/>
      <c r="C791" s="70"/>
      <c r="D791" s="86"/>
      <c r="E791" s="86"/>
      <c r="F791" s="86"/>
      <c r="G791" s="86"/>
      <c r="H791" s="86"/>
      <c r="I791" s="86"/>
      <c r="J791" s="86"/>
      <c r="K791" s="71"/>
      <c r="L791" s="71"/>
    </row>
    <row r="792" spans="1:12" x14ac:dyDescent="0.25">
      <c r="A792" s="69">
        <v>785</v>
      </c>
      <c r="B792" s="86"/>
      <c r="C792" s="70"/>
      <c r="D792" s="86"/>
      <c r="E792" s="86"/>
      <c r="F792" s="86"/>
      <c r="G792" s="86"/>
      <c r="H792" s="86"/>
      <c r="I792" s="86"/>
      <c r="J792" s="86"/>
      <c r="K792" s="71"/>
      <c r="L792" s="71"/>
    </row>
    <row r="793" spans="1:12" x14ac:dyDescent="0.25">
      <c r="A793" s="69">
        <v>786</v>
      </c>
      <c r="B793" s="86"/>
      <c r="C793" s="70"/>
      <c r="D793" s="86"/>
      <c r="E793" s="86"/>
      <c r="F793" s="86"/>
      <c r="G793" s="86"/>
      <c r="H793" s="86"/>
      <c r="I793" s="86"/>
      <c r="J793" s="86"/>
      <c r="K793" s="71"/>
      <c r="L793" s="71"/>
    </row>
    <row r="794" spans="1:12" x14ac:dyDescent="0.25">
      <c r="A794" s="69">
        <v>787</v>
      </c>
      <c r="B794" s="86"/>
      <c r="C794" s="70"/>
      <c r="D794" s="86"/>
      <c r="E794" s="86"/>
      <c r="F794" s="86"/>
      <c r="G794" s="86"/>
      <c r="H794" s="86"/>
      <c r="I794" s="86"/>
      <c r="J794" s="86"/>
      <c r="K794" s="71"/>
      <c r="L794" s="71"/>
    </row>
    <row r="795" spans="1:12" x14ac:dyDescent="0.25">
      <c r="A795" s="69">
        <v>788</v>
      </c>
      <c r="B795" s="86"/>
      <c r="C795" s="70"/>
      <c r="D795" s="86"/>
      <c r="E795" s="86"/>
      <c r="F795" s="86"/>
      <c r="G795" s="86"/>
      <c r="H795" s="86"/>
      <c r="I795" s="86"/>
      <c r="J795" s="86"/>
      <c r="K795" s="71"/>
      <c r="L795" s="71"/>
    </row>
    <row r="796" spans="1:12" x14ac:dyDescent="0.25">
      <c r="A796" s="69">
        <v>789</v>
      </c>
      <c r="B796" s="86"/>
      <c r="C796" s="70"/>
      <c r="D796" s="86"/>
      <c r="E796" s="86"/>
      <c r="F796" s="86"/>
      <c r="G796" s="86"/>
      <c r="H796" s="86"/>
      <c r="I796" s="86"/>
      <c r="J796" s="86"/>
      <c r="K796" s="71"/>
      <c r="L796" s="71"/>
    </row>
    <row r="797" spans="1:12" x14ac:dyDescent="0.25">
      <c r="A797" s="69">
        <v>790</v>
      </c>
      <c r="B797" s="86"/>
      <c r="C797" s="70"/>
      <c r="D797" s="86"/>
      <c r="E797" s="86"/>
      <c r="F797" s="86"/>
      <c r="G797" s="86"/>
      <c r="H797" s="86"/>
      <c r="I797" s="86"/>
      <c r="J797" s="86"/>
      <c r="K797" s="71"/>
      <c r="L797" s="71"/>
    </row>
    <row r="798" spans="1:12" x14ac:dyDescent="0.25">
      <c r="A798" s="69">
        <v>791</v>
      </c>
      <c r="B798" s="86"/>
      <c r="C798" s="70"/>
      <c r="D798" s="86"/>
      <c r="E798" s="86"/>
      <c r="F798" s="86"/>
      <c r="G798" s="86"/>
      <c r="H798" s="86"/>
      <c r="I798" s="86"/>
      <c r="J798" s="86"/>
      <c r="K798" s="71"/>
      <c r="L798" s="71"/>
    </row>
    <row r="799" spans="1:12" x14ac:dyDescent="0.25">
      <c r="A799" s="69">
        <v>792</v>
      </c>
      <c r="B799" s="86"/>
      <c r="C799" s="70"/>
      <c r="D799" s="86"/>
      <c r="E799" s="86"/>
      <c r="F799" s="86"/>
      <c r="G799" s="86"/>
      <c r="H799" s="86"/>
      <c r="I799" s="86"/>
      <c r="J799" s="86"/>
      <c r="K799" s="71"/>
      <c r="L799" s="71"/>
    </row>
    <row r="800" spans="1:12" x14ac:dyDescent="0.25">
      <c r="A800" s="69">
        <v>793</v>
      </c>
      <c r="B800" s="86"/>
      <c r="C800" s="70"/>
      <c r="D800" s="86"/>
      <c r="E800" s="86"/>
      <c r="F800" s="86"/>
      <c r="G800" s="86"/>
      <c r="H800" s="86"/>
      <c r="I800" s="86"/>
      <c r="J800" s="86"/>
      <c r="K800" s="71"/>
      <c r="L800" s="71"/>
    </row>
    <row r="801" spans="1:12" x14ac:dyDescent="0.25">
      <c r="A801" s="69">
        <v>794</v>
      </c>
      <c r="B801" s="86"/>
      <c r="C801" s="70"/>
      <c r="D801" s="86"/>
      <c r="E801" s="86"/>
      <c r="F801" s="86"/>
      <c r="G801" s="86"/>
      <c r="H801" s="86"/>
      <c r="I801" s="86"/>
      <c r="J801" s="86"/>
      <c r="K801" s="71"/>
      <c r="L801" s="71"/>
    </row>
    <row r="802" spans="1:12" x14ac:dyDescent="0.25">
      <c r="A802" s="69">
        <v>795</v>
      </c>
      <c r="B802" s="86"/>
      <c r="C802" s="70"/>
      <c r="D802" s="86"/>
      <c r="E802" s="86"/>
      <c r="F802" s="86"/>
      <c r="G802" s="86"/>
      <c r="H802" s="86"/>
      <c r="I802" s="86"/>
      <c r="J802" s="86"/>
      <c r="K802" s="71"/>
      <c r="L802" s="71"/>
    </row>
    <row r="803" spans="1:12" x14ac:dyDescent="0.25">
      <c r="A803" s="69">
        <v>796</v>
      </c>
      <c r="B803" s="86"/>
      <c r="C803" s="70"/>
      <c r="D803" s="86"/>
      <c r="E803" s="86"/>
      <c r="F803" s="86"/>
      <c r="G803" s="86"/>
      <c r="H803" s="86"/>
      <c r="I803" s="86"/>
      <c r="J803" s="86"/>
      <c r="K803" s="71"/>
      <c r="L803" s="71"/>
    </row>
    <row r="804" spans="1:12" x14ac:dyDescent="0.25">
      <c r="A804" s="69">
        <v>797</v>
      </c>
      <c r="B804" s="86"/>
      <c r="C804" s="70"/>
      <c r="D804" s="86"/>
      <c r="E804" s="86"/>
      <c r="F804" s="86"/>
      <c r="G804" s="86"/>
      <c r="H804" s="86"/>
      <c r="I804" s="86"/>
      <c r="J804" s="86"/>
      <c r="K804" s="71"/>
      <c r="L804" s="71"/>
    </row>
    <row r="805" spans="1:12" x14ac:dyDescent="0.25">
      <c r="A805" s="69">
        <v>798</v>
      </c>
      <c r="B805" s="86"/>
      <c r="C805" s="70"/>
      <c r="D805" s="86"/>
      <c r="E805" s="86"/>
      <c r="F805" s="86"/>
      <c r="G805" s="86"/>
      <c r="H805" s="86"/>
      <c r="I805" s="86"/>
      <c r="J805" s="86"/>
      <c r="K805" s="71"/>
      <c r="L805" s="71"/>
    </row>
    <row r="806" spans="1:12" x14ac:dyDescent="0.25">
      <c r="A806" s="69">
        <v>799</v>
      </c>
      <c r="B806" s="86"/>
      <c r="C806" s="70"/>
      <c r="D806" s="86"/>
      <c r="E806" s="86"/>
      <c r="F806" s="86"/>
      <c r="G806" s="86"/>
      <c r="H806" s="86"/>
      <c r="I806" s="86"/>
      <c r="J806" s="86"/>
      <c r="K806" s="71"/>
      <c r="L806" s="71"/>
    </row>
    <row r="807" spans="1:12" x14ac:dyDescent="0.25">
      <c r="A807" s="69">
        <v>800</v>
      </c>
      <c r="B807" s="86"/>
      <c r="C807" s="70"/>
      <c r="D807" s="86"/>
      <c r="E807" s="86"/>
      <c r="F807" s="86"/>
      <c r="G807" s="86"/>
      <c r="H807" s="86"/>
      <c r="I807" s="86"/>
      <c r="J807" s="86"/>
      <c r="K807" s="71"/>
      <c r="L807" s="71"/>
    </row>
    <row r="808" spans="1:12" x14ac:dyDescent="0.25">
      <c r="A808" s="69">
        <v>801</v>
      </c>
      <c r="B808" s="86"/>
      <c r="C808" s="70"/>
      <c r="D808" s="86"/>
      <c r="E808" s="86"/>
      <c r="F808" s="86"/>
      <c r="G808" s="86"/>
      <c r="H808" s="86"/>
      <c r="I808" s="86"/>
      <c r="J808" s="86"/>
      <c r="K808" s="71"/>
      <c r="L808" s="71"/>
    </row>
    <row r="809" spans="1:12" x14ac:dyDescent="0.25">
      <c r="A809" s="69">
        <v>802</v>
      </c>
      <c r="B809" s="86"/>
      <c r="C809" s="70"/>
      <c r="D809" s="86"/>
      <c r="E809" s="86"/>
      <c r="F809" s="86"/>
      <c r="G809" s="86"/>
      <c r="H809" s="86"/>
      <c r="I809" s="86"/>
      <c r="J809" s="86"/>
      <c r="K809" s="71"/>
      <c r="L809" s="71"/>
    </row>
    <row r="810" spans="1:12" x14ac:dyDescent="0.25">
      <c r="A810" s="69">
        <v>803</v>
      </c>
      <c r="B810" s="86"/>
      <c r="C810" s="70"/>
      <c r="D810" s="86"/>
      <c r="E810" s="86"/>
      <c r="F810" s="86"/>
      <c r="G810" s="86"/>
      <c r="H810" s="86"/>
      <c r="I810" s="86"/>
      <c r="J810" s="86"/>
      <c r="K810" s="71"/>
      <c r="L810" s="71"/>
    </row>
    <row r="811" spans="1:12" x14ac:dyDescent="0.25">
      <c r="A811" s="69">
        <v>804</v>
      </c>
      <c r="B811" s="86"/>
      <c r="C811" s="70"/>
      <c r="D811" s="86"/>
      <c r="E811" s="86"/>
      <c r="F811" s="86"/>
      <c r="G811" s="86"/>
      <c r="H811" s="86"/>
      <c r="I811" s="86"/>
      <c r="J811" s="86"/>
      <c r="K811" s="71"/>
      <c r="L811" s="71"/>
    </row>
    <row r="812" spans="1:12" x14ac:dyDescent="0.25">
      <c r="A812" s="69">
        <v>805</v>
      </c>
      <c r="B812" s="86"/>
      <c r="C812" s="70"/>
      <c r="D812" s="86"/>
      <c r="E812" s="86"/>
      <c r="F812" s="86"/>
      <c r="G812" s="86"/>
      <c r="H812" s="86"/>
      <c r="I812" s="86"/>
      <c r="J812" s="86"/>
      <c r="K812" s="71"/>
      <c r="L812" s="71"/>
    </row>
    <row r="813" spans="1:12" x14ac:dyDescent="0.25">
      <c r="A813" s="69">
        <v>806</v>
      </c>
      <c r="B813" s="86"/>
      <c r="C813" s="70"/>
      <c r="D813" s="86"/>
      <c r="E813" s="86"/>
      <c r="F813" s="86"/>
      <c r="G813" s="86"/>
      <c r="H813" s="86"/>
      <c r="I813" s="86"/>
      <c r="J813" s="86"/>
      <c r="K813" s="71"/>
      <c r="L813" s="71"/>
    </row>
    <row r="814" spans="1:12" x14ac:dyDescent="0.25">
      <c r="A814" s="69">
        <v>807</v>
      </c>
      <c r="B814" s="86"/>
      <c r="C814" s="70"/>
      <c r="D814" s="86"/>
      <c r="E814" s="86"/>
      <c r="F814" s="86"/>
      <c r="G814" s="86"/>
      <c r="H814" s="86"/>
      <c r="I814" s="86"/>
      <c r="J814" s="86"/>
      <c r="K814" s="71"/>
      <c r="L814" s="71"/>
    </row>
    <row r="815" spans="1:12" x14ac:dyDescent="0.25">
      <c r="A815" s="69">
        <v>808</v>
      </c>
      <c r="B815" s="86"/>
      <c r="C815" s="70"/>
      <c r="D815" s="86"/>
      <c r="E815" s="86"/>
      <c r="F815" s="86"/>
      <c r="G815" s="86"/>
      <c r="H815" s="86"/>
      <c r="I815" s="86"/>
      <c r="J815" s="86"/>
      <c r="K815" s="71"/>
      <c r="L815" s="71"/>
    </row>
    <row r="816" spans="1:12" x14ac:dyDescent="0.25">
      <c r="A816" s="69">
        <v>809</v>
      </c>
      <c r="B816" s="86"/>
      <c r="C816" s="70"/>
      <c r="D816" s="86"/>
      <c r="E816" s="86"/>
      <c r="F816" s="86"/>
      <c r="G816" s="86"/>
      <c r="H816" s="86"/>
      <c r="I816" s="86"/>
      <c r="J816" s="86"/>
      <c r="K816" s="71"/>
      <c r="L816" s="71"/>
    </row>
    <row r="817" spans="1:12" x14ac:dyDescent="0.25">
      <c r="A817" s="69">
        <v>810</v>
      </c>
      <c r="B817" s="86"/>
      <c r="C817" s="70"/>
      <c r="D817" s="86"/>
      <c r="E817" s="86"/>
      <c r="F817" s="86"/>
      <c r="G817" s="86"/>
      <c r="H817" s="86"/>
      <c r="I817" s="86"/>
      <c r="J817" s="86"/>
      <c r="K817" s="71"/>
      <c r="L817" s="71"/>
    </row>
    <row r="818" spans="1:12" x14ac:dyDescent="0.25">
      <c r="A818" s="69">
        <v>811</v>
      </c>
      <c r="B818" s="86"/>
      <c r="C818" s="70"/>
      <c r="D818" s="86"/>
      <c r="E818" s="86"/>
      <c r="F818" s="86"/>
      <c r="G818" s="86"/>
      <c r="H818" s="86"/>
      <c r="I818" s="86"/>
      <c r="J818" s="86"/>
      <c r="K818" s="71"/>
      <c r="L818" s="71"/>
    </row>
    <row r="819" spans="1:12" x14ac:dyDescent="0.25">
      <c r="A819" s="69">
        <v>812</v>
      </c>
      <c r="B819" s="86"/>
      <c r="C819" s="70"/>
      <c r="D819" s="86"/>
      <c r="E819" s="86"/>
      <c r="F819" s="86"/>
      <c r="G819" s="86"/>
      <c r="H819" s="86"/>
      <c r="I819" s="86"/>
      <c r="J819" s="86"/>
      <c r="K819" s="71"/>
      <c r="L819" s="71"/>
    </row>
    <row r="820" spans="1:12" x14ac:dyDescent="0.25">
      <c r="A820" s="69">
        <v>813</v>
      </c>
      <c r="B820" s="86"/>
      <c r="C820" s="70"/>
      <c r="D820" s="86"/>
      <c r="E820" s="86"/>
      <c r="F820" s="86"/>
      <c r="G820" s="86"/>
      <c r="H820" s="86"/>
      <c r="I820" s="86"/>
      <c r="J820" s="86"/>
      <c r="K820" s="71"/>
      <c r="L820" s="71"/>
    </row>
    <row r="821" spans="1:12" x14ac:dyDescent="0.25">
      <c r="A821" s="69">
        <v>814</v>
      </c>
      <c r="B821" s="86"/>
      <c r="C821" s="70"/>
      <c r="D821" s="86"/>
      <c r="E821" s="86"/>
      <c r="F821" s="86"/>
      <c r="G821" s="86"/>
      <c r="H821" s="86"/>
      <c r="I821" s="86"/>
      <c r="J821" s="86"/>
      <c r="K821" s="71"/>
      <c r="L821" s="71"/>
    </row>
    <row r="822" spans="1:12" x14ac:dyDescent="0.25">
      <c r="A822" s="69">
        <v>815</v>
      </c>
      <c r="B822" s="86"/>
      <c r="C822" s="70"/>
      <c r="D822" s="86"/>
      <c r="E822" s="86"/>
      <c r="F822" s="86"/>
      <c r="G822" s="86"/>
      <c r="H822" s="86"/>
      <c r="I822" s="86"/>
      <c r="J822" s="86"/>
      <c r="K822" s="71"/>
      <c r="L822" s="71"/>
    </row>
    <row r="823" spans="1:12" x14ac:dyDescent="0.25">
      <c r="A823" s="69">
        <v>816</v>
      </c>
      <c r="B823" s="86"/>
      <c r="C823" s="70"/>
      <c r="D823" s="86"/>
      <c r="E823" s="86"/>
      <c r="F823" s="86"/>
      <c r="G823" s="86"/>
      <c r="H823" s="86"/>
      <c r="I823" s="86"/>
      <c r="J823" s="86"/>
      <c r="K823" s="71"/>
      <c r="L823" s="71"/>
    </row>
    <row r="824" spans="1:12" x14ac:dyDescent="0.25">
      <c r="A824" s="69">
        <v>817</v>
      </c>
      <c r="B824" s="86"/>
      <c r="C824" s="70"/>
      <c r="D824" s="86"/>
      <c r="E824" s="86"/>
      <c r="F824" s="86"/>
      <c r="G824" s="86"/>
      <c r="H824" s="86"/>
      <c r="I824" s="86"/>
      <c r="J824" s="86"/>
      <c r="K824" s="71"/>
      <c r="L824" s="71"/>
    </row>
    <row r="825" spans="1:12" x14ac:dyDescent="0.25">
      <c r="A825" s="69">
        <v>818</v>
      </c>
      <c r="B825" s="86"/>
      <c r="C825" s="70"/>
      <c r="D825" s="86"/>
      <c r="E825" s="86"/>
      <c r="F825" s="86"/>
      <c r="G825" s="86"/>
      <c r="H825" s="86"/>
      <c r="I825" s="86"/>
      <c r="J825" s="86"/>
      <c r="K825" s="71"/>
      <c r="L825" s="71"/>
    </row>
    <row r="826" spans="1:12" x14ac:dyDescent="0.25">
      <c r="A826" s="69">
        <v>819</v>
      </c>
      <c r="B826" s="86"/>
      <c r="C826" s="70"/>
      <c r="D826" s="86"/>
      <c r="E826" s="86"/>
      <c r="F826" s="86"/>
      <c r="G826" s="86"/>
      <c r="H826" s="86"/>
      <c r="I826" s="86"/>
      <c r="J826" s="86"/>
      <c r="K826" s="71"/>
      <c r="L826" s="71"/>
    </row>
    <row r="827" spans="1:12" x14ac:dyDescent="0.25">
      <c r="A827" s="69">
        <v>820</v>
      </c>
      <c r="B827" s="86"/>
      <c r="C827" s="70"/>
      <c r="D827" s="86"/>
      <c r="E827" s="86"/>
      <c r="F827" s="86"/>
      <c r="G827" s="86"/>
      <c r="H827" s="86"/>
      <c r="I827" s="86"/>
      <c r="J827" s="86"/>
      <c r="K827" s="71"/>
      <c r="L827" s="71"/>
    </row>
    <row r="828" spans="1:12" x14ac:dyDescent="0.25">
      <c r="A828" s="69">
        <v>821</v>
      </c>
      <c r="B828" s="86"/>
      <c r="C828" s="70"/>
      <c r="D828" s="86"/>
      <c r="E828" s="86"/>
      <c r="F828" s="86"/>
      <c r="G828" s="86"/>
      <c r="H828" s="86"/>
      <c r="I828" s="86"/>
      <c r="J828" s="86"/>
      <c r="K828" s="71"/>
      <c r="L828" s="71"/>
    </row>
    <row r="829" spans="1:12" x14ac:dyDescent="0.25">
      <c r="A829" s="69">
        <v>822</v>
      </c>
      <c r="B829" s="86"/>
      <c r="C829" s="70"/>
      <c r="D829" s="86"/>
      <c r="E829" s="86"/>
      <c r="F829" s="86"/>
      <c r="G829" s="86"/>
      <c r="H829" s="86"/>
      <c r="I829" s="86"/>
      <c r="J829" s="86"/>
      <c r="K829" s="71"/>
      <c r="L829" s="71"/>
    </row>
    <row r="830" spans="1:12" x14ac:dyDescent="0.25">
      <c r="A830" s="69">
        <v>823</v>
      </c>
      <c r="B830" s="86"/>
      <c r="C830" s="70"/>
      <c r="D830" s="86"/>
      <c r="E830" s="86"/>
      <c r="F830" s="86"/>
      <c r="G830" s="86"/>
      <c r="H830" s="86"/>
      <c r="I830" s="86"/>
      <c r="J830" s="86"/>
      <c r="K830" s="71"/>
      <c r="L830" s="71"/>
    </row>
    <row r="831" spans="1:12" x14ac:dyDescent="0.25">
      <c r="A831" s="69">
        <v>824</v>
      </c>
      <c r="B831" s="86"/>
      <c r="C831" s="70"/>
      <c r="D831" s="86"/>
      <c r="E831" s="86"/>
      <c r="F831" s="86"/>
      <c r="G831" s="86"/>
      <c r="H831" s="86"/>
      <c r="I831" s="86"/>
      <c r="J831" s="86"/>
      <c r="K831" s="71"/>
      <c r="L831" s="71"/>
    </row>
    <row r="832" spans="1:12" x14ac:dyDescent="0.25">
      <c r="A832" s="69">
        <v>825</v>
      </c>
      <c r="B832" s="86"/>
      <c r="C832" s="70"/>
      <c r="D832" s="86"/>
      <c r="E832" s="86"/>
      <c r="F832" s="86"/>
      <c r="G832" s="86"/>
      <c r="H832" s="86"/>
      <c r="I832" s="86"/>
      <c r="J832" s="86"/>
      <c r="K832" s="71"/>
      <c r="L832" s="71"/>
    </row>
    <row r="833" spans="1:12" x14ac:dyDescent="0.25">
      <c r="A833" s="69">
        <v>826</v>
      </c>
      <c r="B833" s="86"/>
      <c r="C833" s="70"/>
      <c r="D833" s="86"/>
      <c r="E833" s="86"/>
      <c r="F833" s="86"/>
      <c r="G833" s="86"/>
      <c r="H833" s="86"/>
      <c r="I833" s="86"/>
      <c r="J833" s="86"/>
      <c r="K833" s="71"/>
      <c r="L833" s="71"/>
    </row>
    <row r="834" spans="1:12" x14ac:dyDescent="0.25">
      <c r="A834" s="69">
        <v>827</v>
      </c>
      <c r="B834" s="86"/>
      <c r="C834" s="70"/>
      <c r="D834" s="86"/>
      <c r="E834" s="86"/>
      <c r="F834" s="86"/>
      <c r="G834" s="86"/>
      <c r="H834" s="86"/>
      <c r="I834" s="86"/>
      <c r="J834" s="86"/>
      <c r="K834" s="71"/>
      <c r="L834" s="71"/>
    </row>
    <row r="835" spans="1:12" x14ac:dyDescent="0.25">
      <c r="A835" s="69">
        <v>828</v>
      </c>
      <c r="B835" s="86"/>
      <c r="C835" s="70"/>
      <c r="D835" s="86"/>
      <c r="E835" s="86"/>
      <c r="F835" s="86"/>
      <c r="G835" s="86"/>
      <c r="H835" s="86"/>
      <c r="I835" s="86"/>
      <c r="J835" s="86"/>
      <c r="K835" s="71"/>
      <c r="L835" s="71"/>
    </row>
    <row r="836" spans="1:12" x14ac:dyDescent="0.25">
      <c r="A836" s="69">
        <v>829</v>
      </c>
      <c r="B836" s="86"/>
      <c r="C836" s="70"/>
      <c r="D836" s="86"/>
      <c r="E836" s="86"/>
      <c r="F836" s="86"/>
      <c r="G836" s="86"/>
      <c r="H836" s="86"/>
      <c r="I836" s="86"/>
      <c r="J836" s="86"/>
      <c r="K836" s="71"/>
      <c r="L836" s="71"/>
    </row>
    <row r="837" spans="1:12" x14ac:dyDescent="0.25">
      <c r="A837" s="69">
        <v>830</v>
      </c>
      <c r="B837" s="86"/>
      <c r="C837" s="70"/>
      <c r="D837" s="86"/>
      <c r="E837" s="86"/>
      <c r="F837" s="86"/>
      <c r="G837" s="86"/>
      <c r="H837" s="86"/>
      <c r="I837" s="86"/>
      <c r="J837" s="86"/>
      <c r="K837" s="71"/>
      <c r="L837" s="71"/>
    </row>
    <row r="838" spans="1:12" x14ac:dyDescent="0.25">
      <c r="A838" s="69">
        <v>831</v>
      </c>
      <c r="B838" s="86"/>
      <c r="C838" s="70"/>
      <c r="D838" s="86"/>
      <c r="E838" s="86"/>
      <c r="F838" s="86"/>
      <c r="G838" s="86"/>
      <c r="H838" s="86"/>
      <c r="I838" s="86"/>
      <c r="J838" s="86"/>
      <c r="K838" s="71"/>
      <c r="L838" s="71"/>
    </row>
    <row r="839" spans="1:12" x14ac:dyDescent="0.25">
      <c r="A839" s="69">
        <v>832</v>
      </c>
      <c r="B839" s="86"/>
      <c r="C839" s="70"/>
      <c r="D839" s="86"/>
      <c r="E839" s="86"/>
      <c r="F839" s="86"/>
      <c r="G839" s="86"/>
      <c r="H839" s="86"/>
      <c r="I839" s="86"/>
      <c r="J839" s="86"/>
      <c r="K839" s="71"/>
      <c r="L839" s="71"/>
    </row>
    <row r="840" spans="1:12" x14ac:dyDescent="0.25">
      <c r="A840" s="69">
        <v>833</v>
      </c>
      <c r="B840" s="86"/>
      <c r="C840" s="70"/>
      <c r="D840" s="86"/>
      <c r="E840" s="86"/>
      <c r="F840" s="86"/>
      <c r="G840" s="86"/>
      <c r="H840" s="86"/>
      <c r="I840" s="86"/>
      <c r="J840" s="86"/>
      <c r="K840" s="71"/>
      <c r="L840" s="71"/>
    </row>
    <row r="841" spans="1:12" x14ac:dyDescent="0.25">
      <c r="A841" s="69">
        <v>834</v>
      </c>
      <c r="B841" s="86"/>
      <c r="C841" s="70"/>
      <c r="D841" s="86"/>
      <c r="E841" s="86"/>
      <c r="F841" s="86"/>
      <c r="G841" s="86"/>
      <c r="H841" s="86"/>
      <c r="I841" s="86"/>
      <c r="J841" s="86"/>
      <c r="K841" s="71"/>
      <c r="L841" s="71"/>
    </row>
    <row r="842" spans="1:12" x14ac:dyDescent="0.25">
      <c r="A842" s="69">
        <v>835</v>
      </c>
      <c r="B842" s="86"/>
      <c r="C842" s="70"/>
      <c r="D842" s="86"/>
      <c r="E842" s="86"/>
      <c r="F842" s="86"/>
      <c r="G842" s="86"/>
      <c r="H842" s="86"/>
      <c r="I842" s="86"/>
      <c r="J842" s="86"/>
      <c r="K842" s="71"/>
      <c r="L842" s="71"/>
    </row>
    <row r="843" spans="1:12" x14ac:dyDescent="0.25">
      <c r="A843" s="69">
        <v>836</v>
      </c>
      <c r="B843" s="86"/>
      <c r="C843" s="70"/>
      <c r="D843" s="86"/>
      <c r="E843" s="86"/>
      <c r="F843" s="86"/>
      <c r="G843" s="86"/>
      <c r="H843" s="86"/>
      <c r="I843" s="86"/>
      <c r="J843" s="86"/>
      <c r="K843" s="71"/>
      <c r="L843" s="71"/>
    </row>
    <row r="844" spans="1:12" x14ac:dyDescent="0.25">
      <c r="A844" s="69">
        <v>837</v>
      </c>
      <c r="B844" s="86"/>
      <c r="C844" s="70"/>
      <c r="D844" s="86"/>
      <c r="E844" s="86"/>
      <c r="F844" s="86"/>
      <c r="G844" s="86"/>
      <c r="H844" s="86"/>
      <c r="I844" s="86"/>
      <c r="J844" s="86"/>
      <c r="K844" s="71"/>
      <c r="L844" s="71"/>
    </row>
    <row r="845" spans="1:12" x14ac:dyDescent="0.25">
      <c r="A845" s="69">
        <v>838</v>
      </c>
      <c r="B845" s="86"/>
      <c r="C845" s="70"/>
      <c r="D845" s="86"/>
      <c r="E845" s="86"/>
      <c r="F845" s="86"/>
      <c r="G845" s="86"/>
      <c r="H845" s="86"/>
      <c r="I845" s="86"/>
      <c r="J845" s="86"/>
      <c r="K845" s="71"/>
      <c r="L845" s="71"/>
    </row>
    <row r="846" spans="1:12" x14ac:dyDescent="0.25">
      <c r="A846" s="69">
        <v>839</v>
      </c>
      <c r="B846" s="86"/>
      <c r="C846" s="70"/>
      <c r="D846" s="86"/>
      <c r="E846" s="86"/>
      <c r="F846" s="86"/>
      <c r="G846" s="86"/>
      <c r="H846" s="86"/>
      <c r="I846" s="86"/>
      <c r="J846" s="86"/>
      <c r="K846" s="71"/>
      <c r="L846" s="71"/>
    </row>
    <row r="847" spans="1:12" x14ac:dyDescent="0.25">
      <c r="A847" s="69">
        <v>840</v>
      </c>
      <c r="B847" s="86"/>
      <c r="C847" s="70"/>
      <c r="D847" s="86"/>
      <c r="E847" s="86"/>
      <c r="F847" s="86"/>
      <c r="G847" s="86"/>
      <c r="H847" s="86"/>
      <c r="I847" s="86"/>
      <c r="J847" s="86"/>
      <c r="K847" s="71"/>
      <c r="L847" s="71"/>
    </row>
    <row r="848" spans="1:12" x14ac:dyDescent="0.25">
      <c r="A848" s="69">
        <v>841</v>
      </c>
      <c r="B848" s="86"/>
      <c r="C848" s="70"/>
      <c r="D848" s="86"/>
      <c r="E848" s="86"/>
      <c r="F848" s="86"/>
      <c r="G848" s="86"/>
      <c r="H848" s="86"/>
      <c r="I848" s="86"/>
      <c r="J848" s="86"/>
      <c r="K848" s="71"/>
      <c r="L848" s="71"/>
    </row>
    <row r="849" spans="1:12" x14ac:dyDescent="0.25">
      <c r="A849" s="69">
        <v>842</v>
      </c>
      <c r="B849" s="86"/>
      <c r="C849" s="70"/>
      <c r="D849" s="86"/>
      <c r="E849" s="86"/>
      <c r="F849" s="86"/>
      <c r="G849" s="86"/>
      <c r="H849" s="86"/>
      <c r="I849" s="86"/>
      <c r="J849" s="86"/>
      <c r="K849" s="71"/>
      <c r="L849" s="71"/>
    </row>
    <row r="850" spans="1:12" x14ac:dyDescent="0.25">
      <c r="A850" s="69">
        <v>843</v>
      </c>
      <c r="B850" s="86"/>
      <c r="C850" s="70"/>
      <c r="D850" s="86"/>
      <c r="E850" s="86"/>
      <c r="F850" s="86"/>
      <c r="G850" s="86"/>
      <c r="H850" s="86"/>
      <c r="I850" s="86"/>
      <c r="J850" s="86"/>
      <c r="K850" s="71"/>
      <c r="L850" s="71"/>
    </row>
    <row r="851" spans="1:12" x14ac:dyDescent="0.25">
      <c r="A851" s="69">
        <v>844</v>
      </c>
      <c r="B851" s="86"/>
      <c r="C851" s="70"/>
      <c r="D851" s="86"/>
      <c r="E851" s="86"/>
      <c r="F851" s="86"/>
      <c r="G851" s="86"/>
      <c r="H851" s="86"/>
      <c r="I851" s="86"/>
      <c r="J851" s="86"/>
      <c r="K851" s="71"/>
      <c r="L851" s="71"/>
    </row>
    <row r="852" spans="1:12" x14ac:dyDescent="0.25">
      <c r="A852" s="69">
        <v>845</v>
      </c>
      <c r="B852" s="86"/>
      <c r="C852" s="70"/>
      <c r="D852" s="86"/>
      <c r="E852" s="86"/>
      <c r="F852" s="86"/>
      <c r="G852" s="86"/>
      <c r="H852" s="86"/>
      <c r="I852" s="86"/>
      <c r="J852" s="86"/>
      <c r="K852" s="71"/>
      <c r="L852" s="71"/>
    </row>
    <row r="853" spans="1:12" x14ac:dyDescent="0.25">
      <c r="A853" s="69">
        <v>846</v>
      </c>
      <c r="B853" s="86"/>
      <c r="C853" s="70"/>
      <c r="D853" s="86"/>
      <c r="E853" s="86"/>
      <c r="F853" s="86"/>
      <c r="G853" s="86"/>
      <c r="H853" s="86"/>
      <c r="I853" s="86"/>
      <c r="J853" s="86"/>
      <c r="K853" s="71"/>
      <c r="L853" s="71"/>
    </row>
    <row r="854" spans="1:12" x14ac:dyDescent="0.25">
      <c r="A854" s="69">
        <v>847</v>
      </c>
      <c r="B854" s="86"/>
      <c r="C854" s="70"/>
      <c r="D854" s="86"/>
      <c r="E854" s="86"/>
      <c r="F854" s="86"/>
      <c r="G854" s="86"/>
      <c r="H854" s="86"/>
      <c r="I854" s="86"/>
      <c r="J854" s="86"/>
      <c r="K854" s="71"/>
      <c r="L854" s="71"/>
    </row>
    <row r="855" spans="1:12" x14ac:dyDescent="0.25">
      <c r="A855" s="69">
        <v>848</v>
      </c>
      <c r="B855" s="86"/>
      <c r="C855" s="70"/>
      <c r="D855" s="86"/>
      <c r="E855" s="86"/>
      <c r="F855" s="86"/>
      <c r="G855" s="86"/>
      <c r="H855" s="86"/>
      <c r="I855" s="86"/>
      <c r="J855" s="86"/>
      <c r="K855" s="71"/>
      <c r="L855" s="71"/>
    </row>
    <row r="856" spans="1:12" x14ac:dyDescent="0.25">
      <c r="A856" s="69">
        <v>849</v>
      </c>
      <c r="B856" s="86"/>
      <c r="C856" s="70"/>
      <c r="D856" s="86"/>
      <c r="E856" s="86"/>
      <c r="F856" s="86"/>
      <c r="G856" s="86"/>
      <c r="H856" s="86"/>
      <c r="I856" s="86"/>
      <c r="J856" s="86"/>
      <c r="K856" s="71"/>
      <c r="L856" s="71"/>
    </row>
    <row r="857" spans="1:12" x14ac:dyDescent="0.25">
      <c r="A857" s="69">
        <v>850</v>
      </c>
      <c r="B857" s="86"/>
      <c r="C857" s="70"/>
      <c r="D857" s="86"/>
      <c r="E857" s="86"/>
      <c r="F857" s="86"/>
      <c r="G857" s="86"/>
      <c r="H857" s="86"/>
      <c r="I857" s="86"/>
      <c r="J857" s="86"/>
      <c r="K857" s="71"/>
      <c r="L857" s="71"/>
    </row>
    <row r="858" spans="1:12" x14ac:dyDescent="0.25">
      <c r="A858" s="69">
        <v>851</v>
      </c>
      <c r="B858" s="86"/>
      <c r="C858" s="70"/>
      <c r="D858" s="86"/>
      <c r="E858" s="86"/>
      <c r="F858" s="86"/>
      <c r="G858" s="86"/>
      <c r="H858" s="86"/>
      <c r="I858" s="86"/>
      <c r="J858" s="86"/>
      <c r="K858" s="71"/>
      <c r="L858" s="71"/>
    </row>
    <row r="859" spans="1:12" x14ac:dyDescent="0.25">
      <c r="A859" s="69">
        <v>852</v>
      </c>
      <c r="B859" s="86"/>
      <c r="C859" s="70"/>
      <c r="D859" s="86"/>
      <c r="E859" s="86"/>
      <c r="F859" s="86"/>
      <c r="G859" s="86"/>
      <c r="H859" s="86"/>
      <c r="I859" s="86"/>
      <c r="J859" s="86"/>
      <c r="K859" s="71"/>
      <c r="L859" s="71"/>
    </row>
    <row r="860" spans="1:12" x14ac:dyDescent="0.25">
      <c r="A860" s="69">
        <v>853</v>
      </c>
      <c r="B860" s="86"/>
      <c r="C860" s="70"/>
      <c r="D860" s="86"/>
      <c r="E860" s="86"/>
      <c r="F860" s="86"/>
      <c r="G860" s="86"/>
      <c r="H860" s="86"/>
      <c r="I860" s="86"/>
      <c r="J860" s="86"/>
      <c r="K860" s="71"/>
      <c r="L860" s="71"/>
    </row>
    <row r="861" spans="1:12" x14ac:dyDescent="0.25">
      <c r="A861" s="69">
        <v>854</v>
      </c>
      <c r="B861" s="86"/>
      <c r="C861" s="70"/>
      <c r="D861" s="86"/>
      <c r="E861" s="86"/>
      <c r="F861" s="86"/>
      <c r="G861" s="86"/>
      <c r="H861" s="86"/>
      <c r="I861" s="86"/>
      <c r="J861" s="86"/>
      <c r="K861" s="71"/>
      <c r="L861" s="71"/>
    </row>
    <row r="862" spans="1:12" x14ac:dyDescent="0.25">
      <c r="A862" s="69">
        <v>855</v>
      </c>
      <c r="B862" s="86"/>
      <c r="C862" s="70"/>
      <c r="D862" s="86"/>
      <c r="E862" s="86"/>
      <c r="F862" s="86"/>
      <c r="G862" s="86"/>
      <c r="H862" s="86"/>
      <c r="I862" s="86"/>
      <c r="J862" s="86"/>
      <c r="K862" s="71"/>
      <c r="L862" s="71"/>
    </row>
    <row r="863" spans="1:12" x14ac:dyDescent="0.25">
      <c r="A863" s="69">
        <v>856</v>
      </c>
      <c r="B863" s="86"/>
      <c r="C863" s="70"/>
      <c r="D863" s="86"/>
      <c r="E863" s="86"/>
      <c r="F863" s="86"/>
      <c r="G863" s="86"/>
      <c r="H863" s="86"/>
      <c r="I863" s="86"/>
      <c r="J863" s="86"/>
      <c r="K863" s="71"/>
      <c r="L863" s="71"/>
    </row>
    <row r="864" spans="1:12" x14ac:dyDescent="0.25">
      <c r="A864" s="69">
        <v>857</v>
      </c>
      <c r="B864" s="86"/>
      <c r="C864" s="70"/>
      <c r="D864" s="86"/>
      <c r="E864" s="86"/>
      <c r="F864" s="86"/>
      <c r="G864" s="86"/>
      <c r="H864" s="86"/>
      <c r="I864" s="86"/>
      <c r="J864" s="86"/>
      <c r="K864" s="71"/>
      <c r="L864" s="71"/>
    </row>
    <row r="865" spans="1:12" x14ac:dyDescent="0.25">
      <c r="A865" s="69">
        <v>858</v>
      </c>
      <c r="B865" s="86"/>
      <c r="C865" s="70"/>
      <c r="D865" s="86"/>
      <c r="E865" s="86"/>
      <c r="F865" s="86"/>
      <c r="G865" s="86"/>
      <c r="H865" s="86"/>
      <c r="I865" s="86"/>
      <c r="J865" s="86"/>
      <c r="K865" s="71"/>
      <c r="L865" s="71"/>
    </row>
    <row r="866" spans="1:12" x14ac:dyDescent="0.25">
      <c r="A866" s="69">
        <v>859</v>
      </c>
      <c r="B866" s="86"/>
      <c r="C866" s="70"/>
      <c r="D866" s="86"/>
      <c r="E866" s="86"/>
      <c r="F866" s="86"/>
      <c r="G866" s="86"/>
      <c r="H866" s="86"/>
      <c r="I866" s="86"/>
      <c r="J866" s="86"/>
      <c r="K866" s="71"/>
      <c r="L866" s="71"/>
    </row>
    <row r="867" spans="1:12" x14ac:dyDescent="0.25">
      <c r="A867" s="69">
        <v>860</v>
      </c>
      <c r="B867" s="86"/>
      <c r="C867" s="70"/>
      <c r="D867" s="86"/>
      <c r="E867" s="86"/>
      <c r="F867" s="86"/>
      <c r="G867" s="86"/>
      <c r="H867" s="86"/>
      <c r="I867" s="86"/>
      <c r="J867" s="86"/>
      <c r="K867" s="71"/>
      <c r="L867" s="71"/>
    </row>
    <row r="868" spans="1:12" x14ac:dyDescent="0.25">
      <c r="A868" s="69">
        <v>861</v>
      </c>
      <c r="B868" s="86"/>
      <c r="C868" s="70"/>
      <c r="D868" s="86"/>
      <c r="E868" s="86"/>
      <c r="F868" s="86"/>
      <c r="G868" s="86"/>
      <c r="H868" s="86"/>
      <c r="I868" s="86"/>
      <c r="J868" s="86"/>
      <c r="K868" s="71"/>
      <c r="L868" s="71"/>
    </row>
    <row r="869" spans="1:12" x14ac:dyDescent="0.25">
      <c r="A869" s="69">
        <v>862</v>
      </c>
      <c r="B869" s="86"/>
      <c r="C869" s="70"/>
      <c r="D869" s="86"/>
      <c r="E869" s="86"/>
      <c r="F869" s="86"/>
      <c r="G869" s="86"/>
      <c r="H869" s="86"/>
      <c r="I869" s="86"/>
      <c r="J869" s="86"/>
      <c r="K869" s="71"/>
      <c r="L869" s="71"/>
    </row>
    <row r="870" spans="1:12" x14ac:dyDescent="0.25">
      <c r="A870" s="69">
        <v>863</v>
      </c>
      <c r="B870" s="86"/>
      <c r="C870" s="70"/>
      <c r="D870" s="86"/>
      <c r="E870" s="86"/>
      <c r="F870" s="86"/>
      <c r="G870" s="86"/>
      <c r="H870" s="86"/>
      <c r="I870" s="86"/>
      <c r="J870" s="86"/>
      <c r="K870" s="71"/>
      <c r="L870" s="71"/>
    </row>
    <row r="871" spans="1:12" x14ac:dyDescent="0.25">
      <c r="A871" s="69">
        <v>864</v>
      </c>
      <c r="B871" s="86"/>
      <c r="C871" s="70"/>
      <c r="D871" s="86"/>
      <c r="E871" s="86"/>
      <c r="F871" s="86"/>
      <c r="G871" s="86"/>
      <c r="H871" s="86"/>
      <c r="I871" s="86"/>
      <c r="J871" s="86"/>
      <c r="K871" s="71"/>
      <c r="L871" s="71"/>
    </row>
    <row r="872" spans="1:12" x14ac:dyDescent="0.25">
      <c r="A872" s="69">
        <v>865</v>
      </c>
      <c r="B872" s="86"/>
      <c r="C872" s="70"/>
      <c r="D872" s="86"/>
      <c r="E872" s="86"/>
      <c r="F872" s="86"/>
      <c r="G872" s="86"/>
      <c r="H872" s="86"/>
      <c r="I872" s="86"/>
      <c r="J872" s="86"/>
      <c r="K872" s="71"/>
      <c r="L872" s="71"/>
    </row>
    <row r="873" spans="1:12" x14ac:dyDescent="0.25">
      <c r="A873" s="69">
        <v>866</v>
      </c>
      <c r="B873" s="86"/>
      <c r="C873" s="70"/>
      <c r="D873" s="86"/>
      <c r="E873" s="86"/>
      <c r="F873" s="86"/>
      <c r="G873" s="86"/>
      <c r="H873" s="86"/>
      <c r="I873" s="86"/>
      <c r="J873" s="86"/>
      <c r="K873" s="71"/>
      <c r="L873" s="71"/>
    </row>
    <row r="874" spans="1:12" x14ac:dyDescent="0.25">
      <c r="A874" s="69">
        <v>867</v>
      </c>
      <c r="B874" s="86"/>
      <c r="C874" s="70"/>
      <c r="D874" s="86"/>
      <c r="E874" s="86"/>
      <c r="F874" s="86"/>
      <c r="G874" s="86"/>
      <c r="H874" s="86"/>
      <c r="I874" s="86"/>
      <c r="J874" s="86"/>
      <c r="K874" s="71"/>
      <c r="L874" s="71"/>
    </row>
    <row r="875" spans="1:12" x14ac:dyDescent="0.25">
      <c r="A875" s="69">
        <v>868</v>
      </c>
      <c r="B875" s="86"/>
      <c r="C875" s="70"/>
      <c r="D875" s="86"/>
      <c r="E875" s="86"/>
      <c r="F875" s="86"/>
      <c r="G875" s="86"/>
      <c r="H875" s="86"/>
      <c r="I875" s="86"/>
      <c r="J875" s="86"/>
      <c r="K875" s="71"/>
      <c r="L875" s="71"/>
    </row>
    <row r="876" spans="1:12" x14ac:dyDescent="0.25">
      <c r="A876" s="69">
        <v>869</v>
      </c>
      <c r="B876" s="86"/>
      <c r="C876" s="70"/>
      <c r="D876" s="86"/>
      <c r="E876" s="86"/>
      <c r="F876" s="86"/>
      <c r="G876" s="86"/>
      <c r="H876" s="86"/>
      <c r="I876" s="86"/>
      <c r="J876" s="86"/>
      <c r="K876" s="71"/>
      <c r="L876" s="71"/>
    </row>
    <row r="877" spans="1:12" x14ac:dyDescent="0.25">
      <c r="A877" s="69">
        <v>870</v>
      </c>
      <c r="B877" s="86"/>
      <c r="C877" s="70"/>
      <c r="D877" s="86"/>
      <c r="E877" s="86"/>
      <c r="F877" s="86"/>
      <c r="G877" s="86"/>
      <c r="H877" s="86"/>
      <c r="I877" s="86"/>
      <c r="J877" s="86"/>
      <c r="K877" s="71"/>
      <c r="L877" s="71"/>
    </row>
    <row r="878" spans="1:12" x14ac:dyDescent="0.25">
      <c r="A878" s="69">
        <v>871</v>
      </c>
      <c r="B878" s="86"/>
      <c r="C878" s="70"/>
      <c r="D878" s="86"/>
      <c r="E878" s="86"/>
      <c r="F878" s="86"/>
      <c r="G878" s="86"/>
      <c r="H878" s="86"/>
      <c r="I878" s="86"/>
      <c r="J878" s="86"/>
      <c r="K878" s="71"/>
      <c r="L878" s="71"/>
    </row>
    <row r="879" spans="1:12" x14ac:dyDescent="0.25">
      <c r="A879" s="69">
        <v>872</v>
      </c>
      <c r="B879" s="86"/>
      <c r="C879" s="70"/>
      <c r="D879" s="86"/>
      <c r="E879" s="86"/>
      <c r="F879" s="86"/>
      <c r="G879" s="86"/>
      <c r="H879" s="86"/>
      <c r="I879" s="86"/>
      <c r="J879" s="86"/>
      <c r="K879" s="71"/>
      <c r="L879" s="71"/>
    </row>
    <row r="880" spans="1:12" x14ac:dyDescent="0.25">
      <c r="A880" s="69">
        <v>873</v>
      </c>
      <c r="B880" s="86"/>
      <c r="C880" s="70"/>
      <c r="D880" s="86"/>
      <c r="E880" s="86"/>
      <c r="F880" s="86"/>
      <c r="G880" s="86"/>
      <c r="H880" s="86"/>
      <c r="I880" s="86"/>
      <c r="J880" s="86"/>
      <c r="K880" s="71"/>
      <c r="L880" s="71"/>
    </row>
    <row r="881" spans="1:12" x14ac:dyDescent="0.25">
      <c r="A881" s="69">
        <v>874</v>
      </c>
      <c r="B881" s="86"/>
      <c r="C881" s="70"/>
      <c r="D881" s="86"/>
      <c r="E881" s="86"/>
      <c r="F881" s="86"/>
      <c r="G881" s="86"/>
      <c r="H881" s="86"/>
      <c r="I881" s="86"/>
      <c r="J881" s="86"/>
      <c r="K881" s="71"/>
      <c r="L881" s="71"/>
    </row>
    <row r="882" spans="1:12" x14ac:dyDescent="0.25">
      <c r="A882" s="69">
        <v>875</v>
      </c>
      <c r="B882" s="86"/>
      <c r="C882" s="70"/>
      <c r="D882" s="86"/>
      <c r="E882" s="86"/>
      <c r="F882" s="86"/>
      <c r="G882" s="86"/>
      <c r="H882" s="86"/>
      <c r="I882" s="86"/>
      <c r="J882" s="86"/>
      <c r="K882" s="71"/>
      <c r="L882" s="71"/>
    </row>
    <row r="883" spans="1:12" x14ac:dyDescent="0.25">
      <c r="A883" s="69">
        <v>876</v>
      </c>
      <c r="B883" s="86"/>
      <c r="C883" s="70"/>
      <c r="D883" s="86"/>
      <c r="E883" s="86"/>
      <c r="F883" s="86"/>
      <c r="G883" s="86"/>
      <c r="H883" s="86"/>
      <c r="I883" s="86"/>
      <c r="J883" s="86"/>
      <c r="K883" s="71"/>
      <c r="L883" s="71"/>
    </row>
    <row r="884" spans="1:12" x14ac:dyDescent="0.25">
      <c r="A884" s="69">
        <v>877</v>
      </c>
      <c r="B884" s="86"/>
      <c r="C884" s="70"/>
      <c r="D884" s="86"/>
      <c r="E884" s="86"/>
      <c r="F884" s="86"/>
      <c r="G884" s="86"/>
      <c r="H884" s="86"/>
      <c r="I884" s="86"/>
      <c r="J884" s="86"/>
      <c r="K884" s="71"/>
      <c r="L884" s="71"/>
    </row>
    <row r="885" spans="1:12" x14ac:dyDescent="0.25">
      <c r="A885" s="69">
        <v>878</v>
      </c>
      <c r="B885" s="86"/>
      <c r="C885" s="70"/>
      <c r="D885" s="86"/>
      <c r="E885" s="86"/>
      <c r="F885" s="86"/>
      <c r="G885" s="86"/>
      <c r="H885" s="86"/>
      <c r="I885" s="86"/>
      <c r="J885" s="86"/>
      <c r="K885" s="71"/>
      <c r="L885" s="71"/>
    </row>
    <row r="886" spans="1:12" x14ac:dyDescent="0.25">
      <c r="A886" s="69">
        <v>879</v>
      </c>
      <c r="B886" s="86"/>
      <c r="C886" s="70"/>
      <c r="D886" s="86"/>
      <c r="E886" s="86"/>
      <c r="F886" s="86"/>
      <c r="G886" s="86"/>
      <c r="H886" s="86"/>
      <c r="I886" s="86"/>
      <c r="J886" s="86"/>
      <c r="K886" s="71"/>
      <c r="L886" s="71"/>
    </row>
    <row r="887" spans="1:12" x14ac:dyDescent="0.25">
      <c r="A887" s="69">
        <v>880</v>
      </c>
      <c r="B887" s="86"/>
      <c r="C887" s="70"/>
      <c r="D887" s="86"/>
      <c r="E887" s="86"/>
      <c r="F887" s="86"/>
      <c r="G887" s="86"/>
      <c r="H887" s="86"/>
      <c r="I887" s="86"/>
      <c r="J887" s="86"/>
      <c r="K887" s="71"/>
      <c r="L887" s="71"/>
    </row>
    <row r="888" spans="1:12" x14ac:dyDescent="0.25">
      <c r="A888" s="69">
        <v>881</v>
      </c>
      <c r="B888" s="86"/>
      <c r="C888" s="70"/>
      <c r="D888" s="86"/>
      <c r="E888" s="86"/>
      <c r="F888" s="86"/>
      <c r="G888" s="86"/>
      <c r="H888" s="86"/>
      <c r="I888" s="86"/>
      <c r="J888" s="86"/>
      <c r="K888" s="71"/>
      <c r="L888" s="71"/>
    </row>
    <row r="889" spans="1:12" x14ac:dyDescent="0.25">
      <c r="A889" s="69">
        <v>882</v>
      </c>
      <c r="B889" s="86"/>
      <c r="C889" s="70"/>
      <c r="D889" s="86"/>
      <c r="E889" s="86"/>
      <c r="F889" s="86"/>
      <c r="G889" s="86"/>
      <c r="H889" s="86"/>
      <c r="I889" s="86"/>
      <c r="J889" s="86"/>
      <c r="K889" s="71"/>
      <c r="L889" s="71"/>
    </row>
    <row r="890" spans="1:12" x14ac:dyDescent="0.25">
      <c r="A890" s="69">
        <v>883</v>
      </c>
      <c r="B890" s="86"/>
      <c r="C890" s="70"/>
      <c r="D890" s="86"/>
      <c r="E890" s="86"/>
      <c r="F890" s="86"/>
      <c r="G890" s="86"/>
      <c r="H890" s="86"/>
      <c r="I890" s="86"/>
      <c r="J890" s="86"/>
      <c r="K890" s="71"/>
      <c r="L890" s="71"/>
    </row>
    <row r="891" spans="1:12" x14ac:dyDescent="0.25">
      <c r="A891" s="69">
        <v>884</v>
      </c>
      <c r="B891" s="86"/>
      <c r="C891" s="70"/>
      <c r="D891" s="86"/>
      <c r="E891" s="86"/>
      <c r="F891" s="86"/>
      <c r="G891" s="86"/>
      <c r="H891" s="86"/>
      <c r="I891" s="86"/>
      <c r="J891" s="86"/>
      <c r="K891" s="71"/>
      <c r="L891" s="71"/>
    </row>
    <row r="892" spans="1:12" x14ac:dyDescent="0.25">
      <c r="A892" s="69">
        <v>885</v>
      </c>
      <c r="B892" s="86"/>
      <c r="C892" s="70"/>
      <c r="D892" s="86"/>
      <c r="E892" s="86"/>
      <c r="F892" s="86"/>
      <c r="G892" s="86"/>
      <c r="H892" s="86"/>
      <c r="I892" s="86"/>
      <c r="J892" s="86"/>
      <c r="K892" s="71"/>
      <c r="L892" s="71"/>
    </row>
    <row r="893" spans="1:12" x14ac:dyDescent="0.25">
      <c r="A893" s="69">
        <v>886</v>
      </c>
      <c r="B893" s="86"/>
      <c r="C893" s="70"/>
      <c r="D893" s="86"/>
      <c r="E893" s="86"/>
      <c r="F893" s="86"/>
      <c r="G893" s="86"/>
      <c r="H893" s="86"/>
      <c r="I893" s="86"/>
      <c r="J893" s="86"/>
      <c r="K893" s="71"/>
      <c r="L893" s="71"/>
    </row>
    <row r="894" spans="1:12" x14ac:dyDescent="0.25">
      <c r="A894" s="69">
        <v>887</v>
      </c>
      <c r="B894" s="86"/>
      <c r="C894" s="70"/>
      <c r="D894" s="86"/>
      <c r="E894" s="86"/>
      <c r="F894" s="86"/>
      <c r="G894" s="86"/>
      <c r="H894" s="86"/>
      <c r="I894" s="86"/>
      <c r="J894" s="86"/>
      <c r="K894" s="71"/>
      <c r="L894" s="71"/>
    </row>
    <row r="895" spans="1:12" x14ac:dyDescent="0.25">
      <c r="A895" s="69">
        <v>888</v>
      </c>
      <c r="B895" s="86"/>
      <c r="C895" s="70"/>
      <c r="D895" s="86"/>
      <c r="E895" s="86"/>
      <c r="F895" s="86"/>
      <c r="G895" s="86"/>
      <c r="H895" s="86"/>
      <c r="I895" s="86"/>
      <c r="J895" s="86"/>
      <c r="K895" s="71"/>
      <c r="L895" s="71"/>
    </row>
    <row r="896" spans="1:12" x14ac:dyDescent="0.25">
      <c r="A896" s="69">
        <v>889</v>
      </c>
      <c r="B896" s="86"/>
      <c r="C896" s="70"/>
      <c r="D896" s="86"/>
      <c r="E896" s="86"/>
      <c r="F896" s="86"/>
      <c r="G896" s="86"/>
      <c r="H896" s="86"/>
      <c r="I896" s="86"/>
      <c r="J896" s="86"/>
      <c r="K896" s="71"/>
      <c r="L896" s="71"/>
    </row>
    <row r="897" spans="1:12" x14ac:dyDescent="0.25">
      <c r="A897" s="69">
        <v>890</v>
      </c>
      <c r="B897" s="86"/>
      <c r="C897" s="70"/>
      <c r="D897" s="86"/>
      <c r="E897" s="86"/>
      <c r="F897" s="86"/>
      <c r="G897" s="86"/>
      <c r="H897" s="86"/>
      <c r="I897" s="86"/>
      <c r="J897" s="86"/>
      <c r="K897" s="71"/>
      <c r="L897" s="71"/>
    </row>
    <row r="898" spans="1:12" x14ac:dyDescent="0.25">
      <c r="A898" s="69">
        <v>891</v>
      </c>
      <c r="B898" s="86"/>
      <c r="C898" s="70"/>
      <c r="D898" s="86"/>
      <c r="E898" s="86"/>
      <c r="F898" s="86"/>
      <c r="G898" s="86"/>
      <c r="H898" s="86"/>
      <c r="I898" s="86"/>
      <c r="J898" s="86"/>
      <c r="K898" s="71"/>
      <c r="L898" s="71"/>
    </row>
    <row r="899" spans="1:12" x14ac:dyDescent="0.25">
      <c r="A899" s="69">
        <v>892</v>
      </c>
      <c r="B899" s="86"/>
      <c r="C899" s="70"/>
      <c r="D899" s="86"/>
      <c r="E899" s="86"/>
      <c r="F899" s="86"/>
      <c r="G899" s="86"/>
      <c r="H899" s="86"/>
      <c r="I899" s="86"/>
      <c r="J899" s="86"/>
      <c r="K899" s="71"/>
      <c r="L899" s="71"/>
    </row>
    <row r="900" spans="1:12" x14ac:dyDescent="0.25">
      <c r="A900" s="69">
        <v>893</v>
      </c>
      <c r="B900" s="86"/>
      <c r="C900" s="70"/>
      <c r="D900" s="86"/>
      <c r="E900" s="86"/>
      <c r="F900" s="86"/>
      <c r="G900" s="86"/>
      <c r="H900" s="86"/>
      <c r="I900" s="86"/>
      <c r="J900" s="86"/>
      <c r="K900" s="71"/>
      <c r="L900" s="71"/>
    </row>
    <row r="901" spans="1:12" x14ac:dyDescent="0.25">
      <c r="A901" s="69">
        <v>894</v>
      </c>
      <c r="B901" s="86"/>
      <c r="C901" s="70"/>
      <c r="D901" s="86"/>
      <c r="E901" s="86"/>
      <c r="F901" s="86"/>
      <c r="G901" s="86"/>
      <c r="H901" s="86"/>
      <c r="I901" s="86"/>
      <c r="J901" s="86"/>
      <c r="K901" s="71"/>
      <c r="L901" s="71"/>
    </row>
    <row r="902" spans="1:12" x14ac:dyDescent="0.25">
      <c r="A902" s="69">
        <v>895</v>
      </c>
      <c r="B902" s="86"/>
      <c r="C902" s="70"/>
      <c r="D902" s="86"/>
      <c r="E902" s="86"/>
      <c r="F902" s="86"/>
      <c r="G902" s="86"/>
      <c r="H902" s="86"/>
      <c r="I902" s="86"/>
      <c r="J902" s="86"/>
      <c r="K902" s="71"/>
      <c r="L902" s="71"/>
    </row>
    <row r="903" spans="1:12" x14ac:dyDescent="0.25">
      <c r="A903" s="69">
        <v>896</v>
      </c>
      <c r="B903" s="86"/>
      <c r="C903" s="70"/>
      <c r="D903" s="86"/>
      <c r="E903" s="86"/>
      <c r="F903" s="86"/>
      <c r="G903" s="86"/>
      <c r="H903" s="86"/>
      <c r="I903" s="86"/>
      <c r="J903" s="86"/>
      <c r="K903" s="71"/>
      <c r="L903" s="71"/>
    </row>
    <row r="904" spans="1:12" x14ac:dyDescent="0.25">
      <c r="A904" s="69">
        <v>897</v>
      </c>
      <c r="B904" s="86"/>
      <c r="C904" s="70"/>
      <c r="D904" s="86"/>
      <c r="E904" s="86"/>
      <c r="F904" s="86"/>
      <c r="G904" s="86"/>
      <c r="H904" s="86"/>
      <c r="I904" s="86"/>
      <c r="J904" s="86"/>
      <c r="K904" s="71"/>
      <c r="L904" s="71"/>
    </row>
    <row r="905" spans="1:12" x14ac:dyDescent="0.25">
      <c r="A905" s="69">
        <v>898</v>
      </c>
      <c r="B905" s="86"/>
      <c r="C905" s="70"/>
      <c r="D905" s="86"/>
      <c r="E905" s="86"/>
      <c r="F905" s="86"/>
      <c r="G905" s="86"/>
      <c r="H905" s="86"/>
      <c r="I905" s="86"/>
      <c r="J905" s="86"/>
      <c r="K905" s="71"/>
      <c r="L905" s="71"/>
    </row>
    <row r="906" spans="1:12" x14ac:dyDescent="0.25">
      <c r="A906" s="69">
        <v>899</v>
      </c>
      <c r="B906" s="86"/>
      <c r="C906" s="70"/>
      <c r="D906" s="86"/>
      <c r="E906" s="86"/>
      <c r="F906" s="86"/>
      <c r="G906" s="86"/>
      <c r="H906" s="86"/>
      <c r="I906" s="86"/>
      <c r="J906" s="86"/>
      <c r="K906" s="71"/>
      <c r="L906" s="71"/>
    </row>
    <row r="907" spans="1:12" x14ac:dyDescent="0.25">
      <c r="A907" s="69">
        <v>900</v>
      </c>
      <c r="B907" s="86"/>
      <c r="C907" s="70"/>
      <c r="D907" s="86"/>
      <c r="E907" s="86"/>
      <c r="F907" s="86"/>
      <c r="G907" s="86"/>
      <c r="H907" s="86"/>
      <c r="I907" s="86"/>
      <c r="J907" s="86"/>
      <c r="K907" s="71"/>
      <c r="L907" s="71"/>
    </row>
    <row r="908" spans="1:12" x14ac:dyDescent="0.25">
      <c r="A908" s="69">
        <v>901</v>
      </c>
      <c r="B908" s="86"/>
      <c r="C908" s="70"/>
      <c r="D908" s="86"/>
      <c r="E908" s="86"/>
      <c r="F908" s="86"/>
      <c r="G908" s="86"/>
      <c r="H908" s="86"/>
      <c r="I908" s="86"/>
      <c r="J908" s="86"/>
      <c r="K908" s="71"/>
      <c r="L908" s="71"/>
    </row>
    <row r="909" spans="1:12" x14ac:dyDescent="0.25">
      <c r="A909" s="69">
        <v>902</v>
      </c>
      <c r="B909" s="86"/>
      <c r="C909" s="70"/>
      <c r="D909" s="86"/>
      <c r="E909" s="86"/>
      <c r="F909" s="86"/>
      <c r="G909" s="86"/>
      <c r="H909" s="86"/>
      <c r="I909" s="86"/>
      <c r="J909" s="86"/>
      <c r="K909" s="71"/>
      <c r="L909" s="71"/>
    </row>
    <row r="910" spans="1:12" x14ac:dyDescent="0.25">
      <c r="A910" s="69">
        <v>903</v>
      </c>
      <c r="B910" s="86"/>
      <c r="C910" s="70"/>
      <c r="D910" s="86"/>
      <c r="E910" s="86"/>
      <c r="F910" s="86"/>
      <c r="G910" s="86"/>
      <c r="H910" s="86"/>
      <c r="I910" s="86"/>
      <c r="J910" s="86"/>
      <c r="K910" s="71"/>
      <c r="L910" s="71"/>
    </row>
    <row r="911" spans="1:12" x14ac:dyDescent="0.25">
      <c r="A911" s="69">
        <v>904</v>
      </c>
      <c r="B911" s="86"/>
      <c r="C911" s="70"/>
      <c r="D911" s="86"/>
      <c r="E911" s="86"/>
      <c r="F911" s="86"/>
      <c r="G911" s="86"/>
      <c r="H911" s="86"/>
      <c r="I911" s="86"/>
      <c r="J911" s="86"/>
      <c r="K911" s="71"/>
      <c r="L911" s="71"/>
    </row>
    <row r="912" spans="1:12" x14ac:dyDescent="0.25">
      <c r="A912" s="69">
        <v>905</v>
      </c>
      <c r="B912" s="86"/>
      <c r="C912" s="70"/>
      <c r="D912" s="86"/>
      <c r="E912" s="86"/>
      <c r="F912" s="86"/>
      <c r="G912" s="86"/>
      <c r="H912" s="86"/>
      <c r="I912" s="86"/>
      <c r="J912" s="86"/>
      <c r="K912" s="71"/>
      <c r="L912" s="71"/>
    </row>
    <row r="913" spans="1:12" x14ac:dyDescent="0.25">
      <c r="A913" s="69">
        <v>906</v>
      </c>
      <c r="B913" s="86"/>
      <c r="C913" s="70"/>
      <c r="D913" s="86"/>
      <c r="E913" s="86"/>
      <c r="F913" s="86"/>
      <c r="G913" s="86"/>
      <c r="H913" s="86"/>
      <c r="I913" s="86"/>
      <c r="J913" s="86"/>
      <c r="K913" s="71"/>
      <c r="L913" s="71"/>
    </row>
    <row r="914" spans="1:12" x14ac:dyDescent="0.25">
      <c r="A914" s="69">
        <v>907</v>
      </c>
      <c r="B914" s="86"/>
      <c r="C914" s="70"/>
      <c r="D914" s="86"/>
      <c r="E914" s="86"/>
      <c r="F914" s="86"/>
      <c r="G914" s="86"/>
      <c r="H914" s="86"/>
      <c r="I914" s="86"/>
      <c r="J914" s="86"/>
      <c r="K914" s="71"/>
      <c r="L914" s="71"/>
    </row>
    <row r="915" spans="1:12" x14ac:dyDescent="0.25">
      <c r="A915" s="69">
        <v>908</v>
      </c>
      <c r="B915" s="86"/>
      <c r="C915" s="70"/>
      <c r="D915" s="86"/>
      <c r="E915" s="86"/>
      <c r="F915" s="86"/>
      <c r="G915" s="86"/>
      <c r="H915" s="86"/>
      <c r="I915" s="86"/>
      <c r="J915" s="86"/>
      <c r="K915" s="71"/>
      <c r="L915" s="71"/>
    </row>
    <row r="916" spans="1:12" x14ac:dyDescent="0.25">
      <c r="A916" s="69">
        <v>909</v>
      </c>
      <c r="B916" s="86"/>
      <c r="C916" s="70"/>
      <c r="D916" s="86"/>
      <c r="E916" s="86"/>
      <c r="F916" s="86"/>
      <c r="G916" s="86"/>
      <c r="H916" s="86"/>
      <c r="I916" s="86"/>
      <c r="J916" s="86"/>
      <c r="K916" s="71"/>
      <c r="L916" s="71"/>
    </row>
    <row r="917" spans="1:12" x14ac:dyDescent="0.25">
      <c r="A917" s="69">
        <v>910</v>
      </c>
      <c r="B917" s="86"/>
      <c r="C917" s="70"/>
      <c r="D917" s="86"/>
      <c r="E917" s="86"/>
      <c r="F917" s="86"/>
      <c r="G917" s="86"/>
      <c r="H917" s="86"/>
      <c r="I917" s="86"/>
      <c r="J917" s="86"/>
      <c r="K917" s="71"/>
      <c r="L917" s="71"/>
    </row>
    <row r="918" spans="1:12" x14ac:dyDescent="0.25">
      <c r="A918" s="69">
        <v>911</v>
      </c>
      <c r="B918" s="86"/>
      <c r="C918" s="70"/>
      <c r="D918" s="86"/>
      <c r="E918" s="86"/>
      <c r="F918" s="86"/>
      <c r="G918" s="86"/>
      <c r="H918" s="86"/>
      <c r="I918" s="86"/>
      <c r="J918" s="86"/>
      <c r="K918" s="71"/>
      <c r="L918" s="71"/>
    </row>
    <row r="919" spans="1:12" x14ac:dyDescent="0.25">
      <c r="A919" s="69">
        <v>912</v>
      </c>
      <c r="B919" s="86"/>
      <c r="C919" s="70"/>
      <c r="D919" s="86"/>
      <c r="E919" s="86"/>
      <c r="F919" s="86"/>
      <c r="G919" s="86"/>
      <c r="H919" s="86"/>
      <c r="I919" s="86"/>
      <c r="J919" s="86"/>
      <c r="K919" s="71"/>
      <c r="L919" s="71"/>
    </row>
    <row r="920" spans="1:12" x14ac:dyDescent="0.25">
      <c r="A920" s="69">
        <v>913</v>
      </c>
      <c r="B920" s="86"/>
      <c r="C920" s="70"/>
      <c r="D920" s="86"/>
      <c r="E920" s="86"/>
      <c r="F920" s="86"/>
      <c r="G920" s="86"/>
      <c r="H920" s="86"/>
      <c r="I920" s="86"/>
      <c r="J920" s="86"/>
      <c r="K920" s="71"/>
      <c r="L920" s="71"/>
    </row>
    <row r="921" spans="1:12" x14ac:dyDescent="0.25">
      <c r="A921" s="69">
        <v>914</v>
      </c>
      <c r="B921" s="86"/>
      <c r="C921" s="70"/>
      <c r="D921" s="86"/>
      <c r="E921" s="86"/>
      <c r="F921" s="86"/>
      <c r="G921" s="86"/>
      <c r="H921" s="86"/>
      <c r="I921" s="86"/>
      <c r="J921" s="86"/>
      <c r="K921" s="71"/>
      <c r="L921" s="71"/>
    </row>
    <row r="922" spans="1:12" x14ac:dyDescent="0.25">
      <c r="A922" s="69">
        <v>915</v>
      </c>
      <c r="B922" s="86"/>
      <c r="C922" s="70"/>
      <c r="D922" s="86"/>
      <c r="E922" s="86"/>
      <c r="F922" s="86"/>
      <c r="G922" s="86"/>
      <c r="H922" s="86"/>
      <c r="I922" s="86"/>
      <c r="J922" s="86"/>
      <c r="K922" s="71"/>
      <c r="L922" s="71"/>
    </row>
    <row r="923" spans="1:12" x14ac:dyDescent="0.25">
      <c r="A923" s="69">
        <v>916</v>
      </c>
      <c r="B923" s="86"/>
      <c r="C923" s="70"/>
      <c r="D923" s="86"/>
      <c r="E923" s="86"/>
      <c r="F923" s="86"/>
      <c r="G923" s="86"/>
      <c r="H923" s="86"/>
      <c r="I923" s="86"/>
      <c r="J923" s="86"/>
      <c r="K923" s="71"/>
      <c r="L923" s="71"/>
    </row>
    <row r="924" spans="1:12" x14ac:dyDescent="0.25">
      <c r="A924" s="69">
        <v>917</v>
      </c>
      <c r="B924" s="86"/>
      <c r="C924" s="70"/>
      <c r="D924" s="86"/>
      <c r="E924" s="86"/>
      <c r="F924" s="86"/>
      <c r="G924" s="86"/>
      <c r="H924" s="86"/>
      <c r="I924" s="86"/>
      <c r="J924" s="86"/>
      <c r="K924" s="71"/>
      <c r="L924" s="71"/>
    </row>
    <row r="925" spans="1:12" x14ac:dyDescent="0.25">
      <c r="A925" s="69">
        <v>918</v>
      </c>
      <c r="B925" s="86"/>
      <c r="C925" s="70"/>
      <c r="D925" s="86"/>
      <c r="E925" s="86"/>
      <c r="F925" s="86"/>
      <c r="G925" s="86"/>
      <c r="H925" s="86"/>
      <c r="I925" s="86"/>
      <c r="J925" s="86"/>
      <c r="K925" s="71"/>
      <c r="L925" s="71"/>
    </row>
    <row r="926" spans="1:12" x14ac:dyDescent="0.25">
      <c r="A926" s="69">
        <v>919</v>
      </c>
      <c r="B926" s="86"/>
      <c r="C926" s="70"/>
      <c r="D926" s="86"/>
      <c r="E926" s="86"/>
      <c r="F926" s="86"/>
      <c r="G926" s="86"/>
      <c r="H926" s="86"/>
      <c r="I926" s="86"/>
      <c r="J926" s="86"/>
      <c r="K926" s="71"/>
      <c r="L926" s="71"/>
    </row>
    <row r="927" spans="1:12" x14ac:dyDescent="0.25">
      <c r="A927" s="69">
        <v>920</v>
      </c>
      <c r="B927" s="86"/>
      <c r="C927" s="70"/>
      <c r="D927" s="86"/>
      <c r="E927" s="86"/>
      <c r="F927" s="86"/>
      <c r="G927" s="86"/>
      <c r="H927" s="86"/>
      <c r="I927" s="86"/>
      <c r="J927" s="86"/>
      <c r="K927" s="71"/>
      <c r="L927" s="71"/>
    </row>
    <row r="928" spans="1:12" x14ac:dyDescent="0.25">
      <c r="A928" s="69">
        <v>921</v>
      </c>
      <c r="B928" s="86"/>
      <c r="C928" s="70"/>
      <c r="D928" s="86"/>
      <c r="E928" s="86"/>
      <c r="F928" s="86"/>
      <c r="G928" s="86"/>
      <c r="H928" s="86"/>
      <c r="I928" s="86"/>
      <c r="J928" s="86"/>
      <c r="K928" s="71"/>
      <c r="L928" s="71"/>
    </row>
    <row r="929" spans="1:12" x14ac:dyDescent="0.25">
      <c r="A929" s="69">
        <v>922</v>
      </c>
      <c r="B929" s="86"/>
      <c r="C929" s="70"/>
      <c r="D929" s="86"/>
      <c r="E929" s="86"/>
      <c r="F929" s="86"/>
      <c r="G929" s="86"/>
      <c r="H929" s="86"/>
      <c r="I929" s="86"/>
      <c r="J929" s="86"/>
      <c r="K929" s="71"/>
      <c r="L929" s="71"/>
    </row>
    <row r="930" spans="1:12" x14ac:dyDescent="0.25">
      <c r="A930" s="69">
        <v>923</v>
      </c>
      <c r="B930" s="86"/>
      <c r="C930" s="70"/>
      <c r="D930" s="86"/>
      <c r="E930" s="86"/>
      <c r="F930" s="86"/>
      <c r="G930" s="86"/>
      <c r="H930" s="86"/>
      <c r="I930" s="86"/>
      <c r="J930" s="86"/>
      <c r="K930" s="71"/>
      <c r="L930" s="71"/>
    </row>
    <row r="931" spans="1:12" x14ac:dyDescent="0.25">
      <c r="A931" s="69">
        <v>924</v>
      </c>
      <c r="B931" s="86"/>
      <c r="C931" s="70"/>
      <c r="D931" s="86"/>
      <c r="E931" s="86"/>
      <c r="F931" s="86"/>
      <c r="G931" s="86"/>
      <c r="H931" s="86"/>
      <c r="I931" s="86"/>
      <c r="J931" s="86"/>
      <c r="K931" s="71"/>
      <c r="L931" s="71"/>
    </row>
    <row r="932" spans="1:12" x14ac:dyDescent="0.25">
      <c r="A932" s="69">
        <v>925</v>
      </c>
      <c r="B932" s="86"/>
      <c r="C932" s="70"/>
      <c r="D932" s="86"/>
      <c r="E932" s="86"/>
      <c r="F932" s="86"/>
      <c r="G932" s="86"/>
      <c r="H932" s="86"/>
      <c r="I932" s="86"/>
      <c r="J932" s="86"/>
      <c r="K932" s="71"/>
      <c r="L932" s="71"/>
    </row>
    <row r="933" spans="1:12" x14ac:dyDescent="0.25">
      <c r="A933" s="69">
        <v>926</v>
      </c>
      <c r="B933" s="86"/>
      <c r="C933" s="70"/>
      <c r="D933" s="86"/>
      <c r="E933" s="86"/>
      <c r="F933" s="86"/>
      <c r="G933" s="86"/>
      <c r="H933" s="86"/>
      <c r="I933" s="86"/>
      <c r="J933" s="86"/>
      <c r="K933" s="71"/>
      <c r="L933" s="71"/>
    </row>
    <row r="934" spans="1:12" x14ac:dyDescent="0.25">
      <c r="A934" s="69">
        <v>927</v>
      </c>
      <c r="B934" s="86"/>
      <c r="C934" s="70"/>
      <c r="D934" s="86"/>
      <c r="E934" s="86"/>
      <c r="F934" s="86"/>
      <c r="G934" s="86"/>
      <c r="H934" s="86"/>
      <c r="I934" s="86"/>
      <c r="J934" s="86"/>
      <c r="K934" s="71"/>
      <c r="L934" s="71"/>
    </row>
    <row r="935" spans="1:12" x14ac:dyDescent="0.25">
      <c r="A935" s="69">
        <v>928</v>
      </c>
      <c r="B935" s="86"/>
      <c r="C935" s="70"/>
      <c r="D935" s="86"/>
      <c r="E935" s="86"/>
      <c r="F935" s="86"/>
      <c r="G935" s="86"/>
      <c r="H935" s="86"/>
      <c r="I935" s="86"/>
      <c r="J935" s="86"/>
      <c r="K935" s="71"/>
      <c r="L935" s="71"/>
    </row>
    <row r="936" spans="1:12" x14ac:dyDescent="0.25">
      <c r="A936" s="69">
        <v>929</v>
      </c>
      <c r="B936" s="86"/>
      <c r="C936" s="70"/>
      <c r="D936" s="86"/>
      <c r="E936" s="86"/>
      <c r="F936" s="86"/>
      <c r="G936" s="86"/>
      <c r="H936" s="86"/>
      <c r="I936" s="86"/>
      <c r="J936" s="86"/>
      <c r="K936" s="71"/>
      <c r="L936" s="71"/>
    </row>
    <row r="937" spans="1:12" x14ac:dyDescent="0.25">
      <c r="A937" s="69">
        <v>930</v>
      </c>
      <c r="B937" s="86"/>
      <c r="C937" s="70"/>
      <c r="D937" s="86"/>
      <c r="E937" s="86"/>
      <c r="F937" s="86"/>
      <c r="G937" s="86"/>
      <c r="H937" s="86"/>
      <c r="I937" s="86"/>
      <c r="J937" s="86"/>
      <c r="K937" s="71"/>
      <c r="L937" s="71"/>
    </row>
    <row r="938" spans="1:12" x14ac:dyDescent="0.25">
      <c r="A938" s="69">
        <v>931</v>
      </c>
      <c r="B938" s="86"/>
      <c r="C938" s="70"/>
      <c r="D938" s="86"/>
      <c r="E938" s="86"/>
      <c r="F938" s="86"/>
      <c r="G938" s="86"/>
      <c r="H938" s="86"/>
      <c r="I938" s="86"/>
      <c r="J938" s="86"/>
      <c r="K938" s="71"/>
      <c r="L938" s="71"/>
    </row>
    <row r="939" spans="1:12" x14ac:dyDescent="0.25">
      <c r="A939" s="69">
        <v>932</v>
      </c>
      <c r="B939" s="86"/>
      <c r="C939" s="70"/>
      <c r="D939" s="86"/>
      <c r="E939" s="86"/>
      <c r="F939" s="86"/>
      <c r="G939" s="86"/>
      <c r="H939" s="86"/>
      <c r="I939" s="86"/>
      <c r="J939" s="86"/>
      <c r="K939" s="71"/>
      <c r="L939" s="71"/>
    </row>
    <row r="940" spans="1:12" x14ac:dyDescent="0.25">
      <c r="A940" s="69">
        <v>933</v>
      </c>
      <c r="B940" s="86"/>
      <c r="C940" s="70"/>
      <c r="D940" s="86"/>
      <c r="E940" s="86"/>
      <c r="F940" s="86"/>
      <c r="G940" s="86"/>
      <c r="H940" s="86"/>
      <c r="I940" s="86"/>
      <c r="J940" s="86"/>
      <c r="K940" s="71"/>
      <c r="L940" s="71"/>
    </row>
    <row r="941" spans="1:12" x14ac:dyDescent="0.25">
      <c r="A941" s="69">
        <v>934</v>
      </c>
      <c r="B941" s="86"/>
      <c r="C941" s="70"/>
      <c r="D941" s="86"/>
      <c r="E941" s="86"/>
      <c r="F941" s="86"/>
      <c r="G941" s="86"/>
      <c r="H941" s="86"/>
      <c r="I941" s="86"/>
      <c r="J941" s="86"/>
      <c r="K941" s="71"/>
      <c r="L941" s="71"/>
    </row>
    <row r="942" spans="1:12" x14ac:dyDescent="0.25">
      <c r="A942" s="69">
        <v>935</v>
      </c>
      <c r="B942" s="86"/>
      <c r="C942" s="70"/>
      <c r="D942" s="86"/>
      <c r="E942" s="86"/>
      <c r="F942" s="86"/>
      <c r="G942" s="86"/>
      <c r="H942" s="86"/>
      <c r="I942" s="86"/>
      <c r="J942" s="86"/>
      <c r="K942" s="71"/>
      <c r="L942" s="71"/>
    </row>
    <row r="943" spans="1:12" x14ac:dyDescent="0.25">
      <c r="A943" s="69">
        <v>936</v>
      </c>
      <c r="B943" s="86"/>
      <c r="C943" s="70"/>
      <c r="D943" s="86"/>
      <c r="E943" s="86"/>
      <c r="F943" s="86"/>
      <c r="G943" s="86"/>
      <c r="H943" s="86"/>
      <c r="I943" s="86"/>
      <c r="J943" s="86"/>
      <c r="K943" s="71"/>
      <c r="L943" s="71"/>
    </row>
    <row r="944" spans="1:12" x14ac:dyDescent="0.25">
      <c r="A944" s="69">
        <v>937</v>
      </c>
      <c r="B944" s="86"/>
      <c r="C944" s="70"/>
      <c r="D944" s="86"/>
      <c r="E944" s="86"/>
      <c r="F944" s="86"/>
      <c r="G944" s="86"/>
      <c r="H944" s="86"/>
      <c r="I944" s="86"/>
      <c r="J944" s="86"/>
      <c r="K944" s="71"/>
      <c r="L944" s="71"/>
    </row>
    <row r="945" spans="1:12" x14ac:dyDescent="0.25">
      <c r="A945" s="69">
        <v>938</v>
      </c>
      <c r="B945" s="86"/>
      <c r="C945" s="70"/>
      <c r="D945" s="86"/>
      <c r="E945" s="86"/>
      <c r="F945" s="86"/>
      <c r="G945" s="86"/>
      <c r="H945" s="86"/>
      <c r="I945" s="86"/>
      <c r="J945" s="86"/>
      <c r="K945" s="71"/>
      <c r="L945" s="71"/>
    </row>
    <row r="946" spans="1:12" x14ac:dyDescent="0.25">
      <c r="A946" s="69">
        <v>939</v>
      </c>
      <c r="B946" s="86"/>
      <c r="C946" s="70"/>
      <c r="D946" s="86"/>
      <c r="E946" s="86"/>
      <c r="F946" s="86"/>
      <c r="G946" s="86"/>
      <c r="H946" s="86"/>
      <c r="I946" s="86"/>
      <c r="J946" s="86"/>
      <c r="K946" s="71"/>
      <c r="L946" s="71"/>
    </row>
    <row r="947" spans="1:12" x14ac:dyDescent="0.25">
      <c r="A947" s="69">
        <v>940</v>
      </c>
      <c r="B947" s="86"/>
      <c r="C947" s="70"/>
      <c r="D947" s="86"/>
      <c r="E947" s="86"/>
      <c r="F947" s="86"/>
      <c r="G947" s="86"/>
      <c r="H947" s="86"/>
      <c r="I947" s="86"/>
      <c r="J947" s="86"/>
      <c r="K947" s="71"/>
      <c r="L947" s="71"/>
    </row>
    <row r="948" spans="1:12" x14ac:dyDescent="0.25">
      <c r="A948" s="69">
        <v>941</v>
      </c>
      <c r="B948" s="86"/>
      <c r="C948" s="70"/>
      <c r="D948" s="86"/>
      <c r="E948" s="86"/>
      <c r="F948" s="86"/>
      <c r="G948" s="86"/>
      <c r="H948" s="86"/>
      <c r="I948" s="86"/>
      <c r="J948" s="86"/>
      <c r="K948" s="71"/>
      <c r="L948" s="71"/>
    </row>
    <row r="949" spans="1:12" x14ac:dyDescent="0.25">
      <c r="A949" s="69">
        <v>942</v>
      </c>
      <c r="B949" s="86"/>
      <c r="C949" s="70"/>
      <c r="D949" s="86"/>
      <c r="E949" s="86"/>
      <c r="F949" s="86"/>
      <c r="G949" s="86"/>
      <c r="H949" s="86"/>
      <c r="I949" s="86"/>
      <c r="J949" s="86"/>
      <c r="K949" s="71"/>
      <c r="L949" s="71"/>
    </row>
    <row r="950" spans="1:12" x14ac:dyDescent="0.25">
      <c r="A950" s="69">
        <v>943</v>
      </c>
      <c r="B950" s="86"/>
      <c r="C950" s="70"/>
      <c r="D950" s="86"/>
      <c r="E950" s="86"/>
      <c r="F950" s="86"/>
      <c r="G950" s="86"/>
      <c r="H950" s="86"/>
      <c r="I950" s="86"/>
      <c r="J950" s="86"/>
      <c r="K950" s="71"/>
      <c r="L950" s="71"/>
    </row>
    <row r="951" spans="1:12" x14ac:dyDescent="0.25">
      <c r="A951" s="69">
        <v>944</v>
      </c>
      <c r="B951" s="86"/>
      <c r="C951" s="70"/>
      <c r="D951" s="86"/>
      <c r="E951" s="86"/>
      <c r="F951" s="86"/>
      <c r="G951" s="86"/>
      <c r="H951" s="86"/>
      <c r="I951" s="86"/>
      <c r="J951" s="86"/>
      <c r="K951" s="71"/>
      <c r="L951" s="71"/>
    </row>
    <row r="952" spans="1:12" x14ac:dyDescent="0.25">
      <c r="A952" s="69">
        <v>945</v>
      </c>
      <c r="B952" s="86"/>
      <c r="C952" s="70"/>
      <c r="D952" s="86"/>
      <c r="E952" s="86"/>
      <c r="F952" s="86"/>
      <c r="G952" s="86"/>
      <c r="H952" s="86"/>
      <c r="I952" s="86"/>
      <c r="J952" s="86"/>
      <c r="K952" s="71"/>
      <c r="L952" s="71"/>
    </row>
    <row r="953" spans="1:12" x14ac:dyDescent="0.25">
      <c r="A953" s="69">
        <v>946</v>
      </c>
      <c r="B953" s="86"/>
      <c r="C953" s="70"/>
      <c r="D953" s="86"/>
      <c r="E953" s="86"/>
      <c r="F953" s="86"/>
      <c r="G953" s="86"/>
      <c r="H953" s="86"/>
      <c r="I953" s="86"/>
      <c r="J953" s="86"/>
      <c r="K953" s="71"/>
      <c r="L953" s="71"/>
    </row>
    <row r="954" spans="1:12" x14ac:dyDescent="0.25">
      <c r="A954" s="69">
        <v>947</v>
      </c>
      <c r="B954" s="86"/>
      <c r="C954" s="70"/>
      <c r="D954" s="86"/>
      <c r="E954" s="86"/>
      <c r="F954" s="86"/>
      <c r="G954" s="86"/>
      <c r="H954" s="86"/>
      <c r="I954" s="86"/>
      <c r="J954" s="86"/>
      <c r="K954" s="71"/>
      <c r="L954" s="71"/>
    </row>
    <row r="955" spans="1:12" x14ac:dyDescent="0.25">
      <c r="A955" s="69">
        <v>948</v>
      </c>
      <c r="B955" s="86"/>
      <c r="C955" s="70"/>
      <c r="D955" s="86"/>
      <c r="E955" s="86"/>
      <c r="F955" s="86"/>
      <c r="G955" s="86"/>
      <c r="H955" s="86"/>
      <c r="I955" s="86"/>
      <c r="J955" s="86"/>
      <c r="K955" s="71"/>
      <c r="L955" s="71"/>
    </row>
    <row r="956" spans="1:12" x14ac:dyDescent="0.25">
      <c r="A956" s="69">
        <v>949</v>
      </c>
      <c r="B956" s="86"/>
      <c r="C956" s="70"/>
      <c r="D956" s="86"/>
      <c r="E956" s="86"/>
      <c r="F956" s="86"/>
      <c r="G956" s="86"/>
      <c r="H956" s="86"/>
      <c r="I956" s="86"/>
      <c r="J956" s="86"/>
      <c r="K956" s="71"/>
      <c r="L956" s="71"/>
    </row>
    <row r="957" spans="1:12" x14ac:dyDescent="0.25">
      <c r="A957" s="69">
        <v>950</v>
      </c>
      <c r="B957" s="86"/>
      <c r="C957" s="70"/>
      <c r="D957" s="86"/>
      <c r="E957" s="86"/>
      <c r="F957" s="86"/>
      <c r="G957" s="86"/>
      <c r="H957" s="86"/>
      <c r="I957" s="86"/>
      <c r="J957" s="86"/>
      <c r="K957" s="71"/>
      <c r="L957" s="71"/>
    </row>
    <row r="958" spans="1:12" x14ac:dyDescent="0.25">
      <c r="A958" s="69">
        <v>951</v>
      </c>
      <c r="B958" s="86"/>
      <c r="C958" s="70"/>
      <c r="D958" s="86"/>
      <c r="E958" s="86"/>
      <c r="F958" s="86"/>
      <c r="G958" s="86"/>
      <c r="H958" s="86"/>
      <c r="I958" s="86"/>
      <c r="J958" s="86"/>
      <c r="K958" s="71"/>
      <c r="L958" s="71"/>
    </row>
    <row r="959" spans="1:12" x14ac:dyDescent="0.25">
      <c r="A959" s="69">
        <v>952</v>
      </c>
      <c r="B959" s="86"/>
      <c r="C959" s="70"/>
      <c r="D959" s="86"/>
      <c r="E959" s="86"/>
      <c r="F959" s="86"/>
      <c r="G959" s="86"/>
      <c r="H959" s="86"/>
      <c r="I959" s="86"/>
      <c r="J959" s="86"/>
      <c r="K959" s="71"/>
      <c r="L959" s="71"/>
    </row>
    <row r="960" spans="1:12" x14ac:dyDescent="0.25">
      <c r="A960" s="69">
        <v>953</v>
      </c>
      <c r="B960" s="86"/>
      <c r="C960" s="70"/>
      <c r="D960" s="86"/>
      <c r="E960" s="86"/>
      <c r="F960" s="86"/>
      <c r="G960" s="86"/>
      <c r="H960" s="86"/>
      <c r="I960" s="86"/>
      <c r="J960" s="86"/>
      <c r="K960" s="71"/>
      <c r="L960" s="71"/>
    </row>
    <row r="961" spans="1:12" x14ac:dyDescent="0.25">
      <c r="A961" s="69">
        <v>954</v>
      </c>
      <c r="B961" s="86"/>
      <c r="C961" s="70"/>
      <c r="D961" s="86"/>
      <c r="E961" s="86"/>
      <c r="F961" s="86"/>
      <c r="G961" s="86"/>
      <c r="H961" s="86"/>
      <c r="I961" s="86"/>
      <c r="J961" s="86"/>
      <c r="K961" s="71"/>
      <c r="L961" s="71"/>
    </row>
    <row r="962" spans="1:12" x14ac:dyDescent="0.25">
      <c r="A962" s="69">
        <v>955</v>
      </c>
      <c r="B962" s="86"/>
      <c r="C962" s="70"/>
      <c r="D962" s="86"/>
      <c r="E962" s="86"/>
      <c r="F962" s="86"/>
      <c r="G962" s="86"/>
      <c r="H962" s="86"/>
      <c r="I962" s="86"/>
      <c r="J962" s="86"/>
      <c r="K962" s="71"/>
      <c r="L962" s="71"/>
    </row>
    <row r="963" spans="1:12" x14ac:dyDescent="0.25">
      <c r="A963" s="69">
        <v>956</v>
      </c>
      <c r="B963" s="86"/>
      <c r="C963" s="70"/>
      <c r="D963" s="86"/>
      <c r="E963" s="86"/>
      <c r="F963" s="86"/>
      <c r="G963" s="86"/>
      <c r="H963" s="86"/>
      <c r="I963" s="86"/>
      <c r="J963" s="86"/>
      <c r="K963" s="71"/>
      <c r="L963" s="71"/>
    </row>
    <row r="964" spans="1:12" x14ac:dyDescent="0.25">
      <c r="A964" s="69">
        <v>957</v>
      </c>
      <c r="B964" s="86"/>
      <c r="C964" s="70"/>
      <c r="D964" s="86"/>
      <c r="E964" s="86"/>
      <c r="F964" s="86"/>
      <c r="G964" s="86"/>
      <c r="H964" s="86"/>
      <c r="I964" s="86"/>
      <c r="J964" s="86"/>
      <c r="K964" s="71"/>
      <c r="L964" s="71"/>
    </row>
    <row r="965" spans="1:12" x14ac:dyDescent="0.25">
      <c r="A965" s="69">
        <v>958</v>
      </c>
      <c r="B965" s="86"/>
      <c r="C965" s="70"/>
      <c r="D965" s="86"/>
      <c r="E965" s="86"/>
      <c r="F965" s="86"/>
      <c r="G965" s="86"/>
      <c r="H965" s="86"/>
      <c r="I965" s="86"/>
      <c r="J965" s="86"/>
      <c r="K965" s="71"/>
      <c r="L965" s="71"/>
    </row>
    <row r="966" spans="1:12" x14ac:dyDescent="0.25">
      <c r="A966" s="69">
        <v>959</v>
      </c>
      <c r="B966" s="86"/>
      <c r="C966" s="70"/>
      <c r="D966" s="86"/>
      <c r="E966" s="86"/>
      <c r="F966" s="86"/>
      <c r="G966" s="86"/>
      <c r="H966" s="86"/>
      <c r="I966" s="86"/>
      <c r="J966" s="86"/>
      <c r="K966" s="71"/>
      <c r="L966" s="71"/>
    </row>
    <row r="967" spans="1:12" x14ac:dyDescent="0.25">
      <c r="A967" s="69">
        <v>960</v>
      </c>
      <c r="B967" s="86"/>
      <c r="C967" s="70"/>
      <c r="D967" s="86"/>
      <c r="E967" s="86"/>
      <c r="F967" s="86"/>
      <c r="G967" s="86"/>
      <c r="H967" s="86"/>
      <c r="I967" s="86"/>
      <c r="J967" s="86"/>
      <c r="K967" s="71"/>
      <c r="L967" s="71"/>
    </row>
    <row r="968" spans="1:12" x14ac:dyDescent="0.25">
      <c r="A968" s="69">
        <v>961</v>
      </c>
      <c r="B968" s="86"/>
      <c r="C968" s="70"/>
      <c r="D968" s="86"/>
      <c r="E968" s="86"/>
      <c r="F968" s="86"/>
      <c r="G968" s="86"/>
      <c r="H968" s="86"/>
      <c r="I968" s="86"/>
      <c r="J968" s="86"/>
      <c r="K968" s="71"/>
      <c r="L968" s="71"/>
    </row>
    <row r="969" spans="1:12" x14ac:dyDescent="0.25">
      <c r="A969" s="69">
        <v>962</v>
      </c>
      <c r="B969" s="86"/>
      <c r="C969" s="70"/>
      <c r="D969" s="86"/>
      <c r="E969" s="86"/>
      <c r="F969" s="86"/>
      <c r="G969" s="86"/>
      <c r="H969" s="86"/>
      <c r="I969" s="86"/>
      <c r="J969" s="86"/>
      <c r="K969" s="71"/>
      <c r="L969" s="71"/>
    </row>
    <row r="970" spans="1:12" x14ac:dyDescent="0.25">
      <c r="A970" s="69">
        <v>963</v>
      </c>
      <c r="B970" s="86"/>
      <c r="C970" s="70"/>
      <c r="D970" s="86"/>
      <c r="E970" s="86"/>
      <c r="F970" s="86"/>
      <c r="G970" s="86"/>
      <c r="H970" s="86"/>
      <c r="I970" s="86"/>
      <c r="J970" s="86"/>
      <c r="K970" s="71"/>
      <c r="L970" s="71"/>
    </row>
    <row r="971" spans="1:12" x14ac:dyDescent="0.25">
      <c r="A971" s="69">
        <v>964</v>
      </c>
      <c r="B971" s="86"/>
      <c r="C971" s="70"/>
      <c r="D971" s="86"/>
      <c r="E971" s="86"/>
      <c r="F971" s="86"/>
      <c r="G971" s="86"/>
      <c r="H971" s="86"/>
      <c r="I971" s="86"/>
      <c r="J971" s="86"/>
      <c r="K971" s="71"/>
      <c r="L971" s="71"/>
    </row>
    <row r="972" spans="1:12" x14ac:dyDescent="0.25">
      <c r="A972" s="69">
        <v>965</v>
      </c>
      <c r="B972" s="86"/>
      <c r="C972" s="70"/>
      <c r="D972" s="86"/>
      <c r="E972" s="86"/>
      <c r="F972" s="86"/>
      <c r="G972" s="86"/>
      <c r="H972" s="86"/>
      <c r="I972" s="86"/>
      <c r="J972" s="86"/>
      <c r="K972" s="71"/>
      <c r="L972" s="71"/>
    </row>
    <row r="973" spans="1:12" x14ac:dyDescent="0.25">
      <c r="A973" s="69">
        <v>966</v>
      </c>
      <c r="B973" s="86"/>
      <c r="C973" s="70"/>
      <c r="D973" s="86"/>
      <c r="E973" s="86"/>
      <c r="F973" s="86"/>
      <c r="G973" s="86"/>
      <c r="H973" s="86"/>
      <c r="I973" s="86"/>
      <c r="J973" s="86"/>
      <c r="K973" s="71"/>
      <c r="L973" s="71"/>
    </row>
    <row r="974" spans="1:12" x14ac:dyDescent="0.25">
      <c r="A974" s="69">
        <v>967</v>
      </c>
      <c r="B974" s="86"/>
      <c r="C974" s="70"/>
      <c r="D974" s="86"/>
      <c r="E974" s="86"/>
      <c r="F974" s="86"/>
      <c r="G974" s="86"/>
      <c r="H974" s="86"/>
      <c r="I974" s="86"/>
      <c r="J974" s="86"/>
      <c r="K974" s="71"/>
      <c r="L974" s="71"/>
    </row>
    <row r="975" spans="1:12" x14ac:dyDescent="0.25">
      <c r="A975" s="69">
        <v>968</v>
      </c>
      <c r="B975" s="86"/>
      <c r="C975" s="70"/>
      <c r="D975" s="86"/>
      <c r="E975" s="86"/>
      <c r="F975" s="86"/>
      <c r="G975" s="86"/>
      <c r="H975" s="86"/>
      <c r="I975" s="86"/>
      <c r="J975" s="86"/>
      <c r="K975" s="71"/>
      <c r="L975" s="71"/>
    </row>
    <row r="976" spans="1:12" x14ac:dyDescent="0.25">
      <c r="A976" s="69">
        <v>969</v>
      </c>
      <c r="B976" s="86"/>
      <c r="C976" s="70"/>
      <c r="D976" s="86"/>
      <c r="E976" s="86"/>
      <c r="F976" s="86"/>
      <c r="G976" s="86"/>
      <c r="H976" s="86"/>
      <c r="I976" s="86"/>
      <c r="J976" s="86"/>
      <c r="K976" s="71"/>
      <c r="L976" s="71"/>
    </row>
    <row r="977" spans="1:12" x14ac:dyDescent="0.25">
      <c r="A977" s="69">
        <v>970</v>
      </c>
      <c r="B977" s="86"/>
      <c r="C977" s="70"/>
      <c r="D977" s="86"/>
      <c r="E977" s="86"/>
      <c r="F977" s="86"/>
      <c r="G977" s="86"/>
      <c r="H977" s="86"/>
      <c r="I977" s="86"/>
      <c r="J977" s="86"/>
      <c r="K977" s="71"/>
      <c r="L977" s="71"/>
    </row>
    <row r="978" spans="1:12" x14ac:dyDescent="0.25">
      <c r="A978" s="69">
        <v>971</v>
      </c>
      <c r="B978" s="86"/>
      <c r="C978" s="70"/>
      <c r="D978" s="86"/>
      <c r="E978" s="86"/>
      <c r="F978" s="86"/>
      <c r="G978" s="86"/>
      <c r="H978" s="86"/>
      <c r="I978" s="86"/>
      <c r="J978" s="86"/>
      <c r="K978" s="71"/>
      <c r="L978" s="71"/>
    </row>
    <row r="979" spans="1:12" x14ac:dyDescent="0.25">
      <c r="A979" s="69">
        <v>972</v>
      </c>
      <c r="B979" s="86"/>
      <c r="C979" s="70"/>
      <c r="D979" s="86"/>
      <c r="E979" s="86"/>
      <c r="F979" s="86"/>
      <c r="G979" s="86"/>
      <c r="H979" s="86"/>
      <c r="I979" s="86"/>
      <c r="J979" s="86"/>
      <c r="K979" s="71"/>
      <c r="L979" s="71"/>
    </row>
    <row r="980" spans="1:12" x14ac:dyDescent="0.25">
      <c r="A980" s="69">
        <v>973</v>
      </c>
      <c r="B980" s="86"/>
      <c r="C980" s="70"/>
      <c r="D980" s="86"/>
      <c r="E980" s="86"/>
      <c r="F980" s="86"/>
      <c r="G980" s="86"/>
      <c r="H980" s="86"/>
      <c r="I980" s="86"/>
      <c r="J980" s="86"/>
      <c r="K980" s="71"/>
      <c r="L980" s="71"/>
    </row>
    <row r="981" spans="1:12" x14ac:dyDescent="0.25">
      <c r="A981" s="69">
        <v>974</v>
      </c>
      <c r="B981" s="86"/>
      <c r="C981" s="70"/>
      <c r="D981" s="86"/>
      <c r="E981" s="86"/>
      <c r="F981" s="86"/>
      <c r="G981" s="86"/>
      <c r="H981" s="86"/>
      <c r="I981" s="86"/>
      <c r="J981" s="86"/>
      <c r="K981" s="71"/>
      <c r="L981" s="71"/>
    </row>
    <row r="982" spans="1:12" x14ac:dyDescent="0.25">
      <c r="A982" s="69">
        <v>975</v>
      </c>
      <c r="B982" s="86"/>
      <c r="C982" s="70"/>
      <c r="D982" s="86"/>
      <c r="E982" s="86"/>
      <c r="F982" s="86"/>
      <c r="G982" s="86"/>
      <c r="H982" s="86"/>
      <c r="I982" s="86"/>
      <c r="J982" s="86"/>
      <c r="K982" s="71"/>
      <c r="L982" s="71"/>
    </row>
    <row r="983" spans="1:12" x14ac:dyDescent="0.25">
      <c r="A983" s="69">
        <v>976</v>
      </c>
      <c r="B983" s="86"/>
      <c r="C983" s="70"/>
      <c r="D983" s="86"/>
      <c r="E983" s="86"/>
      <c r="F983" s="86"/>
      <c r="G983" s="86"/>
      <c r="H983" s="86"/>
      <c r="I983" s="86"/>
      <c r="J983" s="86"/>
      <c r="K983" s="71"/>
      <c r="L983" s="71"/>
    </row>
    <row r="984" spans="1:12" x14ac:dyDescent="0.25">
      <c r="A984" s="69">
        <v>977</v>
      </c>
      <c r="B984" s="86"/>
      <c r="C984" s="70"/>
      <c r="D984" s="86"/>
      <c r="E984" s="86"/>
      <c r="F984" s="86"/>
      <c r="G984" s="86"/>
      <c r="H984" s="86"/>
      <c r="I984" s="86"/>
      <c r="J984" s="86"/>
      <c r="K984" s="71"/>
      <c r="L984" s="71"/>
    </row>
    <row r="985" spans="1:12" x14ac:dyDescent="0.25">
      <c r="A985" s="69">
        <v>978</v>
      </c>
      <c r="B985" s="86"/>
      <c r="C985" s="70"/>
      <c r="D985" s="86"/>
      <c r="E985" s="86"/>
      <c r="F985" s="86"/>
      <c r="G985" s="86"/>
      <c r="H985" s="86"/>
      <c r="I985" s="86"/>
      <c r="J985" s="86"/>
      <c r="K985" s="71"/>
      <c r="L985" s="71"/>
    </row>
    <row r="986" spans="1:12" x14ac:dyDescent="0.25">
      <c r="A986" s="69">
        <v>979</v>
      </c>
      <c r="B986" s="86"/>
      <c r="C986" s="70"/>
      <c r="D986" s="86"/>
      <c r="E986" s="86"/>
      <c r="F986" s="86"/>
      <c r="G986" s="86"/>
      <c r="H986" s="86"/>
      <c r="I986" s="86"/>
      <c r="J986" s="86"/>
      <c r="K986" s="71"/>
      <c r="L986" s="71"/>
    </row>
    <row r="987" spans="1:12" x14ac:dyDescent="0.25">
      <c r="A987" s="69">
        <v>980</v>
      </c>
      <c r="B987" s="86"/>
      <c r="C987" s="70"/>
      <c r="D987" s="86"/>
      <c r="E987" s="86"/>
      <c r="F987" s="86"/>
      <c r="G987" s="86"/>
      <c r="H987" s="86"/>
      <c r="I987" s="86"/>
      <c r="J987" s="86"/>
      <c r="K987" s="71"/>
      <c r="L987" s="71"/>
    </row>
    <row r="988" spans="1:12" x14ac:dyDescent="0.25">
      <c r="A988" s="69">
        <v>981</v>
      </c>
      <c r="B988" s="86"/>
      <c r="C988" s="70"/>
      <c r="D988" s="86"/>
      <c r="E988" s="86"/>
      <c r="F988" s="86"/>
      <c r="G988" s="86"/>
      <c r="H988" s="86"/>
      <c r="I988" s="86"/>
      <c r="J988" s="86"/>
      <c r="K988" s="71"/>
      <c r="L988" s="71"/>
    </row>
    <row r="989" spans="1:12" x14ac:dyDescent="0.25">
      <c r="A989" s="69">
        <v>982</v>
      </c>
      <c r="B989" s="86"/>
      <c r="C989" s="70"/>
      <c r="D989" s="86"/>
      <c r="E989" s="86"/>
      <c r="F989" s="86"/>
      <c r="G989" s="86"/>
      <c r="H989" s="86"/>
      <c r="I989" s="86"/>
      <c r="J989" s="86"/>
      <c r="K989" s="71"/>
      <c r="L989" s="71"/>
    </row>
    <row r="990" spans="1:12" x14ac:dyDescent="0.25">
      <c r="A990" s="69">
        <v>983</v>
      </c>
      <c r="B990" s="86"/>
      <c r="C990" s="70"/>
      <c r="D990" s="86"/>
      <c r="E990" s="86"/>
      <c r="F990" s="86"/>
      <c r="G990" s="86"/>
      <c r="H990" s="86"/>
      <c r="I990" s="86"/>
      <c r="J990" s="86"/>
      <c r="K990" s="71"/>
      <c r="L990" s="71"/>
    </row>
    <row r="991" spans="1:12" x14ac:dyDescent="0.25">
      <c r="A991" s="69">
        <v>984</v>
      </c>
      <c r="B991" s="86"/>
      <c r="C991" s="70"/>
      <c r="D991" s="86"/>
      <c r="E991" s="86"/>
      <c r="F991" s="86"/>
      <c r="G991" s="86"/>
      <c r="H991" s="86"/>
      <c r="I991" s="86"/>
      <c r="J991" s="86"/>
      <c r="K991" s="71"/>
      <c r="L991" s="71"/>
    </row>
    <row r="992" spans="1:12" x14ac:dyDescent="0.25">
      <c r="A992" s="69">
        <v>985</v>
      </c>
      <c r="B992" s="86"/>
      <c r="C992" s="70"/>
      <c r="D992" s="86"/>
      <c r="E992" s="86"/>
      <c r="F992" s="86"/>
      <c r="G992" s="86"/>
      <c r="H992" s="86"/>
      <c r="I992" s="86"/>
      <c r="J992" s="86"/>
      <c r="K992" s="71"/>
      <c r="L992" s="71"/>
    </row>
    <row r="993" spans="1:12" x14ac:dyDescent="0.25">
      <c r="A993" s="69">
        <v>986</v>
      </c>
      <c r="B993" s="86"/>
      <c r="C993" s="70"/>
      <c r="D993" s="86"/>
      <c r="E993" s="86"/>
      <c r="F993" s="86"/>
      <c r="G993" s="86"/>
      <c r="H993" s="86"/>
      <c r="I993" s="86"/>
      <c r="J993" s="86"/>
      <c r="K993" s="71"/>
      <c r="L993" s="71"/>
    </row>
    <row r="994" spans="1:12" x14ac:dyDescent="0.25">
      <c r="A994" s="69">
        <v>987</v>
      </c>
      <c r="B994" s="86"/>
      <c r="C994" s="70"/>
      <c r="D994" s="86"/>
      <c r="E994" s="86"/>
      <c r="F994" s="86"/>
      <c r="G994" s="86"/>
      <c r="H994" s="86"/>
      <c r="I994" s="86"/>
      <c r="J994" s="86"/>
      <c r="K994" s="71"/>
      <c r="L994" s="71"/>
    </row>
    <row r="995" spans="1:12" x14ac:dyDescent="0.25">
      <c r="A995" s="69">
        <v>988</v>
      </c>
      <c r="B995" s="86"/>
      <c r="C995" s="70"/>
      <c r="D995" s="86"/>
      <c r="E995" s="86"/>
      <c r="F995" s="86"/>
      <c r="G995" s="86"/>
      <c r="H995" s="86"/>
      <c r="I995" s="86"/>
      <c r="J995" s="86"/>
      <c r="K995" s="71"/>
      <c r="L995" s="71"/>
    </row>
    <row r="996" spans="1:12" x14ac:dyDescent="0.25">
      <c r="A996" s="69">
        <v>989</v>
      </c>
      <c r="B996" s="86"/>
      <c r="C996" s="70"/>
      <c r="D996" s="86"/>
      <c r="E996" s="86"/>
      <c r="F996" s="86"/>
      <c r="G996" s="86"/>
      <c r="H996" s="86"/>
      <c r="I996" s="86"/>
      <c r="J996" s="86"/>
      <c r="K996" s="71"/>
      <c r="L996" s="71"/>
    </row>
    <row r="997" spans="1:12" x14ac:dyDescent="0.25">
      <c r="A997" s="69">
        <v>990</v>
      </c>
      <c r="B997" s="86"/>
      <c r="C997" s="70"/>
      <c r="D997" s="86"/>
      <c r="E997" s="86"/>
      <c r="F997" s="86"/>
      <c r="G997" s="86"/>
      <c r="H997" s="86"/>
      <c r="I997" s="86"/>
      <c r="J997" s="86"/>
      <c r="K997" s="71"/>
      <c r="L997" s="71"/>
    </row>
    <row r="998" spans="1:12" x14ac:dyDescent="0.25">
      <c r="A998" s="69">
        <v>991</v>
      </c>
      <c r="B998" s="86"/>
      <c r="C998" s="70"/>
      <c r="D998" s="86"/>
      <c r="E998" s="86"/>
      <c r="F998" s="86"/>
      <c r="G998" s="86"/>
      <c r="H998" s="86"/>
      <c r="I998" s="86"/>
      <c r="J998" s="86"/>
      <c r="K998" s="71"/>
      <c r="L998" s="71"/>
    </row>
    <row r="999" spans="1:12" x14ac:dyDescent="0.25">
      <c r="A999" s="69">
        <v>992</v>
      </c>
      <c r="B999" s="86"/>
      <c r="C999" s="70"/>
      <c r="D999" s="86"/>
      <c r="E999" s="86"/>
      <c r="F999" s="86"/>
      <c r="G999" s="86"/>
      <c r="H999" s="86"/>
      <c r="I999" s="86"/>
      <c r="J999" s="86"/>
      <c r="K999" s="71"/>
      <c r="L999" s="71"/>
    </row>
    <row r="1000" spans="1:12" x14ac:dyDescent="0.25">
      <c r="A1000" s="69">
        <v>993</v>
      </c>
      <c r="B1000" s="86"/>
      <c r="C1000" s="70"/>
      <c r="D1000" s="86"/>
      <c r="E1000" s="86"/>
      <c r="F1000" s="86"/>
      <c r="G1000" s="86"/>
      <c r="H1000" s="86"/>
      <c r="I1000" s="86"/>
      <c r="J1000" s="86"/>
      <c r="K1000" s="71"/>
      <c r="L1000" s="71"/>
    </row>
    <row r="1001" spans="1:12" x14ac:dyDescent="0.25">
      <c r="A1001" s="69">
        <v>994</v>
      </c>
      <c r="B1001" s="86"/>
      <c r="C1001" s="70"/>
      <c r="D1001" s="86"/>
      <c r="E1001" s="86"/>
      <c r="F1001" s="86"/>
      <c r="G1001" s="86"/>
      <c r="H1001" s="86"/>
      <c r="I1001" s="86"/>
      <c r="J1001" s="86"/>
      <c r="K1001" s="71"/>
      <c r="L1001" s="71"/>
    </row>
    <row r="1002" spans="1:12" x14ac:dyDescent="0.25">
      <c r="A1002" s="69">
        <v>995</v>
      </c>
      <c r="B1002" s="86"/>
      <c r="C1002" s="70"/>
      <c r="D1002" s="86"/>
      <c r="E1002" s="86"/>
      <c r="F1002" s="86"/>
      <c r="G1002" s="86"/>
      <c r="H1002" s="86"/>
      <c r="I1002" s="86"/>
      <c r="J1002" s="86"/>
      <c r="K1002" s="71"/>
      <c r="L1002" s="71"/>
    </row>
    <row r="1003" spans="1:12" x14ac:dyDescent="0.25">
      <c r="A1003" s="69">
        <v>996</v>
      </c>
      <c r="B1003" s="86"/>
      <c r="C1003" s="70"/>
      <c r="D1003" s="86"/>
      <c r="E1003" s="86"/>
      <c r="F1003" s="86"/>
      <c r="G1003" s="86"/>
      <c r="H1003" s="86"/>
      <c r="I1003" s="86"/>
      <c r="J1003" s="86"/>
      <c r="K1003" s="71"/>
      <c r="L1003" s="71"/>
    </row>
    <row r="1004" spans="1:12" x14ac:dyDescent="0.25">
      <c r="A1004" s="69">
        <v>997</v>
      </c>
      <c r="B1004" s="86"/>
      <c r="C1004" s="70"/>
      <c r="D1004" s="86"/>
      <c r="E1004" s="86"/>
      <c r="F1004" s="86"/>
      <c r="G1004" s="86"/>
      <c r="H1004" s="86"/>
      <c r="I1004" s="86"/>
      <c r="J1004" s="86"/>
      <c r="K1004" s="71"/>
      <c r="L1004" s="71"/>
    </row>
    <row r="1005" spans="1:12" x14ac:dyDescent="0.25">
      <c r="A1005" s="69">
        <v>998</v>
      </c>
      <c r="B1005" s="86"/>
      <c r="C1005" s="70"/>
      <c r="D1005" s="86"/>
      <c r="E1005" s="86"/>
      <c r="F1005" s="86"/>
      <c r="G1005" s="86"/>
      <c r="H1005" s="86"/>
      <c r="I1005" s="86"/>
      <c r="J1005" s="86"/>
      <c r="K1005" s="71"/>
      <c r="L1005" s="71"/>
    </row>
    <row r="1006" spans="1:12" x14ac:dyDescent="0.25">
      <c r="A1006" s="69">
        <v>999</v>
      </c>
      <c r="B1006" s="86"/>
      <c r="C1006" s="70"/>
      <c r="D1006" s="86"/>
      <c r="E1006" s="86"/>
      <c r="F1006" s="86"/>
      <c r="G1006" s="86"/>
      <c r="H1006" s="86"/>
      <c r="I1006" s="86"/>
      <c r="J1006" s="86"/>
      <c r="K1006" s="71"/>
      <c r="L1006" s="71"/>
    </row>
    <row r="1007" spans="1:12" x14ac:dyDescent="0.25">
      <c r="A1007" s="69">
        <v>1000</v>
      </c>
      <c r="B1007" s="86"/>
      <c r="C1007" s="70"/>
      <c r="D1007" s="86"/>
      <c r="E1007" s="86"/>
      <c r="F1007" s="86"/>
      <c r="G1007" s="86"/>
      <c r="H1007" s="86"/>
      <c r="I1007" s="86"/>
      <c r="J1007" s="86"/>
      <c r="K1007" s="71"/>
      <c r="L1007" s="71"/>
    </row>
    <row r="1008" spans="1:12" x14ac:dyDescent="0.25">
      <c r="A1008" s="69">
        <v>1001</v>
      </c>
      <c r="B1008" s="86"/>
      <c r="C1008" s="70"/>
      <c r="D1008" s="86"/>
      <c r="E1008" s="86"/>
      <c r="F1008" s="86"/>
      <c r="G1008" s="86"/>
      <c r="H1008" s="86"/>
      <c r="I1008" s="86"/>
      <c r="J1008" s="86"/>
      <c r="K1008" s="71"/>
      <c r="L1008" s="71"/>
    </row>
    <row r="1009" spans="1:12" x14ac:dyDescent="0.25">
      <c r="A1009" s="69">
        <v>1002</v>
      </c>
      <c r="B1009" s="86"/>
      <c r="C1009" s="70"/>
      <c r="D1009" s="86"/>
      <c r="E1009" s="86"/>
      <c r="F1009" s="86"/>
      <c r="G1009" s="86"/>
      <c r="H1009" s="86"/>
      <c r="I1009" s="86"/>
      <c r="J1009" s="86"/>
      <c r="K1009" s="71"/>
      <c r="L1009" s="71"/>
    </row>
    <row r="1010" spans="1:12" x14ac:dyDescent="0.25">
      <c r="A1010" s="69">
        <v>1003</v>
      </c>
      <c r="B1010" s="86"/>
      <c r="C1010" s="70"/>
      <c r="D1010" s="86"/>
      <c r="E1010" s="86"/>
      <c r="F1010" s="86"/>
      <c r="G1010" s="86"/>
      <c r="H1010" s="86"/>
      <c r="I1010" s="86"/>
      <c r="J1010" s="86"/>
      <c r="K1010" s="71"/>
      <c r="L1010" s="71"/>
    </row>
    <row r="1011" spans="1:12" x14ac:dyDescent="0.25">
      <c r="A1011" s="69">
        <v>1004</v>
      </c>
      <c r="B1011" s="86"/>
      <c r="C1011" s="70"/>
      <c r="D1011" s="86"/>
      <c r="E1011" s="86"/>
      <c r="F1011" s="86"/>
      <c r="G1011" s="86"/>
      <c r="H1011" s="86"/>
      <c r="I1011" s="86"/>
      <c r="J1011" s="86"/>
      <c r="K1011" s="71"/>
      <c r="L1011" s="71"/>
    </row>
    <row r="1012" spans="1:12" x14ac:dyDescent="0.25">
      <c r="A1012" s="69">
        <v>1005</v>
      </c>
      <c r="B1012" s="86"/>
      <c r="C1012" s="70"/>
      <c r="D1012" s="86"/>
      <c r="E1012" s="86"/>
      <c r="F1012" s="86"/>
      <c r="G1012" s="86"/>
      <c r="H1012" s="86"/>
      <c r="I1012" s="86"/>
      <c r="J1012" s="86"/>
      <c r="K1012" s="71"/>
      <c r="L1012" s="71"/>
    </row>
    <row r="1013" spans="1:12" x14ac:dyDescent="0.25">
      <c r="A1013" s="69">
        <v>1006</v>
      </c>
      <c r="B1013" s="86"/>
      <c r="C1013" s="70"/>
      <c r="D1013" s="86"/>
      <c r="E1013" s="86"/>
      <c r="F1013" s="86"/>
      <c r="G1013" s="86"/>
      <c r="H1013" s="86"/>
      <c r="I1013" s="86"/>
      <c r="J1013" s="86"/>
      <c r="K1013" s="71"/>
      <c r="L1013" s="71"/>
    </row>
    <row r="1014" spans="1:12" x14ac:dyDescent="0.25">
      <c r="A1014" s="69">
        <v>1007</v>
      </c>
      <c r="B1014" s="86"/>
      <c r="C1014" s="70"/>
      <c r="D1014" s="86"/>
      <c r="E1014" s="86"/>
      <c r="F1014" s="86"/>
      <c r="G1014" s="86"/>
      <c r="H1014" s="86"/>
      <c r="I1014" s="86"/>
      <c r="J1014" s="86"/>
      <c r="K1014" s="71"/>
      <c r="L1014" s="71"/>
    </row>
    <row r="1015" spans="1:12" x14ac:dyDescent="0.25">
      <c r="A1015" s="69">
        <v>1008</v>
      </c>
      <c r="B1015" s="86"/>
      <c r="C1015" s="70"/>
      <c r="D1015" s="86"/>
      <c r="E1015" s="86"/>
      <c r="F1015" s="86"/>
      <c r="G1015" s="86"/>
      <c r="H1015" s="86"/>
      <c r="I1015" s="86"/>
      <c r="J1015" s="86"/>
      <c r="K1015" s="71"/>
      <c r="L1015" s="71"/>
    </row>
    <row r="1016" spans="1:12" x14ac:dyDescent="0.25">
      <c r="A1016" s="69">
        <v>1009</v>
      </c>
      <c r="B1016" s="86"/>
      <c r="C1016" s="70"/>
      <c r="D1016" s="86"/>
      <c r="E1016" s="86"/>
      <c r="F1016" s="86"/>
      <c r="G1016" s="86"/>
      <c r="H1016" s="86"/>
      <c r="I1016" s="86"/>
      <c r="J1016" s="86"/>
      <c r="K1016" s="71"/>
      <c r="L1016" s="71"/>
    </row>
    <row r="1017" spans="1:12" x14ac:dyDescent="0.25">
      <c r="A1017" s="69">
        <v>1010</v>
      </c>
      <c r="B1017" s="86"/>
      <c r="C1017" s="70"/>
      <c r="D1017" s="86"/>
      <c r="E1017" s="86"/>
      <c r="F1017" s="86"/>
      <c r="G1017" s="86"/>
      <c r="H1017" s="86"/>
      <c r="I1017" s="86"/>
      <c r="J1017" s="86"/>
      <c r="K1017" s="71"/>
      <c r="L1017" s="71"/>
    </row>
    <row r="1018" spans="1:12" x14ac:dyDescent="0.25">
      <c r="A1018" s="69">
        <v>1011</v>
      </c>
      <c r="B1018" s="86"/>
      <c r="C1018" s="70"/>
      <c r="D1018" s="86"/>
      <c r="E1018" s="86"/>
      <c r="F1018" s="86"/>
      <c r="G1018" s="86"/>
      <c r="H1018" s="86"/>
      <c r="I1018" s="86"/>
      <c r="J1018" s="86"/>
      <c r="K1018" s="71"/>
      <c r="L1018" s="71"/>
    </row>
    <row r="1019" spans="1:12" x14ac:dyDescent="0.25">
      <c r="A1019" s="69">
        <v>1012</v>
      </c>
      <c r="B1019" s="86"/>
      <c r="C1019" s="70"/>
      <c r="D1019" s="86"/>
      <c r="E1019" s="86"/>
      <c r="F1019" s="86"/>
      <c r="G1019" s="86"/>
      <c r="H1019" s="86"/>
      <c r="I1019" s="86"/>
      <c r="J1019" s="86"/>
      <c r="K1019" s="71"/>
      <c r="L1019" s="71"/>
    </row>
    <row r="1020" spans="1:12" x14ac:dyDescent="0.25">
      <c r="A1020" s="69">
        <v>1013</v>
      </c>
      <c r="B1020" s="86"/>
      <c r="C1020" s="70"/>
      <c r="D1020" s="86"/>
      <c r="E1020" s="86"/>
      <c r="F1020" s="86"/>
      <c r="G1020" s="86"/>
      <c r="H1020" s="86"/>
      <c r="I1020" s="86"/>
      <c r="J1020" s="86"/>
      <c r="K1020" s="71"/>
      <c r="L1020" s="71"/>
    </row>
    <row r="1021" spans="1:12" x14ac:dyDescent="0.25">
      <c r="A1021" s="69">
        <v>1014</v>
      </c>
      <c r="B1021" s="86"/>
      <c r="C1021" s="70"/>
      <c r="D1021" s="86"/>
      <c r="E1021" s="86"/>
      <c r="F1021" s="86"/>
      <c r="G1021" s="86"/>
      <c r="H1021" s="86"/>
      <c r="I1021" s="86"/>
      <c r="J1021" s="86"/>
      <c r="K1021" s="71"/>
      <c r="L1021" s="71"/>
    </row>
    <row r="1022" spans="1:12" x14ac:dyDescent="0.25">
      <c r="A1022" s="69">
        <v>1015</v>
      </c>
      <c r="B1022" s="86"/>
      <c r="C1022" s="70"/>
      <c r="D1022" s="86"/>
      <c r="E1022" s="86"/>
      <c r="F1022" s="86"/>
      <c r="G1022" s="86"/>
      <c r="H1022" s="86"/>
      <c r="I1022" s="86"/>
      <c r="J1022" s="86"/>
      <c r="K1022" s="71"/>
      <c r="L1022" s="71"/>
    </row>
    <row r="1023" spans="1:12" x14ac:dyDescent="0.25">
      <c r="A1023" s="69">
        <v>1016</v>
      </c>
      <c r="B1023" s="86"/>
      <c r="C1023" s="70"/>
      <c r="D1023" s="86"/>
      <c r="E1023" s="86"/>
      <c r="F1023" s="86"/>
      <c r="G1023" s="86"/>
      <c r="H1023" s="86"/>
      <c r="I1023" s="86"/>
      <c r="J1023" s="86"/>
      <c r="K1023" s="71"/>
      <c r="L1023" s="71"/>
    </row>
    <row r="1024" spans="1:12" x14ac:dyDescent="0.25">
      <c r="A1024" s="69">
        <v>1017</v>
      </c>
      <c r="B1024" s="86"/>
      <c r="C1024" s="70"/>
      <c r="D1024" s="86"/>
      <c r="E1024" s="86"/>
      <c r="F1024" s="86"/>
      <c r="G1024" s="86"/>
      <c r="H1024" s="86"/>
      <c r="I1024" s="86"/>
      <c r="J1024" s="86"/>
      <c r="K1024" s="71"/>
      <c r="L1024" s="71"/>
    </row>
    <row r="1025" spans="1:12" x14ac:dyDescent="0.25">
      <c r="A1025" s="69">
        <v>1018</v>
      </c>
      <c r="B1025" s="86"/>
      <c r="C1025" s="70"/>
      <c r="D1025" s="86"/>
      <c r="E1025" s="86"/>
      <c r="F1025" s="86"/>
      <c r="G1025" s="86"/>
      <c r="H1025" s="86"/>
      <c r="I1025" s="86"/>
      <c r="J1025" s="86"/>
      <c r="K1025" s="71"/>
      <c r="L1025" s="71"/>
    </row>
    <row r="1026" spans="1:12" x14ac:dyDescent="0.25">
      <c r="A1026" s="69">
        <v>1019</v>
      </c>
      <c r="B1026" s="86"/>
      <c r="C1026" s="70"/>
      <c r="D1026" s="86"/>
      <c r="E1026" s="86"/>
      <c r="F1026" s="86"/>
      <c r="G1026" s="86"/>
      <c r="H1026" s="86"/>
      <c r="I1026" s="86"/>
      <c r="J1026" s="86"/>
      <c r="K1026" s="71"/>
      <c r="L1026" s="71"/>
    </row>
    <row r="1027" spans="1:12" x14ac:dyDescent="0.25">
      <c r="A1027" s="69">
        <v>1020</v>
      </c>
      <c r="B1027" s="86"/>
      <c r="C1027" s="70"/>
      <c r="D1027" s="86"/>
      <c r="E1027" s="86"/>
      <c r="F1027" s="86"/>
      <c r="G1027" s="86"/>
      <c r="H1027" s="86"/>
      <c r="I1027" s="86"/>
      <c r="J1027" s="86"/>
      <c r="K1027" s="71"/>
      <c r="L1027" s="71"/>
    </row>
    <row r="1028" spans="1:12" x14ac:dyDescent="0.25">
      <c r="A1028" s="69">
        <v>1021</v>
      </c>
      <c r="B1028" s="86"/>
      <c r="C1028" s="70"/>
      <c r="D1028" s="86"/>
      <c r="E1028" s="86"/>
      <c r="F1028" s="86"/>
      <c r="G1028" s="86"/>
      <c r="H1028" s="86"/>
      <c r="I1028" s="86"/>
      <c r="J1028" s="86"/>
      <c r="K1028" s="71"/>
      <c r="L1028" s="71"/>
    </row>
    <row r="1029" spans="1:12" x14ac:dyDescent="0.25">
      <c r="A1029" s="69">
        <v>1022</v>
      </c>
      <c r="B1029" s="86"/>
      <c r="C1029" s="70"/>
      <c r="D1029" s="86"/>
      <c r="E1029" s="86"/>
      <c r="F1029" s="86"/>
      <c r="G1029" s="86"/>
      <c r="H1029" s="86"/>
      <c r="I1029" s="86"/>
      <c r="J1029" s="86"/>
      <c r="K1029" s="71"/>
      <c r="L1029" s="71"/>
    </row>
    <row r="1030" spans="1:12" x14ac:dyDescent="0.25">
      <c r="A1030" s="69">
        <v>1023</v>
      </c>
      <c r="B1030" s="86"/>
      <c r="C1030" s="70"/>
      <c r="D1030" s="86"/>
      <c r="E1030" s="86"/>
      <c r="F1030" s="86"/>
      <c r="G1030" s="86"/>
      <c r="H1030" s="86"/>
      <c r="I1030" s="86"/>
      <c r="J1030" s="86"/>
      <c r="K1030" s="71"/>
      <c r="L1030" s="71"/>
    </row>
    <row r="1031" spans="1:12" x14ac:dyDescent="0.25">
      <c r="A1031" s="69">
        <v>1024</v>
      </c>
      <c r="B1031" s="86"/>
      <c r="C1031" s="70"/>
      <c r="D1031" s="86"/>
      <c r="E1031" s="86"/>
      <c r="F1031" s="86"/>
      <c r="G1031" s="86"/>
      <c r="H1031" s="86"/>
      <c r="I1031" s="86"/>
      <c r="J1031" s="86"/>
      <c r="K1031" s="71"/>
      <c r="L1031" s="71"/>
    </row>
    <row r="1032" spans="1:12" x14ac:dyDescent="0.25">
      <c r="A1032" s="69">
        <v>1025</v>
      </c>
      <c r="B1032" s="86"/>
      <c r="C1032" s="70"/>
      <c r="D1032" s="86"/>
      <c r="E1032" s="86"/>
      <c r="F1032" s="86"/>
      <c r="G1032" s="86"/>
      <c r="H1032" s="86"/>
      <c r="I1032" s="86"/>
      <c r="J1032" s="86"/>
      <c r="K1032" s="71"/>
      <c r="L1032" s="71"/>
    </row>
    <row r="1033" spans="1:12" x14ac:dyDescent="0.25">
      <c r="A1033" s="69">
        <v>1026</v>
      </c>
      <c r="B1033" s="86"/>
      <c r="C1033" s="70"/>
      <c r="D1033" s="86"/>
      <c r="E1033" s="86"/>
      <c r="F1033" s="86"/>
      <c r="G1033" s="86"/>
      <c r="H1033" s="86"/>
      <c r="I1033" s="86"/>
      <c r="J1033" s="86"/>
      <c r="K1033" s="71"/>
      <c r="L1033" s="71"/>
    </row>
    <row r="1034" spans="1:12" x14ac:dyDescent="0.25">
      <c r="A1034" s="69">
        <v>1027</v>
      </c>
      <c r="B1034" s="86"/>
      <c r="C1034" s="70"/>
      <c r="D1034" s="86"/>
      <c r="E1034" s="86"/>
      <c r="F1034" s="86"/>
      <c r="G1034" s="86"/>
      <c r="H1034" s="86"/>
      <c r="I1034" s="86"/>
      <c r="J1034" s="86"/>
      <c r="K1034" s="71"/>
      <c r="L1034" s="71"/>
    </row>
    <row r="1035" spans="1:12" x14ac:dyDescent="0.25">
      <c r="A1035" s="69">
        <v>1028</v>
      </c>
      <c r="B1035" s="86"/>
      <c r="C1035" s="70"/>
      <c r="D1035" s="86"/>
      <c r="E1035" s="86"/>
      <c r="F1035" s="86"/>
      <c r="G1035" s="86"/>
      <c r="H1035" s="86"/>
      <c r="I1035" s="86"/>
      <c r="J1035" s="86"/>
      <c r="K1035" s="71"/>
      <c r="L1035" s="71"/>
    </row>
    <row r="1036" spans="1:12" x14ac:dyDescent="0.25">
      <c r="A1036" s="69">
        <v>1029</v>
      </c>
      <c r="B1036" s="86"/>
      <c r="C1036" s="70"/>
      <c r="D1036" s="86"/>
      <c r="E1036" s="86"/>
      <c r="F1036" s="86"/>
      <c r="G1036" s="86"/>
      <c r="H1036" s="86"/>
      <c r="I1036" s="86"/>
      <c r="J1036" s="86"/>
      <c r="K1036" s="71"/>
      <c r="L1036" s="71"/>
    </row>
    <row r="1037" spans="1:12" x14ac:dyDescent="0.25">
      <c r="A1037" s="69">
        <v>1030</v>
      </c>
      <c r="B1037" s="86"/>
      <c r="C1037" s="70"/>
      <c r="D1037" s="86"/>
      <c r="E1037" s="86"/>
      <c r="F1037" s="86"/>
      <c r="G1037" s="86"/>
      <c r="H1037" s="86"/>
      <c r="I1037" s="86"/>
      <c r="J1037" s="86"/>
      <c r="K1037" s="71"/>
      <c r="L1037" s="71"/>
    </row>
    <row r="1038" spans="1:12" x14ac:dyDescent="0.25">
      <c r="A1038" s="69">
        <v>1031</v>
      </c>
      <c r="B1038" s="86"/>
      <c r="C1038" s="70"/>
      <c r="D1038" s="86"/>
      <c r="E1038" s="86"/>
      <c r="F1038" s="86"/>
      <c r="G1038" s="86"/>
      <c r="H1038" s="86"/>
      <c r="I1038" s="86"/>
      <c r="J1038" s="86"/>
      <c r="K1038" s="71"/>
      <c r="L1038" s="71"/>
    </row>
    <row r="1039" spans="1:12" x14ac:dyDescent="0.25">
      <c r="A1039" s="69">
        <v>1032</v>
      </c>
      <c r="B1039" s="86"/>
      <c r="C1039" s="70"/>
      <c r="D1039" s="86"/>
      <c r="E1039" s="86"/>
      <c r="F1039" s="86"/>
      <c r="G1039" s="86"/>
      <c r="H1039" s="86"/>
      <c r="I1039" s="86"/>
      <c r="J1039" s="86"/>
      <c r="K1039" s="71"/>
      <c r="L1039" s="71"/>
    </row>
    <row r="1040" spans="1:12" x14ac:dyDescent="0.25">
      <c r="A1040" s="69">
        <v>1033</v>
      </c>
      <c r="B1040" s="86"/>
      <c r="C1040" s="70"/>
      <c r="D1040" s="86"/>
      <c r="E1040" s="86"/>
      <c r="F1040" s="86"/>
      <c r="G1040" s="86"/>
      <c r="H1040" s="86"/>
      <c r="I1040" s="86"/>
      <c r="J1040" s="86"/>
      <c r="K1040" s="71"/>
      <c r="L1040" s="71"/>
    </row>
    <row r="1041" spans="1:12" x14ac:dyDescent="0.25">
      <c r="A1041" s="69">
        <v>1034</v>
      </c>
      <c r="B1041" s="86"/>
      <c r="C1041" s="70"/>
      <c r="D1041" s="86"/>
      <c r="E1041" s="86"/>
      <c r="F1041" s="86"/>
      <c r="G1041" s="86"/>
      <c r="H1041" s="86"/>
      <c r="I1041" s="86"/>
      <c r="J1041" s="86"/>
      <c r="K1041" s="71"/>
      <c r="L1041" s="71"/>
    </row>
    <row r="1042" spans="1:12" x14ac:dyDescent="0.25">
      <c r="A1042" s="69">
        <v>1035</v>
      </c>
      <c r="B1042" s="86"/>
      <c r="C1042" s="70"/>
      <c r="D1042" s="86"/>
      <c r="E1042" s="86"/>
      <c r="F1042" s="86"/>
      <c r="G1042" s="86"/>
      <c r="H1042" s="86"/>
      <c r="I1042" s="86"/>
      <c r="J1042" s="86"/>
      <c r="K1042" s="71"/>
      <c r="L1042" s="71"/>
    </row>
    <row r="1043" spans="1:12" x14ac:dyDescent="0.25">
      <c r="A1043" s="69">
        <v>1036</v>
      </c>
      <c r="B1043" s="86"/>
      <c r="C1043" s="70"/>
      <c r="D1043" s="86"/>
      <c r="E1043" s="86"/>
      <c r="F1043" s="86"/>
      <c r="G1043" s="86"/>
      <c r="H1043" s="86"/>
      <c r="I1043" s="86"/>
      <c r="J1043" s="86"/>
      <c r="K1043" s="71"/>
      <c r="L1043" s="71"/>
    </row>
    <row r="1044" spans="1:12" x14ac:dyDescent="0.25">
      <c r="A1044" s="69">
        <v>1037</v>
      </c>
      <c r="B1044" s="86"/>
      <c r="C1044" s="70"/>
      <c r="D1044" s="86"/>
      <c r="E1044" s="86"/>
      <c r="F1044" s="86"/>
      <c r="G1044" s="86"/>
      <c r="H1044" s="86"/>
      <c r="I1044" s="86"/>
      <c r="J1044" s="86"/>
      <c r="K1044" s="71"/>
      <c r="L1044" s="71"/>
    </row>
    <row r="1045" spans="1:12" x14ac:dyDescent="0.25">
      <c r="A1045" s="69">
        <v>1038</v>
      </c>
      <c r="B1045" s="86"/>
      <c r="C1045" s="70"/>
      <c r="D1045" s="86"/>
      <c r="E1045" s="86"/>
      <c r="F1045" s="86"/>
      <c r="G1045" s="86"/>
      <c r="H1045" s="86"/>
      <c r="I1045" s="86"/>
      <c r="J1045" s="86"/>
      <c r="K1045" s="71"/>
      <c r="L1045" s="71"/>
    </row>
    <row r="1046" spans="1:12" x14ac:dyDescent="0.25">
      <c r="A1046" s="69">
        <v>1039</v>
      </c>
      <c r="B1046" s="86"/>
      <c r="C1046" s="70"/>
      <c r="D1046" s="86"/>
      <c r="E1046" s="86"/>
      <c r="F1046" s="86"/>
      <c r="G1046" s="86"/>
      <c r="H1046" s="86"/>
      <c r="I1046" s="86"/>
      <c r="J1046" s="86"/>
      <c r="K1046" s="71"/>
      <c r="L1046" s="71"/>
    </row>
    <row r="1047" spans="1:12" x14ac:dyDescent="0.25">
      <c r="A1047" s="69">
        <v>1040</v>
      </c>
      <c r="B1047" s="86"/>
      <c r="C1047" s="70"/>
      <c r="D1047" s="86"/>
      <c r="E1047" s="86"/>
      <c r="F1047" s="86"/>
      <c r="G1047" s="86"/>
      <c r="H1047" s="86"/>
      <c r="I1047" s="86"/>
      <c r="J1047" s="86"/>
      <c r="K1047" s="71"/>
      <c r="L1047" s="71"/>
    </row>
    <row r="1048" spans="1:12" x14ac:dyDescent="0.25">
      <c r="A1048" s="69">
        <v>1041</v>
      </c>
      <c r="B1048" s="86"/>
      <c r="C1048" s="70"/>
      <c r="D1048" s="86"/>
      <c r="E1048" s="86"/>
      <c r="F1048" s="86"/>
      <c r="G1048" s="86"/>
      <c r="H1048" s="86"/>
      <c r="I1048" s="86"/>
      <c r="J1048" s="86"/>
      <c r="K1048" s="71"/>
      <c r="L1048" s="71"/>
    </row>
    <row r="1049" spans="1:12" x14ac:dyDescent="0.25">
      <c r="A1049" s="69">
        <v>1042</v>
      </c>
      <c r="B1049" s="86"/>
      <c r="C1049" s="70"/>
      <c r="D1049" s="86"/>
      <c r="E1049" s="86"/>
      <c r="F1049" s="86"/>
      <c r="G1049" s="86"/>
      <c r="H1049" s="86"/>
      <c r="I1049" s="86"/>
      <c r="J1049" s="86"/>
      <c r="K1049" s="71"/>
      <c r="L1049" s="71"/>
    </row>
    <row r="1050" spans="1:12" x14ac:dyDescent="0.25">
      <c r="A1050" s="69">
        <v>1043</v>
      </c>
      <c r="B1050" s="86"/>
      <c r="C1050" s="70"/>
      <c r="D1050" s="86"/>
      <c r="E1050" s="86"/>
      <c r="F1050" s="86"/>
      <c r="G1050" s="86"/>
      <c r="H1050" s="86"/>
      <c r="I1050" s="86"/>
      <c r="J1050" s="86"/>
      <c r="K1050" s="71"/>
      <c r="L1050" s="71"/>
    </row>
    <row r="1051" spans="1:12" x14ac:dyDescent="0.25">
      <c r="A1051" s="69">
        <v>1044</v>
      </c>
      <c r="B1051" s="86"/>
      <c r="C1051" s="70"/>
      <c r="D1051" s="86"/>
      <c r="E1051" s="86"/>
      <c r="F1051" s="86"/>
      <c r="G1051" s="86"/>
      <c r="H1051" s="86"/>
      <c r="I1051" s="86"/>
      <c r="J1051" s="86"/>
      <c r="K1051" s="71"/>
      <c r="L1051" s="71"/>
    </row>
    <row r="1052" spans="1:12" x14ac:dyDescent="0.25">
      <c r="A1052" s="69">
        <v>1045</v>
      </c>
      <c r="B1052" s="86"/>
      <c r="C1052" s="70"/>
      <c r="D1052" s="86"/>
      <c r="E1052" s="86"/>
      <c r="F1052" s="86"/>
      <c r="G1052" s="86"/>
      <c r="H1052" s="86"/>
      <c r="I1052" s="86"/>
      <c r="J1052" s="86"/>
      <c r="K1052" s="71"/>
      <c r="L1052" s="71"/>
    </row>
    <row r="1053" spans="1:12" x14ac:dyDescent="0.25">
      <c r="A1053" s="69">
        <v>1046</v>
      </c>
      <c r="B1053" s="86"/>
      <c r="C1053" s="70"/>
      <c r="D1053" s="86"/>
      <c r="E1053" s="86"/>
      <c r="F1053" s="86"/>
      <c r="G1053" s="86"/>
      <c r="H1053" s="86"/>
      <c r="I1053" s="86"/>
      <c r="J1053" s="86"/>
      <c r="K1053" s="71"/>
      <c r="L1053" s="71"/>
    </row>
    <row r="1054" spans="1:12" x14ac:dyDescent="0.25">
      <c r="A1054" s="69">
        <v>1047</v>
      </c>
      <c r="B1054" s="86"/>
      <c r="C1054" s="70"/>
      <c r="D1054" s="86"/>
      <c r="E1054" s="86"/>
      <c r="F1054" s="86"/>
      <c r="G1054" s="86"/>
      <c r="H1054" s="86"/>
      <c r="I1054" s="86"/>
      <c r="J1054" s="86"/>
      <c r="K1054" s="71"/>
      <c r="L1054" s="71"/>
    </row>
    <row r="1055" spans="1:12" x14ac:dyDescent="0.25">
      <c r="A1055" s="69">
        <v>1048</v>
      </c>
      <c r="B1055" s="86"/>
      <c r="C1055" s="70"/>
      <c r="D1055" s="86"/>
      <c r="E1055" s="86"/>
      <c r="F1055" s="86"/>
      <c r="G1055" s="86"/>
      <c r="H1055" s="86"/>
      <c r="I1055" s="86"/>
      <c r="J1055" s="86"/>
      <c r="K1055" s="71"/>
      <c r="L1055" s="71"/>
    </row>
    <row r="1056" spans="1:12" x14ac:dyDescent="0.25">
      <c r="A1056" s="69">
        <v>1049</v>
      </c>
      <c r="B1056" s="86"/>
      <c r="C1056" s="70"/>
      <c r="D1056" s="86"/>
      <c r="E1056" s="86"/>
      <c r="F1056" s="86"/>
      <c r="G1056" s="86"/>
      <c r="H1056" s="86"/>
      <c r="I1056" s="86"/>
      <c r="J1056" s="86"/>
      <c r="K1056" s="71"/>
      <c r="L1056" s="71"/>
    </row>
    <row r="1057" spans="1:12" x14ac:dyDescent="0.25">
      <c r="A1057" s="69">
        <v>1050</v>
      </c>
      <c r="B1057" s="86"/>
      <c r="C1057" s="70"/>
      <c r="D1057" s="86"/>
      <c r="E1057" s="86"/>
      <c r="F1057" s="86"/>
      <c r="G1057" s="86"/>
      <c r="H1057" s="86"/>
      <c r="I1057" s="86"/>
      <c r="J1057" s="86"/>
      <c r="K1057" s="71"/>
      <c r="L1057" s="71"/>
    </row>
    <row r="1058" spans="1:12" x14ac:dyDescent="0.25">
      <c r="A1058" s="69">
        <v>1051</v>
      </c>
      <c r="B1058" s="86"/>
      <c r="C1058" s="70"/>
      <c r="D1058" s="86"/>
      <c r="E1058" s="86"/>
      <c r="F1058" s="86"/>
      <c r="G1058" s="86"/>
      <c r="H1058" s="86"/>
      <c r="I1058" s="86"/>
      <c r="J1058" s="86"/>
      <c r="K1058" s="71"/>
      <c r="L1058" s="71"/>
    </row>
    <row r="1059" spans="1:12" x14ac:dyDescent="0.25">
      <c r="A1059" s="69">
        <v>1052</v>
      </c>
      <c r="B1059" s="86"/>
      <c r="C1059" s="70"/>
      <c r="D1059" s="86"/>
      <c r="E1059" s="86"/>
      <c r="F1059" s="86"/>
      <c r="G1059" s="86"/>
      <c r="H1059" s="86"/>
      <c r="I1059" s="86"/>
      <c r="J1059" s="86"/>
      <c r="K1059" s="71"/>
      <c r="L1059" s="71"/>
    </row>
    <row r="1060" spans="1:12" x14ac:dyDescent="0.25">
      <c r="A1060" s="69">
        <v>1053</v>
      </c>
      <c r="B1060" s="86"/>
      <c r="C1060" s="70"/>
      <c r="D1060" s="86"/>
      <c r="E1060" s="86"/>
      <c r="F1060" s="86"/>
      <c r="G1060" s="86"/>
      <c r="H1060" s="86"/>
      <c r="I1060" s="86"/>
      <c r="J1060" s="86"/>
      <c r="K1060" s="71"/>
      <c r="L1060" s="71"/>
    </row>
    <row r="1061" spans="1:12" x14ac:dyDescent="0.25">
      <c r="A1061" s="69">
        <v>1054</v>
      </c>
      <c r="B1061" s="86"/>
      <c r="C1061" s="70"/>
      <c r="D1061" s="86"/>
      <c r="E1061" s="86"/>
      <c r="F1061" s="86"/>
      <c r="G1061" s="86"/>
      <c r="H1061" s="86"/>
      <c r="I1061" s="86"/>
      <c r="J1061" s="86"/>
      <c r="K1061" s="71"/>
      <c r="L1061" s="71"/>
    </row>
    <row r="1062" spans="1:12" x14ac:dyDescent="0.25">
      <c r="A1062" s="69">
        <v>1055</v>
      </c>
      <c r="B1062" s="86"/>
      <c r="C1062" s="70"/>
      <c r="D1062" s="86"/>
      <c r="E1062" s="86"/>
      <c r="F1062" s="86"/>
      <c r="G1062" s="86"/>
      <c r="H1062" s="86"/>
      <c r="I1062" s="86"/>
      <c r="J1062" s="86"/>
      <c r="K1062" s="71"/>
      <c r="L1062" s="71"/>
    </row>
    <row r="1063" spans="1:12" x14ac:dyDescent="0.25">
      <c r="A1063" s="69">
        <v>1056</v>
      </c>
      <c r="B1063" s="86"/>
      <c r="C1063" s="70"/>
      <c r="D1063" s="86"/>
      <c r="E1063" s="86"/>
      <c r="F1063" s="86"/>
      <c r="G1063" s="86"/>
      <c r="H1063" s="86"/>
      <c r="I1063" s="86"/>
      <c r="J1063" s="86"/>
      <c r="K1063" s="71"/>
      <c r="L1063" s="71"/>
    </row>
    <row r="1064" spans="1:12" x14ac:dyDescent="0.25">
      <c r="A1064" s="69">
        <v>1057</v>
      </c>
      <c r="B1064" s="86"/>
      <c r="C1064" s="70"/>
      <c r="D1064" s="86"/>
      <c r="E1064" s="86"/>
      <c r="F1064" s="86"/>
      <c r="G1064" s="86"/>
      <c r="H1064" s="86"/>
      <c r="I1064" s="86"/>
      <c r="J1064" s="86"/>
      <c r="K1064" s="71"/>
      <c r="L1064" s="71"/>
    </row>
    <row r="1065" spans="1:12" x14ac:dyDescent="0.25">
      <c r="A1065" s="69">
        <v>1058</v>
      </c>
      <c r="B1065" s="86"/>
      <c r="C1065" s="70"/>
      <c r="D1065" s="86"/>
      <c r="E1065" s="86"/>
      <c r="F1065" s="86"/>
      <c r="G1065" s="86"/>
      <c r="H1065" s="86"/>
      <c r="I1065" s="86"/>
      <c r="J1065" s="86"/>
      <c r="K1065" s="71"/>
      <c r="L1065" s="71"/>
    </row>
    <row r="1066" spans="1:12" x14ac:dyDescent="0.25">
      <c r="A1066" s="69">
        <v>1059</v>
      </c>
      <c r="B1066" s="86"/>
      <c r="C1066" s="70"/>
      <c r="D1066" s="86"/>
      <c r="E1066" s="86"/>
      <c r="F1066" s="86"/>
      <c r="G1066" s="86"/>
      <c r="H1066" s="86"/>
      <c r="I1066" s="86"/>
      <c r="J1066" s="86"/>
      <c r="K1066" s="71"/>
      <c r="L1066" s="71"/>
    </row>
    <row r="1067" spans="1:12" x14ac:dyDescent="0.25">
      <c r="A1067" s="69">
        <v>1060</v>
      </c>
      <c r="B1067" s="86"/>
      <c r="C1067" s="70"/>
      <c r="D1067" s="86"/>
      <c r="E1067" s="86"/>
      <c r="F1067" s="86"/>
      <c r="G1067" s="86"/>
      <c r="H1067" s="86"/>
      <c r="I1067" s="86"/>
      <c r="J1067" s="86"/>
      <c r="K1067" s="71"/>
      <c r="L1067" s="71"/>
    </row>
    <row r="1068" spans="1:12" x14ac:dyDescent="0.25">
      <c r="A1068" s="69">
        <v>1061</v>
      </c>
      <c r="B1068" s="86"/>
      <c r="C1068" s="70"/>
      <c r="D1068" s="86"/>
      <c r="E1068" s="86"/>
      <c r="F1068" s="86"/>
      <c r="G1068" s="86"/>
      <c r="H1068" s="86"/>
      <c r="I1068" s="86"/>
      <c r="J1068" s="86"/>
      <c r="K1068" s="71"/>
      <c r="L1068" s="71"/>
    </row>
    <row r="1069" spans="1:12" x14ac:dyDescent="0.25">
      <c r="A1069" s="69">
        <v>1062</v>
      </c>
      <c r="B1069" s="86"/>
      <c r="C1069" s="70"/>
      <c r="D1069" s="86"/>
      <c r="E1069" s="86"/>
      <c r="F1069" s="86"/>
      <c r="G1069" s="86"/>
      <c r="H1069" s="86"/>
      <c r="I1069" s="86"/>
      <c r="J1069" s="86"/>
      <c r="K1069" s="71"/>
      <c r="L1069" s="71"/>
    </row>
    <row r="1070" spans="1:12" x14ac:dyDescent="0.25">
      <c r="A1070" s="69">
        <v>1063</v>
      </c>
      <c r="B1070" s="86"/>
      <c r="C1070" s="70"/>
      <c r="D1070" s="86"/>
      <c r="E1070" s="86"/>
      <c r="F1070" s="86"/>
      <c r="G1070" s="86"/>
      <c r="H1070" s="86"/>
      <c r="I1070" s="86"/>
      <c r="J1070" s="86"/>
      <c r="K1070" s="71"/>
      <c r="L1070" s="71"/>
    </row>
    <row r="1071" spans="1:12" x14ac:dyDescent="0.25">
      <c r="A1071" s="69">
        <v>1064</v>
      </c>
      <c r="B1071" s="86"/>
      <c r="C1071" s="70"/>
      <c r="D1071" s="86"/>
      <c r="E1071" s="86"/>
      <c r="F1071" s="86"/>
      <c r="G1071" s="86"/>
      <c r="H1071" s="86"/>
      <c r="I1071" s="86"/>
      <c r="J1071" s="86"/>
      <c r="K1071" s="71"/>
      <c r="L1071" s="71"/>
    </row>
    <row r="1072" spans="1:12" x14ac:dyDescent="0.25">
      <c r="A1072" s="69">
        <v>1065</v>
      </c>
      <c r="B1072" s="86"/>
      <c r="C1072" s="70"/>
      <c r="D1072" s="86"/>
      <c r="E1072" s="86"/>
      <c r="F1072" s="86"/>
      <c r="G1072" s="86"/>
      <c r="H1072" s="86"/>
      <c r="I1072" s="86"/>
      <c r="J1072" s="86"/>
      <c r="K1072" s="71"/>
      <c r="L1072" s="71"/>
    </row>
    <row r="1073" spans="1:12" x14ac:dyDescent="0.25">
      <c r="A1073" s="69">
        <v>1066</v>
      </c>
      <c r="B1073" s="86"/>
      <c r="C1073" s="70"/>
      <c r="D1073" s="86"/>
      <c r="E1073" s="86"/>
      <c r="F1073" s="86"/>
      <c r="G1073" s="86"/>
      <c r="H1073" s="86"/>
      <c r="I1073" s="86"/>
      <c r="J1073" s="86"/>
      <c r="K1073" s="71"/>
      <c r="L1073" s="71"/>
    </row>
    <row r="1074" spans="1:12" x14ac:dyDescent="0.25">
      <c r="A1074" s="69">
        <v>1067</v>
      </c>
      <c r="B1074" s="86"/>
      <c r="C1074" s="70"/>
      <c r="D1074" s="86"/>
      <c r="E1074" s="86"/>
      <c r="F1074" s="86"/>
      <c r="G1074" s="86"/>
      <c r="H1074" s="86"/>
      <c r="I1074" s="86"/>
      <c r="J1074" s="86"/>
      <c r="K1074" s="71"/>
      <c r="L1074" s="71"/>
    </row>
    <row r="1075" spans="1:12" x14ac:dyDescent="0.25">
      <c r="A1075" s="69">
        <v>1068</v>
      </c>
      <c r="B1075" s="86"/>
      <c r="C1075" s="70"/>
      <c r="D1075" s="86"/>
      <c r="E1075" s="86"/>
      <c r="F1075" s="86"/>
      <c r="G1075" s="86"/>
      <c r="H1075" s="86"/>
      <c r="I1075" s="86"/>
      <c r="J1075" s="86"/>
      <c r="K1075" s="71"/>
      <c r="L1075" s="71"/>
    </row>
    <row r="1076" spans="1:12" x14ac:dyDescent="0.25">
      <c r="A1076" s="69">
        <v>1069</v>
      </c>
      <c r="B1076" s="86"/>
      <c r="C1076" s="70"/>
      <c r="D1076" s="86"/>
      <c r="E1076" s="86"/>
      <c r="F1076" s="86"/>
      <c r="G1076" s="86"/>
      <c r="H1076" s="86"/>
      <c r="I1076" s="86"/>
      <c r="J1076" s="86"/>
      <c r="K1076" s="71"/>
      <c r="L1076" s="71"/>
    </row>
    <row r="1077" spans="1:12" x14ac:dyDescent="0.25">
      <c r="A1077" s="69">
        <v>1070</v>
      </c>
      <c r="B1077" s="86"/>
      <c r="C1077" s="70"/>
      <c r="D1077" s="86"/>
      <c r="E1077" s="86"/>
      <c r="F1077" s="86"/>
      <c r="G1077" s="86"/>
      <c r="H1077" s="86"/>
      <c r="I1077" s="86"/>
      <c r="J1077" s="86"/>
      <c r="K1077" s="71"/>
      <c r="L1077" s="71"/>
    </row>
    <row r="1078" spans="1:12" x14ac:dyDescent="0.25">
      <c r="A1078" s="69">
        <v>1071</v>
      </c>
      <c r="B1078" s="86"/>
      <c r="C1078" s="70"/>
      <c r="D1078" s="86"/>
      <c r="E1078" s="86"/>
      <c r="F1078" s="86"/>
      <c r="G1078" s="86"/>
      <c r="H1078" s="86"/>
      <c r="I1078" s="86"/>
      <c r="J1078" s="86"/>
      <c r="K1078" s="71"/>
      <c r="L1078" s="71"/>
    </row>
    <row r="1079" spans="1:12" x14ac:dyDescent="0.25">
      <c r="A1079" s="69">
        <v>1072</v>
      </c>
      <c r="B1079" s="86"/>
      <c r="C1079" s="70"/>
      <c r="D1079" s="86"/>
      <c r="E1079" s="86"/>
      <c r="F1079" s="86"/>
      <c r="G1079" s="86"/>
      <c r="H1079" s="86"/>
      <c r="I1079" s="86"/>
      <c r="J1079" s="86"/>
      <c r="K1079" s="71"/>
      <c r="L1079" s="71"/>
    </row>
    <row r="1080" spans="1:12" x14ac:dyDescent="0.25">
      <c r="A1080" s="69">
        <v>1073</v>
      </c>
      <c r="B1080" s="86"/>
      <c r="C1080" s="70"/>
      <c r="D1080" s="86"/>
      <c r="E1080" s="86"/>
      <c r="F1080" s="86"/>
      <c r="G1080" s="86"/>
      <c r="H1080" s="86"/>
      <c r="I1080" s="86"/>
      <c r="J1080" s="86"/>
      <c r="K1080" s="71"/>
      <c r="L1080" s="71"/>
    </row>
    <row r="1081" spans="1:12" x14ac:dyDescent="0.25">
      <c r="A1081" s="69">
        <v>1074</v>
      </c>
      <c r="B1081" s="86"/>
      <c r="C1081" s="70"/>
      <c r="D1081" s="86"/>
      <c r="E1081" s="86"/>
      <c r="F1081" s="86"/>
      <c r="G1081" s="86"/>
      <c r="H1081" s="86"/>
      <c r="I1081" s="86"/>
      <c r="J1081" s="86"/>
      <c r="K1081" s="71"/>
      <c r="L1081" s="71"/>
    </row>
    <row r="1082" spans="1:12" x14ac:dyDescent="0.25">
      <c r="A1082" s="69">
        <v>1075</v>
      </c>
      <c r="B1082" s="86"/>
      <c r="C1082" s="70"/>
      <c r="D1082" s="86"/>
      <c r="E1082" s="86"/>
      <c r="F1082" s="86"/>
      <c r="G1082" s="86"/>
      <c r="H1082" s="86"/>
      <c r="I1082" s="86"/>
      <c r="J1082" s="86"/>
      <c r="K1082" s="71"/>
      <c r="L1082" s="71"/>
    </row>
    <row r="1083" spans="1:12" x14ac:dyDescent="0.25">
      <c r="A1083" s="69">
        <v>1076</v>
      </c>
      <c r="B1083" s="86"/>
      <c r="C1083" s="70"/>
      <c r="D1083" s="86"/>
      <c r="E1083" s="86"/>
      <c r="F1083" s="86"/>
      <c r="G1083" s="86"/>
      <c r="H1083" s="86"/>
      <c r="I1083" s="86"/>
      <c r="J1083" s="86"/>
      <c r="K1083" s="71"/>
      <c r="L1083" s="71"/>
    </row>
    <row r="1084" spans="1:12" x14ac:dyDescent="0.25">
      <c r="A1084" s="69">
        <v>1077</v>
      </c>
      <c r="B1084" s="86"/>
      <c r="C1084" s="70"/>
      <c r="D1084" s="86"/>
      <c r="E1084" s="86"/>
      <c r="F1084" s="86"/>
      <c r="G1084" s="86"/>
      <c r="H1084" s="86"/>
      <c r="I1084" s="86"/>
      <c r="J1084" s="86"/>
      <c r="K1084" s="71"/>
      <c r="L1084" s="71"/>
    </row>
    <row r="1085" spans="1:12" x14ac:dyDescent="0.25">
      <c r="A1085" s="69">
        <v>1078</v>
      </c>
      <c r="B1085" s="86"/>
      <c r="C1085" s="70"/>
      <c r="D1085" s="86"/>
      <c r="E1085" s="86"/>
      <c r="F1085" s="86"/>
      <c r="G1085" s="86"/>
      <c r="H1085" s="86"/>
      <c r="I1085" s="86"/>
      <c r="J1085" s="86"/>
      <c r="K1085" s="71"/>
      <c r="L1085" s="71"/>
    </row>
    <row r="1086" spans="1:12" x14ac:dyDescent="0.25">
      <c r="A1086" s="69">
        <v>1079</v>
      </c>
      <c r="B1086" s="86"/>
      <c r="C1086" s="70"/>
      <c r="D1086" s="86"/>
      <c r="E1086" s="86"/>
      <c r="F1086" s="86"/>
      <c r="G1086" s="86"/>
      <c r="H1086" s="86"/>
      <c r="I1086" s="86"/>
      <c r="J1086" s="86"/>
      <c r="K1086" s="71"/>
      <c r="L1086" s="71"/>
    </row>
    <row r="1087" spans="1:12" x14ac:dyDescent="0.25">
      <c r="A1087" s="69">
        <v>1080</v>
      </c>
      <c r="B1087" s="86"/>
      <c r="C1087" s="70"/>
      <c r="D1087" s="86"/>
      <c r="E1087" s="86"/>
      <c r="F1087" s="86"/>
      <c r="G1087" s="86"/>
      <c r="H1087" s="86"/>
      <c r="I1087" s="86"/>
      <c r="J1087" s="86"/>
      <c r="K1087" s="71"/>
      <c r="L1087" s="71"/>
    </row>
    <row r="1088" spans="1:12" x14ac:dyDescent="0.25">
      <c r="A1088" s="69">
        <v>1081</v>
      </c>
      <c r="B1088" s="86"/>
      <c r="C1088" s="70"/>
      <c r="D1088" s="86"/>
      <c r="E1088" s="86"/>
      <c r="F1088" s="86"/>
      <c r="G1088" s="86"/>
      <c r="H1088" s="86"/>
      <c r="I1088" s="86"/>
      <c r="J1088" s="86"/>
      <c r="K1088" s="71"/>
      <c r="L1088" s="71"/>
    </row>
    <row r="1089" spans="1:12" x14ac:dyDescent="0.25">
      <c r="A1089" s="69">
        <v>1082</v>
      </c>
      <c r="B1089" s="86"/>
      <c r="C1089" s="70"/>
      <c r="D1089" s="86"/>
      <c r="E1089" s="86"/>
      <c r="F1089" s="86"/>
      <c r="G1089" s="86"/>
      <c r="H1089" s="86"/>
      <c r="I1089" s="86"/>
      <c r="J1089" s="86"/>
      <c r="K1089" s="71"/>
      <c r="L1089" s="71"/>
    </row>
    <row r="1090" spans="1:12" x14ac:dyDescent="0.25">
      <c r="A1090" s="69">
        <v>1083</v>
      </c>
      <c r="B1090" s="86"/>
      <c r="C1090" s="70"/>
      <c r="D1090" s="86"/>
      <c r="E1090" s="86"/>
      <c r="F1090" s="86"/>
      <c r="G1090" s="86"/>
      <c r="H1090" s="86"/>
      <c r="I1090" s="86"/>
      <c r="J1090" s="86"/>
      <c r="K1090" s="71"/>
      <c r="L1090" s="71"/>
    </row>
    <row r="1091" spans="1:12" x14ac:dyDescent="0.25">
      <c r="A1091" s="69">
        <v>1084</v>
      </c>
      <c r="B1091" s="86"/>
      <c r="C1091" s="70"/>
      <c r="D1091" s="86"/>
      <c r="E1091" s="86"/>
      <c r="F1091" s="86"/>
      <c r="G1091" s="86"/>
      <c r="H1091" s="86"/>
      <c r="I1091" s="86"/>
      <c r="J1091" s="86"/>
      <c r="K1091" s="71"/>
      <c r="L1091" s="71"/>
    </row>
    <row r="1092" spans="1:12" x14ac:dyDescent="0.25">
      <c r="A1092" s="69">
        <v>1085</v>
      </c>
      <c r="B1092" s="86"/>
      <c r="C1092" s="70"/>
      <c r="D1092" s="86"/>
      <c r="E1092" s="86"/>
      <c r="F1092" s="86"/>
      <c r="G1092" s="86"/>
      <c r="H1092" s="86"/>
      <c r="I1092" s="86"/>
      <c r="J1092" s="86"/>
      <c r="K1092" s="71"/>
      <c r="L1092" s="71"/>
    </row>
    <row r="1093" spans="1:12" x14ac:dyDescent="0.25">
      <c r="A1093" s="69">
        <v>1086</v>
      </c>
      <c r="B1093" s="86"/>
      <c r="C1093" s="70"/>
      <c r="D1093" s="86"/>
      <c r="E1093" s="86"/>
      <c r="F1093" s="86"/>
      <c r="G1093" s="86"/>
      <c r="H1093" s="86"/>
      <c r="I1093" s="86"/>
      <c r="J1093" s="86"/>
      <c r="K1093" s="71"/>
      <c r="L1093" s="71"/>
    </row>
    <row r="1094" spans="1:12" x14ac:dyDescent="0.25">
      <c r="A1094" s="69">
        <v>1087</v>
      </c>
      <c r="B1094" s="86"/>
      <c r="C1094" s="70"/>
      <c r="D1094" s="86"/>
      <c r="E1094" s="86"/>
      <c r="F1094" s="86"/>
      <c r="G1094" s="86"/>
      <c r="H1094" s="86"/>
      <c r="I1094" s="86"/>
      <c r="J1094" s="86"/>
      <c r="K1094" s="71"/>
      <c r="L1094" s="71"/>
    </row>
    <row r="1095" spans="1:12" x14ac:dyDescent="0.25">
      <c r="A1095" s="69">
        <v>1088</v>
      </c>
      <c r="B1095" s="86"/>
      <c r="C1095" s="70"/>
      <c r="D1095" s="86"/>
      <c r="E1095" s="86"/>
      <c r="F1095" s="86"/>
      <c r="G1095" s="86"/>
      <c r="H1095" s="86"/>
      <c r="I1095" s="86"/>
      <c r="J1095" s="86"/>
      <c r="K1095" s="71"/>
      <c r="L1095" s="71"/>
    </row>
    <row r="1096" spans="1:12" x14ac:dyDescent="0.25">
      <c r="A1096" s="69">
        <v>1089</v>
      </c>
      <c r="B1096" s="86"/>
      <c r="C1096" s="70"/>
      <c r="D1096" s="86"/>
      <c r="E1096" s="86"/>
      <c r="F1096" s="86"/>
      <c r="G1096" s="86"/>
      <c r="H1096" s="86"/>
      <c r="I1096" s="86"/>
      <c r="J1096" s="86"/>
      <c r="K1096" s="71"/>
      <c r="L1096" s="71"/>
    </row>
    <row r="1097" spans="1:12" x14ac:dyDescent="0.25">
      <c r="A1097" s="69">
        <v>1090</v>
      </c>
      <c r="B1097" s="86"/>
      <c r="C1097" s="70"/>
      <c r="D1097" s="86"/>
      <c r="E1097" s="86"/>
      <c r="F1097" s="86"/>
      <c r="G1097" s="86"/>
      <c r="H1097" s="86"/>
      <c r="I1097" s="86"/>
      <c r="J1097" s="86"/>
      <c r="K1097" s="71"/>
      <c r="L1097" s="71"/>
    </row>
    <row r="1098" spans="1:12" x14ac:dyDescent="0.25">
      <c r="A1098" s="69">
        <v>1091</v>
      </c>
      <c r="B1098" s="86"/>
      <c r="C1098" s="70"/>
      <c r="D1098" s="86"/>
      <c r="E1098" s="86"/>
      <c r="F1098" s="86"/>
      <c r="G1098" s="86"/>
      <c r="H1098" s="86"/>
      <c r="I1098" s="86"/>
      <c r="J1098" s="86"/>
      <c r="K1098" s="71"/>
      <c r="L1098" s="71"/>
    </row>
    <row r="1099" spans="1:12" x14ac:dyDescent="0.25">
      <c r="A1099" s="69">
        <v>1092</v>
      </c>
      <c r="B1099" s="86"/>
      <c r="C1099" s="70"/>
      <c r="D1099" s="86"/>
      <c r="E1099" s="86"/>
      <c r="F1099" s="86"/>
      <c r="G1099" s="86"/>
      <c r="H1099" s="86"/>
      <c r="I1099" s="86"/>
      <c r="J1099" s="86"/>
      <c r="K1099" s="71"/>
      <c r="L1099" s="71"/>
    </row>
    <row r="1100" spans="1:12" x14ac:dyDescent="0.25">
      <c r="A1100" s="69">
        <v>1093</v>
      </c>
      <c r="B1100" s="86"/>
      <c r="C1100" s="70"/>
      <c r="D1100" s="86"/>
      <c r="E1100" s="86"/>
      <c r="F1100" s="86"/>
      <c r="G1100" s="86"/>
      <c r="H1100" s="86"/>
      <c r="I1100" s="86"/>
      <c r="J1100" s="86"/>
      <c r="K1100" s="71"/>
      <c r="L1100" s="71"/>
    </row>
    <row r="1101" spans="1:12" x14ac:dyDescent="0.25">
      <c r="A1101" s="69">
        <v>1094</v>
      </c>
      <c r="B1101" s="86"/>
      <c r="C1101" s="70"/>
      <c r="D1101" s="86"/>
      <c r="E1101" s="86"/>
      <c r="F1101" s="86"/>
      <c r="G1101" s="86"/>
      <c r="H1101" s="86"/>
      <c r="I1101" s="86"/>
      <c r="J1101" s="86"/>
      <c r="K1101" s="71"/>
      <c r="L1101" s="71"/>
    </row>
    <row r="1102" spans="1:12" x14ac:dyDescent="0.25">
      <c r="A1102" s="69">
        <v>1095</v>
      </c>
      <c r="B1102" s="86"/>
      <c r="C1102" s="70"/>
      <c r="D1102" s="86"/>
      <c r="E1102" s="86"/>
      <c r="F1102" s="86"/>
      <c r="G1102" s="86"/>
      <c r="H1102" s="86"/>
      <c r="I1102" s="86"/>
      <c r="J1102" s="86"/>
      <c r="K1102" s="71"/>
      <c r="L1102" s="71"/>
    </row>
    <row r="1103" spans="1:12" x14ac:dyDescent="0.25">
      <c r="A1103" s="69">
        <v>1096</v>
      </c>
      <c r="B1103" s="86"/>
      <c r="C1103" s="70"/>
      <c r="D1103" s="86"/>
      <c r="E1103" s="86"/>
      <c r="F1103" s="86"/>
      <c r="G1103" s="86"/>
      <c r="H1103" s="86"/>
      <c r="I1103" s="86"/>
      <c r="J1103" s="86"/>
      <c r="K1103" s="71"/>
      <c r="L1103" s="71"/>
    </row>
    <row r="1104" spans="1:12" x14ac:dyDescent="0.25">
      <c r="A1104" s="69">
        <v>1097</v>
      </c>
      <c r="B1104" s="86"/>
      <c r="C1104" s="70"/>
      <c r="D1104" s="86"/>
      <c r="E1104" s="86"/>
      <c r="F1104" s="86"/>
      <c r="G1104" s="86"/>
      <c r="H1104" s="86"/>
      <c r="I1104" s="86"/>
      <c r="J1104" s="86"/>
      <c r="K1104" s="71"/>
      <c r="L1104" s="71"/>
    </row>
    <row r="1105" spans="1:12" x14ac:dyDescent="0.25">
      <c r="A1105" s="69">
        <v>1098</v>
      </c>
      <c r="B1105" s="86"/>
      <c r="C1105" s="70"/>
      <c r="D1105" s="86"/>
      <c r="E1105" s="86"/>
      <c r="F1105" s="86"/>
      <c r="G1105" s="86"/>
      <c r="H1105" s="86"/>
      <c r="I1105" s="86"/>
      <c r="J1105" s="86"/>
      <c r="K1105" s="71"/>
      <c r="L1105" s="71"/>
    </row>
    <row r="1106" spans="1:12" x14ac:dyDescent="0.25">
      <c r="A1106" s="69">
        <v>1099</v>
      </c>
      <c r="B1106" s="86"/>
      <c r="C1106" s="70"/>
      <c r="D1106" s="86"/>
      <c r="E1106" s="86"/>
      <c r="F1106" s="86"/>
      <c r="G1106" s="86"/>
      <c r="H1106" s="86"/>
      <c r="I1106" s="86"/>
      <c r="J1106" s="86"/>
      <c r="K1106" s="71"/>
      <c r="L1106" s="71"/>
    </row>
    <row r="1107" spans="1:12" x14ac:dyDescent="0.25">
      <c r="A1107" s="69">
        <v>1100</v>
      </c>
      <c r="B1107" s="86"/>
      <c r="C1107" s="70"/>
      <c r="D1107" s="86"/>
      <c r="E1107" s="86"/>
      <c r="F1107" s="86"/>
      <c r="G1107" s="86"/>
      <c r="H1107" s="86"/>
      <c r="I1107" s="86"/>
      <c r="J1107" s="86"/>
      <c r="K1107" s="71"/>
      <c r="L1107" s="71"/>
    </row>
    <row r="1108" spans="1:12" x14ac:dyDescent="0.25">
      <c r="A1108" s="69">
        <v>1101</v>
      </c>
      <c r="B1108" s="86"/>
      <c r="C1108" s="70"/>
      <c r="D1108" s="86"/>
      <c r="E1108" s="86"/>
      <c r="F1108" s="86"/>
      <c r="G1108" s="86"/>
      <c r="H1108" s="86"/>
      <c r="I1108" s="86"/>
      <c r="J1108" s="86"/>
      <c r="K1108" s="71"/>
      <c r="L1108" s="71"/>
    </row>
    <row r="1109" spans="1:12" x14ac:dyDescent="0.25">
      <c r="A1109" s="69">
        <v>1102</v>
      </c>
      <c r="B1109" s="86"/>
      <c r="C1109" s="70"/>
      <c r="D1109" s="86"/>
      <c r="E1109" s="86"/>
      <c r="F1109" s="86"/>
      <c r="G1109" s="86"/>
      <c r="H1109" s="86"/>
      <c r="I1109" s="86"/>
      <c r="J1109" s="86"/>
      <c r="K1109" s="71"/>
      <c r="L1109" s="71"/>
    </row>
    <row r="1110" spans="1:12" x14ac:dyDescent="0.25">
      <c r="A1110" s="69">
        <v>1103</v>
      </c>
      <c r="B1110" s="86"/>
      <c r="C1110" s="70"/>
      <c r="D1110" s="86"/>
      <c r="E1110" s="86"/>
      <c r="F1110" s="86"/>
      <c r="G1110" s="86"/>
      <c r="H1110" s="86"/>
      <c r="I1110" s="86"/>
      <c r="J1110" s="86"/>
      <c r="K1110" s="71"/>
      <c r="L1110" s="71"/>
    </row>
    <row r="1111" spans="1:12" x14ac:dyDescent="0.25">
      <c r="A1111" s="69">
        <v>1104</v>
      </c>
      <c r="B1111" s="86"/>
      <c r="C1111" s="70"/>
      <c r="D1111" s="86"/>
      <c r="E1111" s="86"/>
      <c r="F1111" s="86"/>
      <c r="G1111" s="86"/>
      <c r="H1111" s="86"/>
      <c r="I1111" s="86"/>
      <c r="J1111" s="86"/>
      <c r="K1111" s="71"/>
      <c r="L1111" s="71"/>
    </row>
    <row r="1112" spans="1:12" x14ac:dyDescent="0.25">
      <c r="A1112" s="69">
        <v>1105</v>
      </c>
      <c r="B1112" s="86"/>
      <c r="C1112" s="70"/>
      <c r="D1112" s="86"/>
      <c r="E1112" s="86"/>
      <c r="F1112" s="86"/>
      <c r="G1112" s="86"/>
      <c r="H1112" s="86"/>
      <c r="I1112" s="86"/>
      <c r="J1112" s="86"/>
      <c r="K1112" s="71"/>
      <c r="L1112" s="71"/>
    </row>
    <row r="1113" spans="1:12" x14ac:dyDescent="0.25">
      <c r="A1113" s="69">
        <v>1106</v>
      </c>
      <c r="B1113" s="86"/>
      <c r="C1113" s="70"/>
      <c r="D1113" s="86"/>
      <c r="E1113" s="86"/>
      <c r="F1113" s="86"/>
      <c r="G1113" s="86"/>
      <c r="H1113" s="86"/>
      <c r="I1113" s="86"/>
      <c r="J1113" s="86"/>
      <c r="K1113" s="71"/>
      <c r="L1113" s="71"/>
    </row>
    <row r="1114" spans="1:12" x14ac:dyDescent="0.25">
      <c r="A1114" s="69">
        <v>1107</v>
      </c>
      <c r="B1114" s="86"/>
      <c r="C1114" s="70"/>
      <c r="D1114" s="86"/>
      <c r="E1114" s="86"/>
      <c r="F1114" s="86"/>
      <c r="G1114" s="86"/>
      <c r="H1114" s="86"/>
      <c r="I1114" s="86"/>
      <c r="J1114" s="86"/>
      <c r="K1114" s="71"/>
      <c r="L1114" s="71"/>
    </row>
    <row r="1115" spans="1:12" x14ac:dyDescent="0.25">
      <c r="A1115" s="69">
        <v>1108</v>
      </c>
      <c r="B1115" s="86"/>
      <c r="C1115" s="70"/>
      <c r="D1115" s="86"/>
      <c r="E1115" s="86"/>
      <c r="F1115" s="86"/>
      <c r="G1115" s="86"/>
      <c r="H1115" s="86"/>
      <c r="I1115" s="86"/>
      <c r="J1115" s="86"/>
      <c r="K1115" s="71"/>
      <c r="L1115" s="71"/>
    </row>
    <row r="1116" spans="1:12" x14ac:dyDescent="0.25">
      <c r="A1116" s="69">
        <v>1109</v>
      </c>
      <c r="B1116" s="86"/>
      <c r="C1116" s="70"/>
      <c r="D1116" s="86"/>
      <c r="E1116" s="86"/>
      <c r="F1116" s="86"/>
      <c r="G1116" s="86"/>
      <c r="H1116" s="86"/>
      <c r="I1116" s="86"/>
      <c r="J1116" s="86"/>
      <c r="K1116" s="71"/>
      <c r="L1116" s="71"/>
    </row>
    <row r="1117" spans="1:12" x14ac:dyDescent="0.25">
      <c r="A1117" s="69">
        <v>1110</v>
      </c>
      <c r="B1117" s="86"/>
      <c r="C1117" s="70"/>
      <c r="D1117" s="86"/>
      <c r="E1117" s="86"/>
      <c r="F1117" s="86"/>
      <c r="G1117" s="86"/>
      <c r="H1117" s="86"/>
      <c r="I1117" s="86"/>
      <c r="J1117" s="86"/>
      <c r="K1117" s="71"/>
      <c r="L1117" s="71"/>
    </row>
    <row r="1118" spans="1:12" x14ac:dyDescent="0.25">
      <c r="A1118" s="69">
        <v>1111</v>
      </c>
      <c r="B1118" s="86"/>
      <c r="C1118" s="70"/>
      <c r="D1118" s="86"/>
      <c r="E1118" s="86"/>
      <c r="F1118" s="86"/>
      <c r="G1118" s="86"/>
      <c r="H1118" s="86"/>
      <c r="I1118" s="86"/>
      <c r="J1118" s="86"/>
      <c r="K1118" s="71"/>
      <c r="L1118" s="71"/>
    </row>
    <row r="1119" spans="1:12" x14ac:dyDescent="0.25">
      <c r="A1119" s="69">
        <v>1112</v>
      </c>
      <c r="B1119" s="86"/>
      <c r="C1119" s="70"/>
      <c r="D1119" s="86"/>
      <c r="E1119" s="86"/>
      <c r="F1119" s="86"/>
      <c r="G1119" s="86"/>
      <c r="H1119" s="86"/>
      <c r="I1119" s="86"/>
      <c r="J1119" s="86"/>
      <c r="K1119" s="71"/>
      <c r="L1119" s="71"/>
    </row>
    <row r="1120" spans="1:12" x14ac:dyDescent="0.25">
      <c r="A1120" s="69">
        <v>1113</v>
      </c>
      <c r="B1120" s="86"/>
      <c r="C1120" s="70"/>
      <c r="D1120" s="86"/>
      <c r="E1120" s="86"/>
      <c r="F1120" s="86"/>
      <c r="G1120" s="86"/>
      <c r="H1120" s="86"/>
      <c r="I1120" s="86"/>
      <c r="J1120" s="86"/>
      <c r="K1120" s="71"/>
      <c r="L1120" s="71"/>
    </row>
    <row r="1121" spans="1:12" x14ac:dyDescent="0.25">
      <c r="A1121" s="69">
        <v>1114</v>
      </c>
      <c r="B1121" s="86"/>
      <c r="C1121" s="70"/>
      <c r="D1121" s="86"/>
      <c r="E1121" s="86"/>
      <c r="F1121" s="86"/>
      <c r="G1121" s="86"/>
      <c r="H1121" s="86"/>
      <c r="I1121" s="86"/>
      <c r="J1121" s="86"/>
      <c r="K1121" s="71"/>
      <c r="L1121" s="71"/>
    </row>
    <row r="1122" spans="1:12" x14ac:dyDescent="0.25">
      <c r="A1122" s="69">
        <v>1115</v>
      </c>
      <c r="B1122" s="86"/>
      <c r="C1122" s="70"/>
      <c r="D1122" s="86"/>
      <c r="E1122" s="86"/>
      <c r="F1122" s="86"/>
      <c r="G1122" s="86"/>
      <c r="H1122" s="86"/>
      <c r="I1122" s="86"/>
      <c r="J1122" s="86"/>
      <c r="K1122" s="71"/>
      <c r="L1122" s="71"/>
    </row>
    <row r="1123" spans="1:12" x14ac:dyDescent="0.25">
      <c r="A1123" s="69">
        <v>1116</v>
      </c>
      <c r="B1123" s="86"/>
      <c r="C1123" s="70"/>
      <c r="D1123" s="86"/>
      <c r="E1123" s="86"/>
      <c r="F1123" s="86"/>
      <c r="G1123" s="86"/>
      <c r="H1123" s="86"/>
      <c r="I1123" s="86"/>
      <c r="J1123" s="86"/>
      <c r="K1123" s="71"/>
      <c r="L1123" s="71"/>
    </row>
    <row r="1124" spans="1:12" x14ac:dyDescent="0.25">
      <c r="A1124" s="69">
        <v>1117</v>
      </c>
      <c r="B1124" s="86"/>
      <c r="C1124" s="70"/>
      <c r="D1124" s="86"/>
      <c r="E1124" s="86"/>
      <c r="F1124" s="86"/>
      <c r="G1124" s="86"/>
      <c r="H1124" s="86"/>
      <c r="I1124" s="86"/>
      <c r="J1124" s="86"/>
      <c r="K1124" s="71"/>
      <c r="L1124" s="71"/>
    </row>
    <row r="1125" spans="1:12" x14ac:dyDescent="0.25">
      <c r="A1125" s="69">
        <v>1118</v>
      </c>
      <c r="B1125" s="86"/>
      <c r="C1125" s="70"/>
      <c r="D1125" s="86"/>
      <c r="E1125" s="86"/>
      <c r="F1125" s="86"/>
      <c r="G1125" s="86"/>
      <c r="H1125" s="86"/>
      <c r="I1125" s="86"/>
      <c r="J1125" s="86"/>
      <c r="K1125" s="71"/>
      <c r="L1125" s="71"/>
    </row>
    <row r="1126" spans="1:12" x14ac:dyDescent="0.25">
      <c r="A1126" s="69">
        <v>1119</v>
      </c>
      <c r="B1126" s="86"/>
      <c r="C1126" s="70"/>
      <c r="D1126" s="86"/>
      <c r="E1126" s="86"/>
      <c r="F1126" s="86"/>
      <c r="G1126" s="86"/>
      <c r="H1126" s="86"/>
      <c r="I1126" s="86"/>
      <c r="J1126" s="86"/>
      <c r="K1126" s="71"/>
      <c r="L1126" s="71"/>
    </row>
    <row r="1127" spans="1:12" x14ac:dyDescent="0.25">
      <c r="A1127" s="69">
        <v>1120</v>
      </c>
      <c r="B1127" s="86"/>
      <c r="C1127" s="70"/>
      <c r="D1127" s="86"/>
      <c r="E1127" s="86"/>
      <c r="F1127" s="86"/>
      <c r="G1127" s="86"/>
      <c r="H1127" s="86"/>
      <c r="I1127" s="86"/>
      <c r="J1127" s="86"/>
      <c r="K1127" s="71"/>
      <c r="L1127" s="71"/>
    </row>
    <row r="1128" spans="1:12" x14ac:dyDescent="0.25">
      <c r="A1128" s="69">
        <v>1121</v>
      </c>
      <c r="B1128" s="86"/>
      <c r="C1128" s="70"/>
      <c r="D1128" s="86"/>
      <c r="E1128" s="86"/>
      <c r="F1128" s="86"/>
      <c r="G1128" s="86"/>
      <c r="H1128" s="86"/>
      <c r="I1128" s="86"/>
      <c r="J1128" s="86"/>
      <c r="K1128" s="71"/>
      <c r="L1128" s="71"/>
    </row>
    <row r="1129" spans="1:12" x14ac:dyDescent="0.25">
      <c r="A1129" s="69">
        <v>1122</v>
      </c>
      <c r="B1129" s="86"/>
      <c r="C1129" s="70"/>
      <c r="D1129" s="86"/>
      <c r="E1129" s="86"/>
      <c r="F1129" s="86"/>
      <c r="G1129" s="86"/>
      <c r="H1129" s="86"/>
      <c r="I1129" s="86"/>
      <c r="J1129" s="86"/>
      <c r="K1129" s="71"/>
      <c r="L1129" s="71"/>
    </row>
    <row r="1130" spans="1:12" x14ac:dyDescent="0.25">
      <c r="A1130" s="69">
        <v>1123</v>
      </c>
      <c r="B1130" s="86"/>
      <c r="C1130" s="70"/>
      <c r="D1130" s="86"/>
      <c r="E1130" s="86"/>
      <c r="F1130" s="86"/>
      <c r="G1130" s="86"/>
      <c r="H1130" s="86"/>
      <c r="I1130" s="86"/>
      <c r="J1130" s="86"/>
      <c r="K1130" s="71"/>
      <c r="L1130" s="71"/>
    </row>
    <row r="1131" spans="1:12" x14ac:dyDescent="0.25">
      <c r="A1131" s="69">
        <v>1124</v>
      </c>
      <c r="B1131" s="86"/>
      <c r="C1131" s="70"/>
      <c r="D1131" s="86"/>
      <c r="E1131" s="86"/>
      <c r="F1131" s="86"/>
      <c r="G1131" s="86"/>
      <c r="H1131" s="86"/>
      <c r="I1131" s="86"/>
      <c r="J1131" s="86"/>
      <c r="K1131" s="71"/>
      <c r="L1131" s="71"/>
    </row>
    <row r="1132" spans="1:12" x14ac:dyDescent="0.25">
      <c r="A1132" s="69">
        <v>1125</v>
      </c>
      <c r="B1132" s="86"/>
      <c r="C1132" s="70"/>
      <c r="D1132" s="86"/>
      <c r="E1132" s="86"/>
      <c r="F1132" s="86"/>
      <c r="G1132" s="86"/>
      <c r="H1132" s="86"/>
      <c r="I1132" s="86"/>
      <c r="J1132" s="86"/>
      <c r="K1132" s="71"/>
      <c r="L1132" s="71"/>
    </row>
    <row r="1133" spans="1:12" x14ac:dyDescent="0.25">
      <c r="A1133" s="69">
        <v>1126</v>
      </c>
      <c r="B1133" s="86"/>
      <c r="C1133" s="70"/>
      <c r="D1133" s="86"/>
      <c r="E1133" s="86"/>
      <c r="F1133" s="86"/>
      <c r="G1133" s="86"/>
      <c r="H1133" s="86"/>
      <c r="I1133" s="86"/>
      <c r="J1133" s="86"/>
      <c r="K1133" s="71"/>
      <c r="L1133" s="71"/>
    </row>
    <row r="1134" spans="1:12" x14ac:dyDescent="0.25">
      <c r="A1134" s="69">
        <v>1127</v>
      </c>
      <c r="B1134" s="86"/>
      <c r="C1134" s="70"/>
      <c r="D1134" s="86"/>
      <c r="E1134" s="86"/>
      <c r="F1134" s="86"/>
      <c r="G1134" s="86"/>
      <c r="H1134" s="86"/>
      <c r="I1134" s="86"/>
      <c r="J1134" s="86"/>
      <c r="K1134" s="71"/>
      <c r="L1134" s="71"/>
    </row>
    <row r="1135" spans="1:12" x14ac:dyDescent="0.25">
      <c r="A1135" s="69">
        <v>1128</v>
      </c>
      <c r="B1135" s="86"/>
      <c r="C1135" s="70"/>
      <c r="D1135" s="86"/>
      <c r="E1135" s="86"/>
      <c r="F1135" s="86"/>
      <c r="G1135" s="86"/>
      <c r="H1135" s="86"/>
      <c r="I1135" s="86"/>
      <c r="J1135" s="86"/>
      <c r="K1135" s="71"/>
      <c r="L1135" s="71"/>
    </row>
    <row r="1136" spans="1:12" x14ac:dyDescent="0.25">
      <c r="A1136" s="69">
        <v>1129</v>
      </c>
      <c r="B1136" s="86"/>
      <c r="C1136" s="70"/>
      <c r="D1136" s="86"/>
      <c r="E1136" s="86"/>
      <c r="F1136" s="86"/>
      <c r="G1136" s="86"/>
      <c r="H1136" s="86"/>
      <c r="I1136" s="86"/>
      <c r="J1136" s="86"/>
      <c r="K1136" s="71"/>
      <c r="L1136" s="71"/>
    </row>
    <row r="1137" spans="1:12" x14ac:dyDescent="0.25">
      <c r="A1137" s="69">
        <v>1130</v>
      </c>
      <c r="B1137" s="86"/>
      <c r="C1137" s="70"/>
      <c r="D1137" s="86"/>
      <c r="E1137" s="86"/>
      <c r="F1137" s="86"/>
      <c r="G1137" s="86"/>
      <c r="H1137" s="86"/>
      <c r="I1137" s="86"/>
      <c r="J1137" s="86"/>
      <c r="K1137" s="71"/>
      <c r="L1137" s="71"/>
    </row>
    <row r="1138" spans="1:12" x14ac:dyDescent="0.25">
      <c r="A1138" s="69">
        <v>1131</v>
      </c>
      <c r="B1138" s="86"/>
      <c r="C1138" s="70"/>
      <c r="D1138" s="86"/>
      <c r="E1138" s="86"/>
      <c r="F1138" s="86"/>
      <c r="G1138" s="86"/>
      <c r="H1138" s="86"/>
      <c r="I1138" s="86"/>
      <c r="J1138" s="86"/>
      <c r="K1138" s="71"/>
      <c r="L1138" s="71"/>
    </row>
    <row r="1139" spans="1:12" x14ac:dyDescent="0.25">
      <c r="A1139" s="69">
        <v>1132</v>
      </c>
      <c r="B1139" s="86"/>
      <c r="C1139" s="70"/>
      <c r="D1139" s="86"/>
      <c r="E1139" s="86"/>
      <c r="F1139" s="86"/>
      <c r="G1139" s="86"/>
      <c r="H1139" s="86"/>
      <c r="I1139" s="86"/>
      <c r="J1139" s="86"/>
      <c r="K1139" s="71"/>
      <c r="L1139" s="71"/>
    </row>
    <row r="1140" spans="1:12" x14ac:dyDescent="0.25">
      <c r="A1140" s="69">
        <v>1133</v>
      </c>
      <c r="B1140" s="86"/>
      <c r="C1140" s="70"/>
      <c r="D1140" s="86"/>
      <c r="E1140" s="86"/>
      <c r="F1140" s="86"/>
      <c r="G1140" s="86"/>
      <c r="H1140" s="86"/>
      <c r="I1140" s="86"/>
      <c r="J1140" s="86"/>
      <c r="K1140" s="71"/>
      <c r="L1140" s="71"/>
    </row>
    <row r="1141" spans="1:12" x14ac:dyDescent="0.25">
      <c r="A1141" s="69">
        <v>1134</v>
      </c>
      <c r="B1141" s="86"/>
      <c r="C1141" s="70"/>
      <c r="D1141" s="86"/>
      <c r="E1141" s="86"/>
      <c r="F1141" s="86"/>
      <c r="G1141" s="86"/>
      <c r="H1141" s="86"/>
      <c r="I1141" s="86"/>
      <c r="J1141" s="86"/>
      <c r="K1141" s="71"/>
      <c r="L1141" s="71"/>
    </row>
    <row r="1142" spans="1:12" x14ac:dyDescent="0.25">
      <c r="A1142" s="69">
        <v>1135</v>
      </c>
      <c r="B1142" s="86"/>
      <c r="C1142" s="70"/>
      <c r="D1142" s="86"/>
      <c r="E1142" s="86"/>
      <c r="F1142" s="86"/>
      <c r="G1142" s="86"/>
      <c r="H1142" s="86"/>
      <c r="I1142" s="86"/>
      <c r="J1142" s="86"/>
      <c r="K1142" s="71"/>
      <c r="L1142" s="71"/>
    </row>
    <row r="1143" spans="1:12" x14ac:dyDescent="0.25">
      <c r="A1143" s="69">
        <v>1136</v>
      </c>
      <c r="B1143" s="86"/>
      <c r="C1143" s="70"/>
      <c r="D1143" s="86"/>
      <c r="E1143" s="86"/>
      <c r="F1143" s="86"/>
      <c r="G1143" s="86"/>
      <c r="H1143" s="86"/>
      <c r="I1143" s="86"/>
      <c r="J1143" s="86"/>
      <c r="K1143" s="71"/>
      <c r="L1143" s="71"/>
    </row>
    <row r="1144" spans="1:12" x14ac:dyDescent="0.25">
      <c r="A1144" s="69">
        <v>1137</v>
      </c>
      <c r="B1144" s="86"/>
      <c r="C1144" s="70"/>
      <c r="D1144" s="86"/>
      <c r="E1144" s="86"/>
      <c r="F1144" s="86"/>
      <c r="G1144" s="86"/>
      <c r="H1144" s="86"/>
      <c r="I1144" s="86"/>
      <c r="J1144" s="86"/>
      <c r="K1144" s="71"/>
      <c r="L1144" s="71"/>
    </row>
    <row r="1145" spans="1:12" x14ac:dyDescent="0.25">
      <c r="A1145" s="69">
        <v>1138</v>
      </c>
      <c r="B1145" s="86"/>
      <c r="C1145" s="70"/>
      <c r="D1145" s="86"/>
      <c r="E1145" s="86"/>
      <c r="F1145" s="86"/>
      <c r="G1145" s="86"/>
      <c r="H1145" s="86"/>
      <c r="I1145" s="86"/>
      <c r="J1145" s="86"/>
      <c r="K1145" s="71"/>
      <c r="L1145" s="71"/>
    </row>
    <row r="1146" spans="1:12" x14ac:dyDescent="0.25">
      <c r="A1146" s="69">
        <v>1139</v>
      </c>
      <c r="B1146" s="86"/>
      <c r="C1146" s="70"/>
      <c r="D1146" s="86"/>
      <c r="E1146" s="86"/>
      <c r="F1146" s="86"/>
      <c r="G1146" s="86"/>
      <c r="H1146" s="86"/>
      <c r="I1146" s="86"/>
      <c r="J1146" s="86"/>
      <c r="K1146" s="71"/>
      <c r="L1146" s="71"/>
    </row>
    <row r="1147" spans="1:12" x14ac:dyDescent="0.25">
      <c r="A1147" s="69">
        <v>1140</v>
      </c>
      <c r="B1147" s="86"/>
      <c r="C1147" s="70"/>
      <c r="D1147" s="86"/>
      <c r="E1147" s="86"/>
      <c r="F1147" s="86"/>
      <c r="G1147" s="86"/>
      <c r="H1147" s="86"/>
      <c r="I1147" s="86"/>
      <c r="J1147" s="86"/>
      <c r="K1147" s="71"/>
      <c r="L1147" s="71"/>
    </row>
    <row r="1148" spans="1:12" x14ac:dyDescent="0.25">
      <c r="A1148" s="69">
        <v>1141</v>
      </c>
      <c r="B1148" s="86"/>
      <c r="C1148" s="70"/>
      <c r="D1148" s="86"/>
      <c r="E1148" s="86"/>
      <c r="F1148" s="86"/>
      <c r="G1148" s="86"/>
      <c r="H1148" s="86"/>
      <c r="I1148" s="86"/>
      <c r="J1148" s="86"/>
      <c r="K1148" s="71"/>
      <c r="L1148" s="71"/>
    </row>
    <row r="1149" spans="1:12" x14ac:dyDescent="0.25">
      <c r="A1149" s="69">
        <v>1142</v>
      </c>
      <c r="B1149" s="86"/>
      <c r="C1149" s="70"/>
      <c r="D1149" s="86"/>
      <c r="E1149" s="86"/>
      <c r="F1149" s="86"/>
      <c r="G1149" s="86"/>
      <c r="H1149" s="86"/>
      <c r="I1149" s="86"/>
      <c r="J1149" s="86"/>
      <c r="K1149" s="71"/>
      <c r="L1149" s="71"/>
    </row>
    <row r="1150" spans="1:12" x14ac:dyDescent="0.25">
      <c r="A1150" s="69">
        <v>1143</v>
      </c>
      <c r="B1150" s="86"/>
      <c r="C1150" s="70"/>
      <c r="D1150" s="86"/>
      <c r="E1150" s="86"/>
      <c r="F1150" s="86"/>
      <c r="G1150" s="86"/>
      <c r="H1150" s="86"/>
      <c r="I1150" s="86"/>
      <c r="J1150" s="86"/>
      <c r="K1150" s="71"/>
      <c r="L1150" s="71"/>
    </row>
    <row r="1151" spans="1:12" x14ac:dyDescent="0.25">
      <c r="A1151" s="69">
        <v>1144</v>
      </c>
      <c r="B1151" s="86"/>
      <c r="C1151" s="70"/>
      <c r="D1151" s="86"/>
      <c r="E1151" s="86"/>
      <c r="F1151" s="86"/>
      <c r="G1151" s="86"/>
      <c r="H1151" s="86"/>
      <c r="I1151" s="86"/>
      <c r="J1151" s="86"/>
      <c r="K1151" s="71"/>
      <c r="L1151" s="71"/>
    </row>
    <row r="1152" spans="1:12" x14ac:dyDescent="0.25">
      <c r="A1152" s="69">
        <v>1145</v>
      </c>
      <c r="B1152" s="86"/>
      <c r="C1152" s="70"/>
      <c r="D1152" s="86"/>
      <c r="E1152" s="86"/>
      <c r="F1152" s="86"/>
      <c r="G1152" s="86"/>
      <c r="H1152" s="86"/>
      <c r="I1152" s="86"/>
      <c r="J1152" s="86"/>
      <c r="K1152" s="71"/>
      <c r="L1152" s="71"/>
    </row>
    <row r="1153" spans="1:12" x14ac:dyDescent="0.25">
      <c r="A1153" s="69">
        <v>1146</v>
      </c>
      <c r="B1153" s="86"/>
      <c r="C1153" s="70"/>
      <c r="D1153" s="86"/>
      <c r="E1153" s="86"/>
      <c r="F1153" s="86"/>
      <c r="G1153" s="86"/>
      <c r="H1153" s="86"/>
      <c r="I1153" s="86"/>
      <c r="J1153" s="86"/>
      <c r="K1153" s="71"/>
      <c r="L1153" s="71"/>
    </row>
    <row r="1154" spans="1:12" x14ac:dyDescent="0.25">
      <c r="A1154" s="69">
        <v>1147</v>
      </c>
      <c r="B1154" s="86"/>
      <c r="C1154" s="70"/>
      <c r="D1154" s="86"/>
      <c r="E1154" s="86"/>
      <c r="F1154" s="86"/>
      <c r="G1154" s="86"/>
      <c r="H1154" s="86"/>
      <c r="I1154" s="86"/>
      <c r="J1154" s="86"/>
      <c r="K1154" s="71"/>
      <c r="L1154" s="71"/>
    </row>
    <row r="1155" spans="1:12" x14ac:dyDescent="0.25">
      <c r="A1155" s="69">
        <v>1148</v>
      </c>
      <c r="B1155" s="86"/>
      <c r="C1155" s="70"/>
      <c r="D1155" s="86"/>
      <c r="E1155" s="86"/>
      <c r="F1155" s="86"/>
      <c r="G1155" s="86"/>
      <c r="H1155" s="86"/>
      <c r="I1155" s="86"/>
      <c r="J1155" s="86"/>
      <c r="K1155" s="71"/>
      <c r="L1155" s="71"/>
    </row>
    <row r="1156" spans="1:12" x14ac:dyDescent="0.25">
      <c r="A1156" s="69">
        <v>1149</v>
      </c>
      <c r="B1156" s="86"/>
      <c r="C1156" s="70"/>
      <c r="D1156" s="86"/>
      <c r="E1156" s="86"/>
      <c r="F1156" s="86"/>
      <c r="G1156" s="86"/>
      <c r="H1156" s="86"/>
      <c r="I1156" s="86"/>
      <c r="J1156" s="86"/>
      <c r="K1156" s="71"/>
      <c r="L1156" s="71"/>
    </row>
    <row r="1157" spans="1:12" x14ac:dyDescent="0.25">
      <c r="A1157" s="69">
        <v>1150</v>
      </c>
      <c r="B1157" s="86"/>
      <c r="C1157" s="70"/>
      <c r="D1157" s="86"/>
      <c r="E1157" s="86"/>
      <c r="F1157" s="86"/>
      <c r="G1157" s="86"/>
      <c r="H1157" s="86"/>
      <c r="I1157" s="86"/>
      <c r="J1157" s="86"/>
      <c r="K1157" s="71"/>
      <c r="L1157" s="71"/>
    </row>
    <row r="1158" spans="1:12" x14ac:dyDescent="0.25">
      <c r="A1158" s="69">
        <v>1151</v>
      </c>
      <c r="B1158" s="86"/>
      <c r="C1158" s="70"/>
      <c r="D1158" s="86"/>
      <c r="E1158" s="86"/>
      <c r="F1158" s="86"/>
      <c r="G1158" s="86"/>
      <c r="H1158" s="86"/>
      <c r="I1158" s="86"/>
      <c r="J1158" s="86"/>
      <c r="K1158" s="71"/>
      <c r="L1158" s="71"/>
    </row>
    <row r="1159" spans="1:12" x14ac:dyDescent="0.25">
      <c r="A1159" s="69">
        <v>1152</v>
      </c>
      <c r="B1159" s="86"/>
      <c r="C1159" s="70"/>
      <c r="D1159" s="86"/>
      <c r="E1159" s="86"/>
      <c r="F1159" s="86"/>
      <c r="G1159" s="86"/>
      <c r="H1159" s="86"/>
      <c r="I1159" s="86"/>
      <c r="J1159" s="86"/>
      <c r="K1159" s="71"/>
      <c r="L1159" s="71"/>
    </row>
    <row r="1160" spans="1:12" x14ac:dyDescent="0.25">
      <c r="A1160" s="69">
        <v>1153</v>
      </c>
      <c r="B1160" s="86"/>
      <c r="C1160" s="70"/>
      <c r="D1160" s="86"/>
      <c r="E1160" s="86"/>
      <c r="F1160" s="86"/>
      <c r="G1160" s="86"/>
      <c r="H1160" s="86"/>
      <c r="I1160" s="86"/>
      <c r="J1160" s="86"/>
      <c r="K1160" s="71"/>
      <c r="L1160" s="71"/>
    </row>
    <row r="1161" spans="1:12" x14ac:dyDescent="0.25">
      <c r="A1161" s="69">
        <v>1154</v>
      </c>
      <c r="B1161" s="86"/>
      <c r="C1161" s="70"/>
      <c r="D1161" s="86"/>
      <c r="E1161" s="86"/>
      <c r="F1161" s="86"/>
      <c r="G1161" s="86"/>
      <c r="H1161" s="86"/>
      <c r="I1161" s="86"/>
      <c r="J1161" s="86"/>
      <c r="K1161" s="71"/>
      <c r="L1161" s="71"/>
    </row>
    <row r="1162" spans="1:12" x14ac:dyDescent="0.25">
      <c r="A1162" s="69">
        <v>1155</v>
      </c>
      <c r="B1162" s="86"/>
      <c r="C1162" s="70"/>
      <c r="D1162" s="86"/>
      <c r="E1162" s="86"/>
      <c r="F1162" s="86"/>
      <c r="G1162" s="86"/>
      <c r="H1162" s="86"/>
      <c r="I1162" s="86"/>
      <c r="J1162" s="86"/>
      <c r="K1162" s="71"/>
      <c r="L1162" s="71"/>
    </row>
    <row r="1163" spans="1:12" x14ac:dyDescent="0.25">
      <c r="A1163" s="69">
        <v>1156</v>
      </c>
      <c r="B1163" s="86"/>
      <c r="C1163" s="70"/>
      <c r="D1163" s="86"/>
      <c r="E1163" s="86"/>
      <c r="F1163" s="86"/>
      <c r="G1163" s="86"/>
      <c r="H1163" s="86"/>
      <c r="I1163" s="86"/>
      <c r="J1163" s="86"/>
      <c r="K1163" s="71"/>
      <c r="L1163" s="71"/>
    </row>
    <row r="1164" spans="1:12" x14ac:dyDescent="0.25">
      <c r="A1164" s="69">
        <v>1157</v>
      </c>
      <c r="B1164" s="86"/>
      <c r="C1164" s="70"/>
      <c r="D1164" s="86"/>
      <c r="E1164" s="86"/>
      <c r="F1164" s="86"/>
      <c r="G1164" s="86"/>
      <c r="H1164" s="86"/>
      <c r="I1164" s="86"/>
      <c r="J1164" s="86"/>
      <c r="K1164" s="71"/>
      <c r="L1164" s="71"/>
    </row>
    <row r="1165" spans="1:12" x14ac:dyDescent="0.25">
      <c r="A1165" s="69">
        <v>1158</v>
      </c>
      <c r="B1165" s="86"/>
      <c r="C1165" s="70"/>
      <c r="D1165" s="86"/>
      <c r="E1165" s="86"/>
      <c r="F1165" s="86"/>
      <c r="G1165" s="86"/>
      <c r="H1165" s="86"/>
      <c r="I1165" s="86"/>
      <c r="J1165" s="86"/>
      <c r="K1165" s="71"/>
      <c r="L1165" s="71"/>
    </row>
    <row r="1166" spans="1:12" x14ac:dyDescent="0.25">
      <c r="A1166" s="69">
        <v>1159</v>
      </c>
      <c r="B1166" s="86"/>
      <c r="C1166" s="70"/>
      <c r="D1166" s="86"/>
      <c r="E1166" s="86"/>
      <c r="F1166" s="86"/>
      <c r="G1166" s="86"/>
      <c r="H1166" s="86"/>
      <c r="I1166" s="86"/>
      <c r="J1166" s="86"/>
      <c r="K1166" s="71"/>
      <c r="L1166" s="71"/>
    </row>
    <row r="1167" spans="1:12" x14ac:dyDescent="0.25">
      <c r="A1167" s="69">
        <v>1160</v>
      </c>
      <c r="B1167" s="86"/>
      <c r="C1167" s="70"/>
      <c r="D1167" s="86"/>
      <c r="E1167" s="86"/>
      <c r="F1167" s="86"/>
      <c r="G1167" s="86"/>
      <c r="H1167" s="86"/>
      <c r="I1167" s="86"/>
      <c r="J1167" s="86"/>
      <c r="K1167" s="71"/>
      <c r="L1167" s="71"/>
    </row>
    <row r="1168" spans="1:12" x14ac:dyDescent="0.25">
      <c r="A1168" s="69">
        <v>1161</v>
      </c>
      <c r="B1168" s="86"/>
      <c r="C1168" s="70"/>
      <c r="D1168" s="86"/>
      <c r="E1168" s="86"/>
      <c r="F1168" s="86"/>
      <c r="G1168" s="86"/>
      <c r="H1168" s="86"/>
      <c r="I1168" s="86"/>
      <c r="J1168" s="86"/>
      <c r="K1168" s="71"/>
      <c r="L1168" s="71"/>
    </row>
    <row r="1169" spans="1:12" x14ac:dyDescent="0.25">
      <c r="A1169" s="69">
        <v>1162</v>
      </c>
      <c r="B1169" s="86"/>
      <c r="C1169" s="70"/>
      <c r="D1169" s="86"/>
      <c r="E1169" s="86"/>
      <c r="F1169" s="86"/>
      <c r="G1169" s="86"/>
      <c r="H1169" s="86"/>
      <c r="I1169" s="86"/>
      <c r="J1169" s="86"/>
      <c r="K1169" s="71"/>
      <c r="L1169" s="71"/>
    </row>
    <row r="1170" spans="1:12" x14ac:dyDescent="0.25">
      <c r="A1170" s="69">
        <v>1163</v>
      </c>
      <c r="B1170" s="86"/>
      <c r="C1170" s="70"/>
      <c r="D1170" s="86"/>
      <c r="E1170" s="86"/>
      <c r="F1170" s="86"/>
      <c r="G1170" s="86"/>
      <c r="H1170" s="86"/>
      <c r="I1170" s="86"/>
      <c r="J1170" s="86"/>
      <c r="K1170" s="71"/>
      <c r="L1170" s="71"/>
    </row>
    <row r="1171" spans="1:12" x14ac:dyDescent="0.25">
      <c r="A1171" s="69">
        <v>1164</v>
      </c>
      <c r="B1171" s="86"/>
      <c r="C1171" s="70"/>
      <c r="D1171" s="86"/>
      <c r="E1171" s="86"/>
      <c r="F1171" s="86"/>
      <c r="G1171" s="86"/>
      <c r="H1171" s="86"/>
      <c r="I1171" s="86"/>
      <c r="J1171" s="86"/>
      <c r="K1171" s="71"/>
      <c r="L1171" s="71"/>
    </row>
    <row r="1172" spans="1:12" x14ac:dyDescent="0.25">
      <c r="A1172" s="69">
        <v>1165</v>
      </c>
      <c r="B1172" s="86"/>
      <c r="C1172" s="70"/>
      <c r="D1172" s="86"/>
      <c r="E1172" s="86"/>
      <c r="F1172" s="86"/>
      <c r="G1172" s="86"/>
      <c r="H1172" s="86"/>
      <c r="I1172" s="86"/>
      <c r="J1172" s="86"/>
      <c r="K1172" s="71"/>
      <c r="L1172" s="71"/>
    </row>
    <row r="1173" spans="1:12" x14ac:dyDescent="0.25">
      <c r="A1173" s="69">
        <v>1166</v>
      </c>
      <c r="B1173" s="86"/>
      <c r="C1173" s="70"/>
      <c r="D1173" s="86"/>
      <c r="E1173" s="86"/>
      <c r="F1173" s="86"/>
      <c r="G1173" s="86"/>
      <c r="H1173" s="86"/>
      <c r="I1173" s="86"/>
      <c r="J1173" s="86"/>
      <c r="K1173" s="71"/>
      <c r="L1173" s="71"/>
    </row>
    <row r="1174" spans="1:12" x14ac:dyDescent="0.25">
      <c r="A1174" s="69">
        <v>1167</v>
      </c>
      <c r="B1174" s="86"/>
      <c r="C1174" s="70"/>
      <c r="D1174" s="86"/>
      <c r="E1174" s="86"/>
      <c r="F1174" s="86"/>
      <c r="G1174" s="86"/>
      <c r="H1174" s="86"/>
      <c r="I1174" s="86"/>
      <c r="J1174" s="86"/>
      <c r="K1174" s="71"/>
      <c r="L1174" s="71"/>
    </row>
    <row r="1175" spans="1:12" x14ac:dyDescent="0.25">
      <c r="A1175" s="69">
        <v>1168</v>
      </c>
      <c r="B1175" s="86"/>
      <c r="C1175" s="70"/>
      <c r="D1175" s="86"/>
      <c r="E1175" s="86"/>
      <c r="F1175" s="86"/>
      <c r="G1175" s="86"/>
      <c r="H1175" s="86"/>
      <c r="I1175" s="86"/>
      <c r="J1175" s="86"/>
      <c r="K1175" s="71"/>
      <c r="L1175" s="71"/>
    </row>
    <row r="1176" spans="1:12" x14ac:dyDescent="0.25">
      <c r="A1176" s="69">
        <v>1169</v>
      </c>
      <c r="B1176" s="86"/>
      <c r="C1176" s="70"/>
      <c r="D1176" s="86"/>
      <c r="E1176" s="86"/>
      <c r="F1176" s="86"/>
      <c r="G1176" s="86"/>
      <c r="H1176" s="86"/>
      <c r="I1176" s="86"/>
      <c r="J1176" s="86"/>
      <c r="K1176" s="71"/>
      <c r="L1176" s="71"/>
    </row>
    <row r="1177" spans="1:12" x14ac:dyDescent="0.25">
      <c r="A1177" s="69">
        <v>1170</v>
      </c>
      <c r="B1177" s="86"/>
      <c r="C1177" s="70"/>
      <c r="D1177" s="86"/>
      <c r="E1177" s="86"/>
      <c r="F1177" s="86"/>
      <c r="G1177" s="86"/>
      <c r="H1177" s="86"/>
      <c r="I1177" s="86"/>
      <c r="J1177" s="86"/>
      <c r="K1177" s="71"/>
      <c r="L1177" s="71"/>
    </row>
    <row r="1178" spans="1:12" x14ac:dyDescent="0.25">
      <c r="A1178" s="69">
        <v>1171</v>
      </c>
      <c r="B1178" s="86"/>
      <c r="C1178" s="70"/>
      <c r="D1178" s="86"/>
      <c r="E1178" s="86"/>
      <c r="F1178" s="86"/>
      <c r="G1178" s="86"/>
      <c r="H1178" s="86"/>
      <c r="I1178" s="86"/>
      <c r="J1178" s="86"/>
      <c r="K1178" s="71"/>
      <c r="L1178" s="71"/>
    </row>
    <row r="1179" spans="1:12" x14ac:dyDescent="0.25">
      <c r="A1179" s="69">
        <v>1172</v>
      </c>
      <c r="B1179" s="86"/>
      <c r="C1179" s="70"/>
      <c r="D1179" s="86"/>
      <c r="E1179" s="86"/>
      <c r="F1179" s="86"/>
      <c r="G1179" s="86"/>
      <c r="H1179" s="86"/>
      <c r="I1179" s="86"/>
      <c r="J1179" s="86"/>
      <c r="K1179" s="71"/>
      <c r="L1179" s="71"/>
    </row>
    <row r="1180" spans="1:12" x14ac:dyDescent="0.25">
      <c r="A1180" s="69">
        <v>1173</v>
      </c>
      <c r="B1180" s="86"/>
      <c r="C1180" s="70"/>
      <c r="D1180" s="86"/>
      <c r="E1180" s="86"/>
      <c r="F1180" s="86"/>
      <c r="G1180" s="86"/>
      <c r="H1180" s="86"/>
      <c r="I1180" s="86"/>
      <c r="J1180" s="86"/>
      <c r="K1180" s="71"/>
      <c r="L1180" s="71"/>
    </row>
    <row r="1181" spans="1:12" x14ac:dyDescent="0.25">
      <c r="A1181" s="69">
        <v>1174</v>
      </c>
      <c r="B1181" s="86"/>
      <c r="C1181" s="70"/>
      <c r="D1181" s="86"/>
      <c r="E1181" s="86"/>
      <c r="F1181" s="86"/>
      <c r="G1181" s="86"/>
      <c r="H1181" s="86"/>
      <c r="I1181" s="86"/>
      <c r="J1181" s="86"/>
      <c r="K1181" s="71"/>
      <c r="L1181" s="71"/>
    </row>
    <row r="1182" spans="1:12" x14ac:dyDescent="0.25">
      <c r="A1182" s="69">
        <v>1175</v>
      </c>
      <c r="B1182" s="86"/>
      <c r="C1182" s="70"/>
      <c r="D1182" s="86"/>
      <c r="E1182" s="86"/>
      <c r="F1182" s="86"/>
      <c r="G1182" s="86"/>
      <c r="H1182" s="86"/>
      <c r="I1182" s="86"/>
      <c r="J1182" s="86"/>
      <c r="K1182" s="71"/>
      <c r="L1182" s="71"/>
    </row>
    <row r="1183" spans="1:12" x14ac:dyDescent="0.25">
      <c r="A1183" s="69">
        <v>1176</v>
      </c>
      <c r="B1183" s="86"/>
      <c r="C1183" s="70"/>
      <c r="D1183" s="86"/>
      <c r="E1183" s="86"/>
      <c r="F1183" s="86"/>
      <c r="G1183" s="86"/>
      <c r="H1183" s="86"/>
      <c r="I1183" s="86"/>
      <c r="J1183" s="86"/>
      <c r="K1183" s="71"/>
      <c r="L1183" s="71"/>
    </row>
    <row r="1184" spans="1:12" x14ac:dyDescent="0.25">
      <c r="A1184" s="69">
        <v>1177</v>
      </c>
      <c r="B1184" s="86"/>
      <c r="C1184" s="70"/>
      <c r="D1184" s="86"/>
      <c r="E1184" s="86"/>
      <c r="F1184" s="86"/>
      <c r="G1184" s="86"/>
      <c r="H1184" s="86"/>
      <c r="I1184" s="86"/>
      <c r="J1184" s="86"/>
      <c r="K1184" s="71"/>
      <c r="L1184" s="71"/>
    </row>
    <row r="1185" spans="1:12" x14ac:dyDescent="0.25">
      <c r="A1185" s="69">
        <v>1178</v>
      </c>
      <c r="B1185" s="86"/>
      <c r="C1185" s="70"/>
      <c r="D1185" s="86"/>
      <c r="E1185" s="86"/>
      <c r="F1185" s="86"/>
      <c r="G1185" s="86"/>
      <c r="H1185" s="86"/>
      <c r="I1185" s="86"/>
      <c r="J1185" s="86"/>
      <c r="K1185" s="71"/>
      <c r="L1185" s="71"/>
    </row>
    <row r="1186" spans="1:12" x14ac:dyDescent="0.25">
      <c r="A1186" s="69">
        <v>1179</v>
      </c>
      <c r="B1186" s="86"/>
      <c r="C1186" s="70"/>
      <c r="D1186" s="86"/>
      <c r="E1186" s="86"/>
      <c r="F1186" s="86"/>
      <c r="G1186" s="86"/>
      <c r="H1186" s="86"/>
      <c r="I1186" s="86"/>
      <c r="J1186" s="86"/>
      <c r="K1186" s="71"/>
      <c r="L1186" s="71"/>
    </row>
    <row r="1187" spans="1:12" x14ac:dyDescent="0.25">
      <c r="A1187" s="69">
        <v>1180</v>
      </c>
      <c r="B1187" s="86"/>
      <c r="C1187" s="70"/>
      <c r="D1187" s="86"/>
      <c r="E1187" s="86"/>
      <c r="F1187" s="86"/>
      <c r="G1187" s="86"/>
      <c r="H1187" s="86"/>
      <c r="I1187" s="86"/>
      <c r="J1187" s="86"/>
      <c r="K1187" s="71"/>
      <c r="L1187" s="71"/>
    </row>
    <row r="1188" spans="1:12" x14ac:dyDescent="0.25">
      <c r="A1188" s="69">
        <v>1181</v>
      </c>
      <c r="B1188" s="86"/>
      <c r="C1188" s="70"/>
      <c r="D1188" s="86"/>
      <c r="E1188" s="86"/>
      <c r="F1188" s="86"/>
      <c r="G1188" s="86"/>
      <c r="H1188" s="86"/>
      <c r="I1188" s="86"/>
      <c r="J1188" s="86"/>
      <c r="K1188" s="71"/>
      <c r="L1188" s="71"/>
    </row>
    <row r="1189" spans="1:12" x14ac:dyDescent="0.25">
      <c r="A1189" s="69">
        <v>1182</v>
      </c>
      <c r="B1189" s="86"/>
      <c r="C1189" s="70"/>
      <c r="D1189" s="86"/>
      <c r="E1189" s="86"/>
      <c r="F1189" s="86"/>
      <c r="G1189" s="86"/>
      <c r="H1189" s="86"/>
      <c r="I1189" s="86"/>
      <c r="J1189" s="86"/>
      <c r="K1189" s="71"/>
      <c r="L1189" s="71"/>
    </row>
    <row r="1190" spans="1:12" x14ac:dyDescent="0.25">
      <c r="A1190" s="69">
        <v>1183</v>
      </c>
      <c r="B1190" s="86"/>
      <c r="C1190" s="70"/>
      <c r="D1190" s="86"/>
      <c r="E1190" s="86"/>
      <c r="F1190" s="86"/>
      <c r="G1190" s="86"/>
      <c r="H1190" s="86"/>
      <c r="I1190" s="86"/>
      <c r="J1190" s="86"/>
      <c r="K1190" s="71"/>
      <c r="L1190" s="71"/>
    </row>
    <row r="1191" spans="1:12" x14ac:dyDescent="0.25">
      <c r="A1191" s="69">
        <v>1184</v>
      </c>
      <c r="B1191" s="86"/>
      <c r="C1191" s="70"/>
      <c r="D1191" s="86"/>
      <c r="E1191" s="86"/>
      <c r="F1191" s="86"/>
      <c r="G1191" s="86"/>
      <c r="H1191" s="86"/>
      <c r="I1191" s="86"/>
      <c r="J1191" s="86"/>
      <c r="K1191" s="71"/>
      <c r="L1191" s="71"/>
    </row>
    <row r="1192" spans="1:12" x14ac:dyDescent="0.25">
      <c r="A1192" s="69">
        <v>1185</v>
      </c>
      <c r="B1192" s="86"/>
      <c r="C1192" s="70"/>
      <c r="D1192" s="86"/>
      <c r="E1192" s="86"/>
      <c r="F1192" s="86"/>
      <c r="G1192" s="86"/>
      <c r="H1192" s="86"/>
      <c r="I1192" s="86"/>
      <c r="J1192" s="86"/>
      <c r="K1192" s="71"/>
      <c r="L1192" s="71"/>
    </row>
    <row r="1193" spans="1:12" x14ac:dyDescent="0.25">
      <c r="A1193" s="69">
        <v>1186</v>
      </c>
      <c r="B1193" s="86"/>
      <c r="C1193" s="70"/>
      <c r="D1193" s="86"/>
      <c r="E1193" s="86"/>
      <c r="F1193" s="86"/>
      <c r="G1193" s="86"/>
      <c r="H1193" s="86"/>
      <c r="I1193" s="86"/>
      <c r="J1193" s="86"/>
      <c r="K1193" s="71"/>
      <c r="L1193" s="71"/>
    </row>
    <row r="1194" spans="1:12" x14ac:dyDescent="0.25">
      <c r="A1194" s="69">
        <v>1187</v>
      </c>
      <c r="B1194" s="86"/>
      <c r="C1194" s="70"/>
      <c r="D1194" s="86"/>
      <c r="E1194" s="86"/>
      <c r="F1194" s="86"/>
      <c r="G1194" s="86"/>
      <c r="H1194" s="86"/>
      <c r="I1194" s="86"/>
      <c r="J1194" s="86"/>
      <c r="K1194" s="71"/>
      <c r="L1194" s="71"/>
    </row>
    <row r="1195" spans="1:12" x14ac:dyDescent="0.25">
      <c r="A1195" s="69">
        <v>1188</v>
      </c>
      <c r="B1195" s="86"/>
      <c r="C1195" s="70"/>
      <c r="D1195" s="86"/>
      <c r="E1195" s="86"/>
      <c r="F1195" s="86"/>
      <c r="G1195" s="86"/>
      <c r="H1195" s="86"/>
      <c r="I1195" s="86"/>
      <c r="J1195" s="86"/>
      <c r="K1195" s="71"/>
      <c r="L1195" s="71"/>
    </row>
    <row r="1196" spans="1:12" x14ac:dyDescent="0.25">
      <c r="A1196" s="69">
        <v>1189</v>
      </c>
      <c r="B1196" s="86"/>
      <c r="C1196" s="70"/>
      <c r="D1196" s="86"/>
      <c r="E1196" s="86"/>
      <c r="F1196" s="86"/>
      <c r="G1196" s="86"/>
      <c r="H1196" s="86"/>
      <c r="I1196" s="86"/>
      <c r="J1196" s="86"/>
      <c r="K1196" s="71"/>
      <c r="L1196" s="71"/>
    </row>
    <row r="1197" spans="1:12" x14ac:dyDescent="0.25">
      <c r="A1197" s="69">
        <v>1190</v>
      </c>
      <c r="B1197" s="86"/>
      <c r="C1197" s="70"/>
      <c r="D1197" s="86"/>
      <c r="E1197" s="86"/>
      <c r="F1197" s="86"/>
      <c r="G1197" s="86"/>
      <c r="H1197" s="86"/>
      <c r="I1197" s="86"/>
      <c r="J1197" s="86"/>
      <c r="K1197" s="71"/>
      <c r="L1197" s="71"/>
    </row>
    <row r="1198" spans="1:12" x14ac:dyDescent="0.25">
      <c r="A1198" s="69">
        <v>1191</v>
      </c>
      <c r="B1198" s="86"/>
      <c r="C1198" s="70"/>
      <c r="D1198" s="86"/>
      <c r="E1198" s="86"/>
      <c r="F1198" s="86"/>
      <c r="G1198" s="86"/>
      <c r="H1198" s="86"/>
      <c r="I1198" s="86"/>
      <c r="J1198" s="86"/>
      <c r="K1198" s="71"/>
      <c r="L1198" s="71"/>
    </row>
    <row r="1199" spans="1:12" x14ac:dyDescent="0.25">
      <c r="A1199" s="69">
        <v>1192</v>
      </c>
      <c r="B1199" s="86"/>
      <c r="C1199" s="70"/>
      <c r="D1199" s="86"/>
      <c r="E1199" s="86"/>
      <c r="F1199" s="86"/>
      <c r="G1199" s="86"/>
      <c r="H1199" s="86"/>
      <c r="I1199" s="86"/>
      <c r="J1199" s="86"/>
      <c r="K1199" s="71"/>
      <c r="L1199" s="71"/>
    </row>
    <row r="1200" spans="1:12" x14ac:dyDescent="0.25">
      <c r="A1200" s="69">
        <v>1193</v>
      </c>
      <c r="B1200" s="86"/>
      <c r="C1200" s="70"/>
      <c r="D1200" s="86"/>
      <c r="E1200" s="86"/>
      <c r="F1200" s="86"/>
      <c r="G1200" s="86"/>
      <c r="H1200" s="86"/>
      <c r="I1200" s="86"/>
      <c r="J1200" s="86"/>
      <c r="K1200" s="71"/>
      <c r="L1200" s="71"/>
    </row>
    <row r="1201" spans="1:12" x14ac:dyDescent="0.25">
      <c r="A1201" s="69">
        <v>1194</v>
      </c>
      <c r="B1201" s="86"/>
      <c r="C1201" s="70"/>
      <c r="D1201" s="86"/>
      <c r="E1201" s="86"/>
      <c r="F1201" s="86"/>
      <c r="G1201" s="86"/>
      <c r="H1201" s="86"/>
      <c r="I1201" s="86"/>
      <c r="J1201" s="86"/>
      <c r="K1201" s="71"/>
      <c r="L1201" s="71"/>
    </row>
    <row r="1202" spans="1:12" x14ac:dyDescent="0.25">
      <c r="A1202" s="69">
        <v>1195</v>
      </c>
      <c r="B1202" s="86"/>
      <c r="C1202" s="70"/>
      <c r="D1202" s="86"/>
      <c r="E1202" s="86"/>
      <c r="F1202" s="86"/>
      <c r="G1202" s="86"/>
      <c r="H1202" s="86"/>
      <c r="I1202" s="86"/>
      <c r="J1202" s="86"/>
      <c r="K1202" s="71"/>
      <c r="L1202" s="71"/>
    </row>
    <row r="1203" spans="1:12" x14ac:dyDescent="0.25">
      <c r="A1203" s="69">
        <v>1196</v>
      </c>
      <c r="B1203" s="86"/>
      <c r="C1203" s="70"/>
      <c r="D1203" s="86"/>
      <c r="E1203" s="86"/>
      <c r="F1203" s="86"/>
      <c r="G1203" s="86"/>
      <c r="H1203" s="86"/>
      <c r="I1203" s="86"/>
      <c r="J1203" s="86"/>
      <c r="K1203" s="71"/>
      <c r="L1203" s="71"/>
    </row>
    <row r="1204" spans="1:12" x14ac:dyDescent="0.25">
      <c r="A1204" s="69">
        <v>1197</v>
      </c>
      <c r="B1204" s="86"/>
      <c r="C1204" s="70"/>
      <c r="D1204" s="86"/>
      <c r="E1204" s="86"/>
      <c r="F1204" s="86"/>
      <c r="G1204" s="86"/>
      <c r="H1204" s="86"/>
      <c r="I1204" s="86"/>
      <c r="J1204" s="86"/>
      <c r="K1204" s="71"/>
      <c r="L1204" s="71"/>
    </row>
    <row r="1205" spans="1:12" x14ac:dyDescent="0.25">
      <c r="A1205" s="69">
        <v>1198</v>
      </c>
      <c r="B1205" s="86"/>
      <c r="C1205" s="70"/>
      <c r="D1205" s="86"/>
      <c r="E1205" s="86"/>
      <c r="F1205" s="86"/>
      <c r="G1205" s="86"/>
      <c r="H1205" s="86"/>
      <c r="I1205" s="86"/>
      <c r="J1205" s="86"/>
      <c r="K1205" s="71"/>
      <c r="L1205" s="71"/>
    </row>
    <row r="1206" spans="1:12" x14ac:dyDescent="0.25">
      <c r="A1206" s="69">
        <v>1199</v>
      </c>
      <c r="B1206" s="86"/>
      <c r="C1206" s="70"/>
      <c r="D1206" s="86"/>
      <c r="E1206" s="86"/>
      <c r="F1206" s="86"/>
      <c r="G1206" s="86"/>
      <c r="H1206" s="86"/>
      <c r="I1206" s="86"/>
      <c r="J1206" s="86"/>
      <c r="K1206" s="71"/>
      <c r="L1206" s="71"/>
    </row>
    <row r="1207" spans="1:12" x14ac:dyDescent="0.25">
      <c r="A1207" s="69">
        <v>1200</v>
      </c>
      <c r="B1207" s="86"/>
      <c r="C1207" s="70"/>
      <c r="D1207" s="86"/>
      <c r="E1207" s="86"/>
      <c r="F1207" s="86"/>
      <c r="G1207" s="86"/>
      <c r="H1207" s="86"/>
      <c r="I1207" s="86"/>
      <c r="J1207" s="86"/>
      <c r="K1207" s="71"/>
      <c r="L1207" s="71"/>
    </row>
    <row r="1208" spans="1:12" x14ac:dyDescent="0.25">
      <c r="A1208" s="69">
        <v>1201</v>
      </c>
      <c r="B1208" s="86"/>
      <c r="C1208" s="70"/>
      <c r="D1208" s="86"/>
      <c r="E1208" s="86"/>
      <c r="F1208" s="86"/>
      <c r="G1208" s="86"/>
      <c r="H1208" s="86"/>
      <c r="I1208" s="86"/>
      <c r="J1208" s="86"/>
      <c r="K1208" s="71"/>
      <c r="L1208" s="71"/>
    </row>
    <row r="1209" spans="1:12" x14ac:dyDescent="0.25">
      <c r="A1209" s="69">
        <v>1202</v>
      </c>
      <c r="B1209" s="86"/>
      <c r="C1209" s="70"/>
      <c r="D1209" s="86"/>
      <c r="E1209" s="86"/>
      <c r="F1209" s="86"/>
      <c r="G1209" s="86"/>
      <c r="H1209" s="86"/>
      <c r="I1209" s="86"/>
      <c r="J1209" s="86"/>
      <c r="K1209" s="71"/>
      <c r="L1209" s="71"/>
    </row>
    <row r="1210" spans="1:12" x14ac:dyDescent="0.25">
      <c r="A1210" s="69">
        <v>1203</v>
      </c>
      <c r="B1210" s="86"/>
      <c r="C1210" s="70"/>
      <c r="D1210" s="86"/>
      <c r="E1210" s="86"/>
      <c r="F1210" s="86"/>
      <c r="G1210" s="86"/>
      <c r="H1210" s="86"/>
      <c r="I1210" s="86"/>
      <c r="J1210" s="86"/>
      <c r="K1210" s="71"/>
      <c r="L1210" s="71"/>
    </row>
    <row r="1211" spans="1:12" x14ac:dyDescent="0.25">
      <c r="A1211" s="69">
        <v>1204</v>
      </c>
      <c r="B1211" s="86"/>
      <c r="C1211" s="70"/>
      <c r="D1211" s="86"/>
      <c r="E1211" s="86"/>
      <c r="F1211" s="86"/>
      <c r="G1211" s="86"/>
      <c r="H1211" s="86"/>
      <c r="I1211" s="86"/>
      <c r="J1211" s="86"/>
      <c r="K1211" s="71"/>
      <c r="L1211" s="71"/>
    </row>
    <row r="1212" spans="1:12" x14ac:dyDescent="0.25">
      <c r="A1212" s="69">
        <v>1205</v>
      </c>
      <c r="B1212" s="86"/>
      <c r="C1212" s="70"/>
      <c r="D1212" s="86"/>
      <c r="E1212" s="86"/>
      <c r="F1212" s="86"/>
      <c r="G1212" s="86"/>
      <c r="H1212" s="86"/>
      <c r="I1212" s="86"/>
      <c r="J1212" s="86"/>
      <c r="K1212" s="71"/>
      <c r="L1212" s="71"/>
    </row>
    <row r="1213" spans="1:12" x14ac:dyDescent="0.25">
      <c r="A1213" s="69">
        <v>1206</v>
      </c>
      <c r="B1213" s="86"/>
      <c r="C1213" s="70"/>
      <c r="D1213" s="86"/>
      <c r="E1213" s="86"/>
      <c r="F1213" s="86"/>
      <c r="G1213" s="86"/>
      <c r="H1213" s="86"/>
      <c r="I1213" s="86"/>
      <c r="J1213" s="86"/>
      <c r="K1213" s="71"/>
      <c r="L1213" s="71"/>
    </row>
    <row r="1214" spans="1:12" x14ac:dyDescent="0.25">
      <c r="A1214" s="69">
        <v>1207</v>
      </c>
      <c r="B1214" s="86"/>
      <c r="C1214" s="70"/>
      <c r="D1214" s="86"/>
      <c r="E1214" s="86"/>
      <c r="F1214" s="86"/>
      <c r="G1214" s="86"/>
      <c r="H1214" s="86"/>
      <c r="I1214" s="86"/>
      <c r="J1214" s="86"/>
      <c r="K1214" s="71"/>
      <c r="L1214" s="71"/>
    </row>
    <row r="1215" spans="1:12" x14ac:dyDescent="0.25">
      <c r="A1215" s="69">
        <v>1208</v>
      </c>
      <c r="B1215" s="86"/>
      <c r="C1215" s="70"/>
      <c r="D1215" s="86"/>
      <c r="E1215" s="86"/>
      <c r="F1215" s="86"/>
      <c r="G1215" s="86"/>
      <c r="H1215" s="86"/>
      <c r="I1215" s="86"/>
      <c r="J1215" s="86"/>
      <c r="K1215" s="71"/>
      <c r="L1215" s="71"/>
    </row>
    <row r="1216" spans="1:12" x14ac:dyDescent="0.25">
      <c r="A1216" s="69">
        <v>1209</v>
      </c>
      <c r="B1216" s="86"/>
      <c r="C1216" s="70"/>
      <c r="D1216" s="86"/>
      <c r="E1216" s="86"/>
      <c r="F1216" s="86"/>
      <c r="G1216" s="86"/>
      <c r="H1216" s="86"/>
      <c r="I1216" s="86"/>
      <c r="J1216" s="86"/>
      <c r="K1216" s="71"/>
      <c r="L1216" s="71"/>
    </row>
    <row r="1217" spans="1:12" x14ac:dyDescent="0.25">
      <c r="A1217" s="69">
        <v>1210</v>
      </c>
      <c r="B1217" s="86"/>
      <c r="C1217" s="70"/>
      <c r="D1217" s="86"/>
      <c r="E1217" s="86"/>
      <c r="F1217" s="86"/>
      <c r="G1217" s="86"/>
      <c r="H1217" s="86"/>
      <c r="I1217" s="86"/>
      <c r="J1217" s="86"/>
      <c r="K1217" s="71"/>
      <c r="L1217" s="71"/>
    </row>
    <row r="1218" spans="1:12" x14ac:dyDescent="0.25">
      <c r="A1218" s="69">
        <v>1211</v>
      </c>
      <c r="B1218" s="86"/>
      <c r="C1218" s="70"/>
      <c r="D1218" s="86"/>
      <c r="E1218" s="86"/>
      <c r="F1218" s="86"/>
      <c r="G1218" s="86"/>
      <c r="H1218" s="86"/>
      <c r="I1218" s="86"/>
      <c r="J1218" s="86"/>
      <c r="K1218" s="71"/>
      <c r="L1218" s="71"/>
    </row>
    <row r="1219" spans="1:12" x14ac:dyDescent="0.25">
      <c r="A1219" s="69">
        <v>1212</v>
      </c>
      <c r="B1219" s="86"/>
      <c r="C1219" s="70"/>
      <c r="D1219" s="86"/>
      <c r="E1219" s="86"/>
      <c r="F1219" s="86"/>
      <c r="G1219" s="86"/>
      <c r="H1219" s="86"/>
      <c r="I1219" s="86"/>
      <c r="J1219" s="86"/>
      <c r="K1219" s="71"/>
      <c r="L1219" s="71"/>
    </row>
    <row r="1220" spans="1:12" x14ac:dyDescent="0.25">
      <c r="A1220" s="69">
        <v>1213</v>
      </c>
      <c r="B1220" s="86"/>
      <c r="C1220" s="70"/>
      <c r="D1220" s="86"/>
      <c r="E1220" s="86"/>
      <c r="F1220" s="86"/>
      <c r="G1220" s="86"/>
      <c r="H1220" s="86"/>
      <c r="I1220" s="86"/>
      <c r="J1220" s="86"/>
      <c r="K1220" s="71"/>
      <c r="L1220" s="71"/>
    </row>
    <row r="1221" spans="1:12" x14ac:dyDescent="0.25">
      <c r="A1221" s="69">
        <v>1214</v>
      </c>
      <c r="B1221" s="86"/>
      <c r="C1221" s="70"/>
      <c r="D1221" s="86"/>
      <c r="E1221" s="86"/>
      <c r="F1221" s="86"/>
      <c r="G1221" s="86"/>
      <c r="H1221" s="86"/>
      <c r="I1221" s="86"/>
      <c r="J1221" s="86"/>
      <c r="K1221" s="71"/>
      <c r="L1221" s="71"/>
    </row>
    <row r="1222" spans="1:12" x14ac:dyDescent="0.25">
      <c r="A1222" s="69">
        <v>1215</v>
      </c>
      <c r="B1222" s="86"/>
      <c r="C1222" s="70"/>
      <c r="D1222" s="86"/>
      <c r="E1222" s="86"/>
      <c r="F1222" s="86"/>
      <c r="G1222" s="86"/>
      <c r="H1222" s="86"/>
      <c r="I1222" s="86"/>
      <c r="J1222" s="86"/>
      <c r="K1222" s="71"/>
      <c r="L1222" s="71"/>
    </row>
    <row r="1223" spans="1:12" x14ac:dyDescent="0.25">
      <c r="A1223" s="69">
        <v>1216</v>
      </c>
      <c r="B1223" s="86"/>
      <c r="C1223" s="70"/>
      <c r="D1223" s="86"/>
      <c r="E1223" s="86"/>
      <c r="F1223" s="86"/>
      <c r="G1223" s="86"/>
      <c r="H1223" s="86"/>
      <c r="I1223" s="86"/>
      <c r="J1223" s="86"/>
      <c r="K1223" s="71"/>
      <c r="L1223" s="71"/>
    </row>
    <row r="1224" spans="1:12" x14ac:dyDescent="0.25">
      <c r="A1224" s="69">
        <v>1217</v>
      </c>
      <c r="B1224" s="86"/>
      <c r="C1224" s="70"/>
      <c r="D1224" s="86"/>
      <c r="E1224" s="86"/>
      <c r="F1224" s="86"/>
      <c r="G1224" s="86"/>
      <c r="H1224" s="86"/>
      <c r="I1224" s="86"/>
      <c r="J1224" s="86"/>
      <c r="K1224" s="71"/>
      <c r="L1224" s="71"/>
    </row>
    <row r="1225" spans="1:12" x14ac:dyDescent="0.25">
      <c r="A1225" s="69">
        <v>1218</v>
      </c>
      <c r="B1225" s="86"/>
      <c r="C1225" s="70"/>
      <c r="D1225" s="86"/>
      <c r="E1225" s="86"/>
      <c r="F1225" s="86"/>
      <c r="G1225" s="86"/>
      <c r="H1225" s="86"/>
      <c r="I1225" s="86"/>
      <c r="J1225" s="86"/>
      <c r="K1225" s="71"/>
      <c r="L1225" s="71"/>
    </row>
    <row r="1226" spans="1:12" x14ac:dyDescent="0.25">
      <c r="A1226" s="69">
        <v>1219</v>
      </c>
      <c r="B1226" s="86"/>
      <c r="C1226" s="70"/>
      <c r="D1226" s="86"/>
      <c r="E1226" s="86"/>
      <c r="F1226" s="86"/>
      <c r="G1226" s="86"/>
      <c r="H1226" s="86"/>
      <c r="I1226" s="86"/>
      <c r="J1226" s="86"/>
      <c r="K1226" s="71"/>
      <c r="L1226" s="71"/>
    </row>
    <row r="1227" spans="1:12" x14ac:dyDescent="0.25">
      <c r="A1227" s="69">
        <v>1220</v>
      </c>
      <c r="B1227" s="86"/>
      <c r="C1227" s="70"/>
      <c r="D1227" s="86"/>
      <c r="E1227" s="86"/>
      <c r="F1227" s="86"/>
      <c r="G1227" s="86"/>
      <c r="H1227" s="86"/>
      <c r="I1227" s="86"/>
      <c r="J1227" s="86"/>
      <c r="K1227" s="71"/>
      <c r="L1227" s="71"/>
    </row>
    <row r="1228" spans="1:12" x14ac:dyDescent="0.25">
      <c r="A1228" s="69">
        <v>1221</v>
      </c>
      <c r="B1228" s="86"/>
      <c r="C1228" s="70"/>
      <c r="D1228" s="86"/>
      <c r="E1228" s="86"/>
      <c r="F1228" s="86"/>
      <c r="G1228" s="86"/>
      <c r="H1228" s="86"/>
      <c r="I1228" s="86"/>
      <c r="J1228" s="86"/>
      <c r="K1228" s="71"/>
      <c r="L1228" s="71"/>
    </row>
    <row r="1229" spans="1:12" x14ac:dyDescent="0.25">
      <c r="A1229" s="69">
        <v>1222</v>
      </c>
      <c r="B1229" s="86"/>
      <c r="C1229" s="70"/>
      <c r="D1229" s="86"/>
      <c r="E1229" s="86"/>
      <c r="F1229" s="86"/>
      <c r="G1229" s="86"/>
      <c r="H1229" s="86"/>
      <c r="I1229" s="86"/>
      <c r="J1229" s="86"/>
      <c r="K1229" s="71"/>
      <c r="L1229" s="71"/>
    </row>
    <row r="1230" spans="1:12" x14ac:dyDescent="0.25">
      <c r="A1230" s="69">
        <v>1223</v>
      </c>
      <c r="B1230" s="86"/>
      <c r="C1230" s="70"/>
      <c r="D1230" s="86"/>
      <c r="E1230" s="86"/>
      <c r="F1230" s="86"/>
      <c r="G1230" s="86"/>
      <c r="H1230" s="86"/>
      <c r="I1230" s="86"/>
      <c r="J1230" s="86"/>
      <c r="K1230" s="71"/>
      <c r="L1230" s="71"/>
    </row>
    <row r="1231" spans="1:12" x14ac:dyDescent="0.25">
      <c r="A1231" s="69">
        <v>1224</v>
      </c>
      <c r="B1231" s="86"/>
      <c r="C1231" s="70"/>
      <c r="D1231" s="86"/>
      <c r="E1231" s="86"/>
      <c r="F1231" s="86"/>
      <c r="G1231" s="86"/>
      <c r="H1231" s="86"/>
      <c r="I1231" s="86"/>
      <c r="J1231" s="86"/>
      <c r="K1231" s="71"/>
      <c r="L1231" s="71"/>
    </row>
    <row r="1232" spans="1:12" x14ac:dyDescent="0.25">
      <c r="A1232" s="69">
        <v>1225</v>
      </c>
      <c r="B1232" s="86"/>
      <c r="C1232" s="70"/>
      <c r="D1232" s="86"/>
      <c r="E1232" s="86"/>
      <c r="F1232" s="86"/>
      <c r="G1232" s="86"/>
      <c r="H1232" s="86"/>
      <c r="I1232" s="86"/>
      <c r="J1232" s="86"/>
      <c r="K1232" s="71"/>
      <c r="L1232" s="71"/>
    </row>
    <row r="1233" spans="1:12" x14ac:dyDescent="0.25">
      <c r="A1233" s="69">
        <v>1226</v>
      </c>
      <c r="B1233" s="86"/>
      <c r="C1233" s="70"/>
      <c r="D1233" s="86"/>
      <c r="E1233" s="86"/>
      <c r="F1233" s="86"/>
      <c r="G1233" s="86"/>
      <c r="H1233" s="86"/>
      <c r="I1233" s="86"/>
      <c r="J1233" s="86"/>
      <c r="K1233" s="71"/>
      <c r="L1233" s="71"/>
    </row>
    <row r="1234" spans="1:12" x14ac:dyDescent="0.25">
      <c r="A1234" s="69">
        <v>1227</v>
      </c>
      <c r="B1234" s="86"/>
      <c r="C1234" s="70"/>
      <c r="D1234" s="86"/>
      <c r="E1234" s="86"/>
      <c r="F1234" s="86"/>
      <c r="G1234" s="86"/>
      <c r="H1234" s="86"/>
      <c r="I1234" s="86"/>
      <c r="J1234" s="86"/>
      <c r="K1234" s="71"/>
      <c r="L1234" s="71"/>
    </row>
    <row r="1235" spans="1:12" x14ac:dyDescent="0.25">
      <c r="A1235" s="69">
        <v>1228</v>
      </c>
      <c r="B1235" s="86"/>
      <c r="C1235" s="70"/>
      <c r="D1235" s="86"/>
      <c r="E1235" s="86"/>
      <c r="F1235" s="86"/>
      <c r="G1235" s="86"/>
      <c r="H1235" s="86"/>
      <c r="I1235" s="86"/>
      <c r="J1235" s="86"/>
      <c r="K1235" s="71"/>
      <c r="L1235" s="71"/>
    </row>
    <row r="1236" spans="1:12" x14ac:dyDescent="0.25">
      <c r="A1236" s="69">
        <v>1229</v>
      </c>
      <c r="B1236" s="86"/>
      <c r="C1236" s="70"/>
      <c r="D1236" s="86"/>
      <c r="E1236" s="86"/>
      <c r="F1236" s="86"/>
      <c r="G1236" s="86"/>
      <c r="H1236" s="86"/>
      <c r="I1236" s="86"/>
      <c r="J1236" s="86"/>
      <c r="K1236" s="71"/>
      <c r="L1236" s="71"/>
    </row>
    <row r="1237" spans="1:12" x14ac:dyDescent="0.25">
      <c r="A1237" s="69">
        <v>1230</v>
      </c>
      <c r="B1237" s="86"/>
      <c r="C1237" s="70"/>
      <c r="D1237" s="86"/>
      <c r="E1237" s="86"/>
      <c r="F1237" s="86"/>
      <c r="G1237" s="86"/>
      <c r="H1237" s="86"/>
      <c r="I1237" s="86"/>
      <c r="J1237" s="86"/>
      <c r="K1237" s="71"/>
      <c r="L1237" s="71"/>
    </row>
    <row r="1238" spans="1:12" x14ac:dyDescent="0.25">
      <c r="A1238" s="69">
        <v>1231</v>
      </c>
      <c r="B1238" s="86"/>
      <c r="C1238" s="70"/>
      <c r="D1238" s="86"/>
      <c r="E1238" s="86"/>
      <c r="F1238" s="86"/>
      <c r="G1238" s="86"/>
      <c r="H1238" s="86"/>
      <c r="I1238" s="86"/>
      <c r="J1238" s="86"/>
      <c r="K1238" s="71"/>
      <c r="L1238" s="71"/>
    </row>
    <row r="1239" spans="1:12" x14ac:dyDescent="0.25">
      <c r="A1239" s="69">
        <v>1232</v>
      </c>
      <c r="B1239" s="86"/>
      <c r="C1239" s="70"/>
      <c r="D1239" s="86"/>
      <c r="E1239" s="86"/>
      <c r="F1239" s="86"/>
      <c r="G1239" s="86"/>
      <c r="H1239" s="86"/>
      <c r="I1239" s="86"/>
      <c r="J1239" s="86"/>
      <c r="K1239" s="71"/>
      <c r="L1239" s="71"/>
    </row>
    <row r="1240" spans="1:12" x14ac:dyDescent="0.25">
      <c r="A1240" s="69">
        <v>1233</v>
      </c>
      <c r="B1240" s="86"/>
      <c r="C1240" s="70"/>
      <c r="D1240" s="86"/>
      <c r="E1240" s="86"/>
      <c r="F1240" s="86"/>
      <c r="G1240" s="86"/>
      <c r="H1240" s="86"/>
      <c r="I1240" s="86"/>
      <c r="J1240" s="86"/>
      <c r="K1240" s="71"/>
      <c r="L1240" s="71"/>
    </row>
    <row r="1241" spans="1:12" x14ac:dyDescent="0.25">
      <c r="A1241" s="69">
        <v>1234</v>
      </c>
      <c r="B1241" s="86"/>
      <c r="C1241" s="70"/>
      <c r="D1241" s="86"/>
      <c r="E1241" s="86"/>
      <c r="F1241" s="86"/>
      <c r="G1241" s="86"/>
      <c r="H1241" s="86"/>
      <c r="I1241" s="86"/>
      <c r="J1241" s="86"/>
      <c r="K1241" s="71"/>
      <c r="L1241" s="71"/>
    </row>
    <row r="1242" spans="1:12" x14ac:dyDescent="0.25">
      <c r="A1242" s="69">
        <v>1235</v>
      </c>
      <c r="B1242" s="86"/>
      <c r="C1242" s="70"/>
      <c r="D1242" s="86"/>
      <c r="E1242" s="86"/>
      <c r="F1242" s="86"/>
      <c r="G1242" s="86"/>
      <c r="H1242" s="86"/>
      <c r="I1242" s="86"/>
      <c r="J1242" s="86"/>
      <c r="K1242" s="71"/>
      <c r="L1242" s="71"/>
    </row>
    <row r="1243" spans="1:12" x14ac:dyDescent="0.25">
      <c r="A1243" s="69">
        <v>1236</v>
      </c>
      <c r="B1243" s="86"/>
      <c r="C1243" s="70"/>
      <c r="D1243" s="86"/>
      <c r="E1243" s="86"/>
      <c r="F1243" s="86"/>
      <c r="G1243" s="86"/>
      <c r="H1243" s="86"/>
      <c r="I1243" s="86"/>
      <c r="J1243" s="86"/>
      <c r="K1243" s="71"/>
      <c r="L1243" s="71"/>
    </row>
    <row r="1244" spans="1:12" x14ac:dyDescent="0.25">
      <c r="A1244" s="69">
        <v>1237</v>
      </c>
      <c r="B1244" s="86"/>
      <c r="C1244" s="70"/>
      <c r="D1244" s="86"/>
      <c r="E1244" s="86"/>
      <c r="F1244" s="86"/>
      <c r="G1244" s="86"/>
      <c r="H1244" s="86"/>
      <c r="I1244" s="86"/>
      <c r="J1244" s="86"/>
      <c r="K1244" s="71"/>
      <c r="L1244" s="71"/>
    </row>
    <row r="1245" spans="1:12" x14ac:dyDescent="0.25">
      <c r="A1245" s="69">
        <v>1238</v>
      </c>
      <c r="B1245" s="86"/>
      <c r="C1245" s="70"/>
      <c r="D1245" s="86"/>
      <c r="E1245" s="86"/>
      <c r="F1245" s="86"/>
      <c r="G1245" s="86"/>
      <c r="H1245" s="86"/>
      <c r="I1245" s="86"/>
      <c r="J1245" s="86"/>
      <c r="K1245" s="71"/>
      <c r="L1245" s="71"/>
    </row>
    <row r="1246" spans="1:12" x14ac:dyDescent="0.25">
      <c r="A1246" s="69">
        <v>1239</v>
      </c>
      <c r="B1246" s="86"/>
      <c r="C1246" s="70"/>
      <c r="D1246" s="86"/>
      <c r="E1246" s="86"/>
      <c r="F1246" s="86"/>
      <c r="G1246" s="86"/>
      <c r="H1246" s="86"/>
      <c r="I1246" s="86"/>
      <c r="J1246" s="86"/>
      <c r="K1246" s="71"/>
      <c r="L1246" s="71"/>
    </row>
    <row r="1247" spans="1:12" x14ac:dyDescent="0.25">
      <c r="A1247" s="69">
        <v>1240</v>
      </c>
      <c r="B1247" s="86"/>
      <c r="C1247" s="70"/>
      <c r="D1247" s="86"/>
      <c r="E1247" s="86"/>
      <c r="F1247" s="86"/>
      <c r="G1247" s="86"/>
      <c r="H1247" s="86"/>
      <c r="I1247" s="86"/>
      <c r="J1247" s="86"/>
      <c r="K1247" s="71"/>
      <c r="L1247" s="71"/>
    </row>
    <row r="1248" spans="1:12" x14ac:dyDescent="0.25">
      <c r="A1248" s="69">
        <v>1241</v>
      </c>
      <c r="B1248" s="86"/>
      <c r="C1248" s="70"/>
      <c r="D1248" s="86"/>
      <c r="E1248" s="86"/>
      <c r="F1248" s="86"/>
      <c r="G1248" s="86"/>
      <c r="H1248" s="86"/>
      <c r="I1248" s="86"/>
      <c r="J1248" s="86"/>
      <c r="K1248" s="71"/>
      <c r="L1248" s="71"/>
    </row>
    <row r="1249" spans="1:12" x14ac:dyDescent="0.25">
      <c r="A1249" s="69">
        <v>1242</v>
      </c>
      <c r="B1249" s="86"/>
      <c r="C1249" s="70"/>
      <c r="D1249" s="86"/>
      <c r="E1249" s="86"/>
      <c r="F1249" s="86"/>
      <c r="G1249" s="86"/>
      <c r="H1249" s="86"/>
      <c r="I1249" s="86"/>
      <c r="J1249" s="86"/>
      <c r="K1249" s="71"/>
      <c r="L1249" s="71"/>
    </row>
    <row r="1250" spans="1:12" x14ac:dyDescent="0.25">
      <c r="A1250" s="69">
        <v>1243</v>
      </c>
      <c r="B1250" s="86"/>
      <c r="C1250" s="70"/>
      <c r="D1250" s="86"/>
      <c r="E1250" s="86"/>
      <c r="F1250" s="86"/>
      <c r="G1250" s="86"/>
      <c r="H1250" s="86"/>
      <c r="I1250" s="86"/>
      <c r="J1250" s="86"/>
      <c r="K1250" s="71"/>
      <c r="L1250" s="71"/>
    </row>
    <row r="1251" spans="1:12" x14ac:dyDescent="0.25">
      <c r="A1251" s="69">
        <v>1244</v>
      </c>
      <c r="B1251" s="86"/>
      <c r="C1251" s="70"/>
      <c r="D1251" s="86"/>
      <c r="E1251" s="86"/>
      <c r="F1251" s="86"/>
      <c r="G1251" s="86"/>
      <c r="H1251" s="86"/>
      <c r="I1251" s="86"/>
      <c r="J1251" s="86"/>
      <c r="K1251" s="71"/>
      <c r="L1251" s="71"/>
    </row>
    <row r="1252" spans="1:12" x14ac:dyDescent="0.25">
      <c r="A1252" s="69">
        <v>1245</v>
      </c>
      <c r="B1252" s="86"/>
      <c r="C1252" s="70"/>
      <c r="D1252" s="86"/>
      <c r="E1252" s="86"/>
      <c r="F1252" s="86"/>
      <c r="G1252" s="86"/>
      <c r="H1252" s="86"/>
      <c r="I1252" s="86"/>
      <c r="J1252" s="86"/>
      <c r="K1252" s="71"/>
      <c r="L1252" s="71"/>
    </row>
    <row r="1253" spans="1:12" x14ac:dyDescent="0.25">
      <c r="A1253" s="69">
        <v>1246</v>
      </c>
      <c r="B1253" s="86"/>
      <c r="C1253" s="70"/>
      <c r="D1253" s="86"/>
      <c r="E1253" s="86"/>
      <c r="F1253" s="86"/>
      <c r="G1253" s="86"/>
      <c r="H1253" s="86"/>
      <c r="I1253" s="86"/>
      <c r="J1253" s="86"/>
      <c r="K1253" s="71"/>
      <c r="L1253" s="71"/>
    </row>
    <row r="1254" spans="1:12" x14ac:dyDescent="0.25">
      <c r="A1254" s="69">
        <v>1247</v>
      </c>
      <c r="B1254" s="86"/>
      <c r="C1254" s="70"/>
      <c r="D1254" s="86"/>
      <c r="E1254" s="86"/>
      <c r="F1254" s="86"/>
      <c r="G1254" s="86"/>
      <c r="H1254" s="86"/>
      <c r="I1254" s="86"/>
      <c r="J1254" s="86"/>
      <c r="K1254" s="71"/>
      <c r="L1254" s="71"/>
    </row>
    <row r="1255" spans="1:12" x14ac:dyDescent="0.25">
      <c r="A1255" s="69">
        <v>1248</v>
      </c>
      <c r="B1255" s="86"/>
      <c r="C1255" s="70"/>
      <c r="D1255" s="86"/>
      <c r="E1255" s="86"/>
      <c r="F1255" s="86"/>
      <c r="G1255" s="86"/>
      <c r="H1255" s="86"/>
      <c r="I1255" s="86"/>
      <c r="J1255" s="86"/>
      <c r="K1255" s="71"/>
      <c r="L1255" s="71"/>
    </row>
    <row r="1256" spans="1:12" x14ac:dyDescent="0.25">
      <c r="A1256" s="69">
        <v>1249</v>
      </c>
      <c r="B1256" s="86"/>
      <c r="C1256" s="70"/>
      <c r="D1256" s="86"/>
      <c r="E1256" s="86"/>
      <c r="F1256" s="86"/>
      <c r="G1256" s="86"/>
      <c r="H1256" s="86"/>
      <c r="I1256" s="86"/>
      <c r="J1256" s="86"/>
      <c r="K1256" s="71"/>
      <c r="L1256" s="71"/>
    </row>
    <row r="1257" spans="1:12" x14ac:dyDescent="0.25">
      <c r="A1257" s="69">
        <v>1250</v>
      </c>
      <c r="B1257" s="86"/>
      <c r="C1257" s="70"/>
      <c r="D1257" s="86"/>
      <c r="E1257" s="86"/>
      <c r="F1257" s="86"/>
      <c r="G1257" s="86"/>
      <c r="H1257" s="86"/>
      <c r="I1257" s="86"/>
      <c r="J1257" s="86"/>
      <c r="K1257" s="71"/>
      <c r="L1257" s="71"/>
    </row>
    <row r="1258" spans="1:12" x14ac:dyDescent="0.25">
      <c r="A1258" s="69">
        <v>1251</v>
      </c>
      <c r="B1258" s="86"/>
      <c r="C1258" s="70"/>
      <c r="D1258" s="86"/>
      <c r="E1258" s="86"/>
      <c r="F1258" s="86"/>
      <c r="G1258" s="86"/>
      <c r="H1258" s="86"/>
      <c r="I1258" s="86"/>
      <c r="J1258" s="86"/>
      <c r="K1258" s="71"/>
      <c r="L1258" s="71"/>
    </row>
    <row r="1259" spans="1:12" x14ac:dyDescent="0.25">
      <c r="A1259" s="69">
        <v>1252</v>
      </c>
      <c r="B1259" s="86"/>
      <c r="C1259" s="70"/>
      <c r="D1259" s="86"/>
      <c r="E1259" s="86"/>
      <c r="F1259" s="86"/>
      <c r="G1259" s="86"/>
      <c r="H1259" s="86"/>
      <c r="I1259" s="86"/>
      <c r="J1259" s="86"/>
      <c r="K1259" s="71"/>
      <c r="L1259" s="71"/>
    </row>
    <row r="1260" spans="1:12" x14ac:dyDescent="0.25">
      <c r="A1260" s="69">
        <v>1253</v>
      </c>
      <c r="B1260" s="86"/>
      <c r="C1260" s="70"/>
      <c r="D1260" s="86"/>
      <c r="E1260" s="86"/>
      <c r="F1260" s="86"/>
      <c r="G1260" s="86"/>
      <c r="H1260" s="86"/>
      <c r="I1260" s="86"/>
      <c r="J1260" s="86"/>
      <c r="K1260" s="71"/>
      <c r="L1260" s="71"/>
    </row>
    <row r="1261" spans="1:12" x14ac:dyDescent="0.25">
      <c r="A1261" s="69">
        <v>1254</v>
      </c>
      <c r="B1261" s="86"/>
      <c r="C1261" s="70"/>
      <c r="D1261" s="86"/>
      <c r="E1261" s="86"/>
      <c r="F1261" s="86"/>
      <c r="G1261" s="86"/>
      <c r="H1261" s="86"/>
      <c r="I1261" s="86"/>
      <c r="J1261" s="86"/>
      <c r="K1261" s="71"/>
      <c r="L1261" s="71"/>
    </row>
    <row r="1262" spans="1:12" x14ac:dyDescent="0.25">
      <c r="A1262" s="69">
        <v>1255</v>
      </c>
      <c r="B1262" s="86"/>
      <c r="C1262" s="70"/>
      <c r="D1262" s="86"/>
      <c r="E1262" s="86"/>
      <c r="F1262" s="86"/>
      <c r="G1262" s="86"/>
      <c r="H1262" s="86"/>
      <c r="I1262" s="86"/>
      <c r="J1262" s="86"/>
      <c r="K1262" s="71"/>
      <c r="L1262" s="71"/>
    </row>
    <row r="1263" spans="1:12" x14ac:dyDescent="0.25">
      <c r="A1263" s="69">
        <v>1256</v>
      </c>
      <c r="B1263" s="86"/>
      <c r="C1263" s="70"/>
      <c r="D1263" s="86"/>
      <c r="E1263" s="86"/>
      <c r="F1263" s="86"/>
      <c r="G1263" s="86"/>
      <c r="H1263" s="86"/>
      <c r="I1263" s="86"/>
      <c r="J1263" s="86"/>
      <c r="K1263" s="71"/>
      <c r="L1263" s="71"/>
    </row>
    <row r="1264" spans="1:12" x14ac:dyDescent="0.25">
      <c r="A1264" s="69">
        <v>1257</v>
      </c>
      <c r="B1264" s="86"/>
      <c r="C1264" s="70"/>
      <c r="D1264" s="86"/>
      <c r="E1264" s="86"/>
      <c r="F1264" s="86"/>
      <c r="G1264" s="86"/>
      <c r="H1264" s="86"/>
      <c r="I1264" s="86"/>
      <c r="J1264" s="86"/>
      <c r="K1264" s="71"/>
      <c r="L1264" s="71"/>
    </row>
    <row r="1265" spans="1:12" x14ac:dyDescent="0.25">
      <c r="A1265" s="69">
        <v>1258</v>
      </c>
      <c r="B1265" s="86"/>
      <c r="C1265" s="70"/>
      <c r="D1265" s="86"/>
      <c r="E1265" s="86"/>
      <c r="F1265" s="86"/>
      <c r="G1265" s="86"/>
      <c r="H1265" s="86"/>
      <c r="I1265" s="86"/>
      <c r="J1265" s="86"/>
      <c r="K1265" s="71"/>
      <c r="L1265" s="71"/>
    </row>
    <row r="1266" spans="1:12" x14ac:dyDescent="0.25">
      <c r="A1266" s="69">
        <v>1259</v>
      </c>
      <c r="B1266" s="86"/>
      <c r="C1266" s="70"/>
      <c r="D1266" s="86"/>
      <c r="E1266" s="86"/>
      <c r="F1266" s="86"/>
      <c r="G1266" s="86"/>
      <c r="H1266" s="86"/>
      <c r="I1266" s="86"/>
      <c r="J1266" s="86"/>
      <c r="K1266" s="71"/>
      <c r="L1266" s="71"/>
    </row>
    <row r="1267" spans="1:12" x14ac:dyDescent="0.25">
      <c r="A1267" s="69">
        <v>1260</v>
      </c>
      <c r="B1267" s="86"/>
      <c r="C1267" s="70"/>
      <c r="D1267" s="86"/>
      <c r="E1267" s="86"/>
      <c r="F1267" s="86"/>
      <c r="G1267" s="86"/>
      <c r="H1267" s="86"/>
      <c r="I1267" s="86"/>
      <c r="J1267" s="86"/>
      <c r="K1267" s="71"/>
      <c r="L1267" s="71"/>
    </row>
    <row r="1268" spans="1:12" x14ac:dyDescent="0.25">
      <c r="A1268" s="69">
        <v>1261</v>
      </c>
      <c r="B1268" s="86"/>
      <c r="C1268" s="70"/>
      <c r="D1268" s="86"/>
      <c r="E1268" s="86"/>
      <c r="F1268" s="86"/>
      <c r="G1268" s="86"/>
      <c r="H1268" s="86"/>
      <c r="I1268" s="86"/>
      <c r="J1268" s="86"/>
      <c r="K1268" s="71"/>
      <c r="L1268" s="71"/>
    </row>
    <row r="1269" spans="1:12" x14ac:dyDescent="0.25">
      <c r="A1269" s="69">
        <v>1262</v>
      </c>
      <c r="B1269" s="86"/>
      <c r="C1269" s="70"/>
      <c r="D1269" s="86"/>
      <c r="E1269" s="86"/>
      <c r="F1269" s="86"/>
      <c r="G1269" s="86"/>
      <c r="H1269" s="86"/>
      <c r="I1269" s="86"/>
      <c r="J1269" s="86"/>
      <c r="K1269" s="71"/>
      <c r="L1269" s="71"/>
    </row>
    <row r="1270" spans="1:12" x14ac:dyDescent="0.25">
      <c r="A1270" s="69">
        <v>1263</v>
      </c>
      <c r="B1270" s="86"/>
      <c r="C1270" s="70"/>
      <c r="D1270" s="86"/>
      <c r="E1270" s="86"/>
      <c r="F1270" s="86"/>
      <c r="G1270" s="86"/>
      <c r="H1270" s="86"/>
      <c r="I1270" s="86"/>
      <c r="J1270" s="86"/>
      <c r="K1270" s="71"/>
      <c r="L1270" s="71"/>
    </row>
    <row r="1271" spans="1:12" x14ac:dyDescent="0.25">
      <c r="A1271" s="69">
        <v>1264</v>
      </c>
      <c r="B1271" s="86"/>
      <c r="C1271" s="70"/>
      <c r="D1271" s="86"/>
      <c r="E1271" s="86"/>
      <c r="F1271" s="86"/>
      <c r="G1271" s="86"/>
      <c r="H1271" s="86"/>
      <c r="I1271" s="86"/>
      <c r="J1271" s="86"/>
      <c r="K1271" s="71"/>
      <c r="L1271" s="71"/>
    </row>
    <row r="1272" spans="1:12" x14ac:dyDescent="0.25">
      <c r="A1272" s="69">
        <v>1265</v>
      </c>
      <c r="B1272" s="86"/>
      <c r="C1272" s="70"/>
      <c r="D1272" s="86"/>
      <c r="E1272" s="86"/>
      <c r="F1272" s="86"/>
      <c r="G1272" s="86"/>
      <c r="H1272" s="86"/>
      <c r="I1272" s="86"/>
      <c r="J1272" s="86"/>
      <c r="K1272" s="71"/>
      <c r="L1272" s="71"/>
    </row>
    <row r="1273" spans="1:12" x14ac:dyDescent="0.25">
      <c r="A1273" s="69">
        <v>1266</v>
      </c>
      <c r="B1273" s="86"/>
      <c r="C1273" s="70"/>
      <c r="D1273" s="86"/>
      <c r="E1273" s="86"/>
      <c r="F1273" s="86"/>
      <c r="G1273" s="86"/>
      <c r="H1273" s="86"/>
      <c r="I1273" s="86"/>
      <c r="J1273" s="86"/>
      <c r="K1273" s="71"/>
      <c r="L1273" s="71"/>
    </row>
    <row r="1274" spans="1:12" x14ac:dyDescent="0.25">
      <c r="A1274" s="69">
        <v>1267</v>
      </c>
      <c r="B1274" s="86"/>
      <c r="C1274" s="70"/>
      <c r="D1274" s="86"/>
      <c r="E1274" s="86"/>
      <c r="F1274" s="86"/>
      <c r="G1274" s="86"/>
      <c r="H1274" s="86"/>
      <c r="I1274" s="86"/>
      <c r="J1274" s="86"/>
      <c r="K1274" s="71"/>
      <c r="L1274" s="71"/>
    </row>
    <row r="1275" spans="1:12" x14ac:dyDescent="0.25">
      <c r="A1275" s="69">
        <v>1268</v>
      </c>
      <c r="B1275" s="86"/>
      <c r="C1275" s="70"/>
      <c r="D1275" s="86"/>
      <c r="E1275" s="86"/>
      <c r="F1275" s="86"/>
      <c r="G1275" s="86"/>
      <c r="H1275" s="86"/>
      <c r="I1275" s="86"/>
      <c r="J1275" s="86"/>
      <c r="K1275" s="71"/>
      <c r="L1275" s="71"/>
    </row>
    <row r="1276" spans="1:12" x14ac:dyDescent="0.25">
      <c r="A1276" s="69">
        <v>1269</v>
      </c>
      <c r="B1276" s="86"/>
      <c r="C1276" s="70"/>
      <c r="D1276" s="86"/>
      <c r="E1276" s="86"/>
      <c r="F1276" s="86"/>
      <c r="G1276" s="86"/>
      <c r="H1276" s="86"/>
      <c r="I1276" s="86"/>
      <c r="J1276" s="86"/>
      <c r="K1276" s="71"/>
      <c r="L1276" s="71"/>
    </row>
    <row r="1277" spans="1:12" x14ac:dyDescent="0.25">
      <c r="A1277" s="69">
        <v>1270</v>
      </c>
      <c r="B1277" s="86"/>
      <c r="C1277" s="70"/>
      <c r="D1277" s="86"/>
      <c r="E1277" s="86"/>
      <c r="F1277" s="86"/>
      <c r="G1277" s="86"/>
      <c r="H1277" s="86"/>
      <c r="I1277" s="86"/>
      <c r="J1277" s="86"/>
      <c r="K1277" s="71"/>
      <c r="L1277" s="71"/>
    </row>
    <row r="1278" spans="1:12" x14ac:dyDescent="0.25">
      <c r="A1278" s="69">
        <v>1271</v>
      </c>
      <c r="B1278" s="86"/>
      <c r="C1278" s="70"/>
      <c r="D1278" s="86"/>
      <c r="E1278" s="86"/>
      <c r="F1278" s="86"/>
      <c r="G1278" s="86"/>
      <c r="H1278" s="86"/>
      <c r="I1278" s="86"/>
      <c r="J1278" s="86"/>
      <c r="K1278" s="71"/>
      <c r="L1278" s="71"/>
    </row>
    <row r="1279" spans="1:12" x14ac:dyDescent="0.25">
      <c r="A1279" s="69">
        <v>1272</v>
      </c>
      <c r="B1279" s="86"/>
      <c r="C1279" s="70"/>
      <c r="D1279" s="86"/>
      <c r="E1279" s="86"/>
      <c r="F1279" s="86"/>
      <c r="G1279" s="86"/>
      <c r="H1279" s="86"/>
      <c r="I1279" s="86"/>
      <c r="J1279" s="86"/>
      <c r="K1279" s="71"/>
      <c r="L1279" s="71"/>
    </row>
    <row r="1280" spans="1:12" x14ac:dyDescent="0.25">
      <c r="A1280" s="69">
        <v>1273</v>
      </c>
      <c r="B1280" s="86"/>
      <c r="C1280" s="70"/>
      <c r="D1280" s="86"/>
      <c r="E1280" s="86"/>
      <c r="F1280" s="86"/>
      <c r="G1280" s="86"/>
      <c r="H1280" s="86"/>
      <c r="I1280" s="86"/>
      <c r="J1280" s="86"/>
      <c r="K1280" s="71"/>
      <c r="L1280" s="71"/>
    </row>
    <row r="1281" spans="1:12" x14ac:dyDescent="0.25">
      <c r="A1281" s="69">
        <v>1274</v>
      </c>
      <c r="B1281" s="86"/>
      <c r="C1281" s="70"/>
      <c r="D1281" s="86"/>
      <c r="E1281" s="86"/>
      <c r="F1281" s="86"/>
      <c r="G1281" s="86"/>
      <c r="H1281" s="86"/>
      <c r="I1281" s="86"/>
      <c r="J1281" s="86"/>
      <c r="K1281" s="71"/>
      <c r="L1281" s="71"/>
    </row>
    <row r="1282" spans="1:12" x14ac:dyDescent="0.25">
      <c r="A1282" s="69">
        <v>1275</v>
      </c>
      <c r="B1282" s="86"/>
      <c r="C1282" s="70"/>
      <c r="D1282" s="86"/>
      <c r="E1282" s="86"/>
      <c r="F1282" s="86"/>
      <c r="G1282" s="86"/>
      <c r="H1282" s="86"/>
      <c r="I1282" s="86"/>
      <c r="J1282" s="86"/>
      <c r="K1282" s="71"/>
      <c r="L1282" s="71"/>
    </row>
    <row r="1283" spans="1:12" x14ac:dyDescent="0.25">
      <c r="A1283" s="69">
        <v>1276</v>
      </c>
      <c r="B1283" s="86"/>
      <c r="C1283" s="70"/>
      <c r="D1283" s="86"/>
      <c r="E1283" s="86"/>
      <c r="F1283" s="86"/>
      <c r="G1283" s="86"/>
      <c r="H1283" s="86"/>
      <c r="I1283" s="86"/>
      <c r="J1283" s="86"/>
      <c r="K1283" s="71"/>
      <c r="L1283" s="71"/>
    </row>
    <row r="1284" spans="1:12" x14ac:dyDescent="0.25">
      <c r="A1284" s="69">
        <v>1277</v>
      </c>
      <c r="B1284" s="86"/>
      <c r="C1284" s="70"/>
      <c r="D1284" s="86"/>
      <c r="E1284" s="86"/>
      <c r="F1284" s="86"/>
      <c r="G1284" s="86"/>
      <c r="H1284" s="86"/>
      <c r="I1284" s="86"/>
      <c r="J1284" s="86"/>
      <c r="K1284" s="71"/>
      <c r="L1284" s="71"/>
    </row>
    <row r="1285" spans="1:12" x14ac:dyDescent="0.25">
      <c r="A1285" s="69">
        <v>1278</v>
      </c>
      <c r="B1285" s="86"/>
      <c r="C1285" s="70"/>
      <c r="D1285" s="86"/>
      <c r="E1285" s="86"/>
      <c r="F1285" s="86"/>
      <c r="G1285" s="86"/>
      <c r="H1285" s="86"/>
      <c r="I1285" s="86"/>
      <c r="J1285" s="86"/>
      <c r="K1285" s="71"/>
      <c r="L1285" s="71"/>
    </row>
    <row r="1286" spans="1:12" x14ac:dyDescent="0.25">
      <c r="A1286" s="69">
        <v>1279</v>
      </c>
      <c r="B1286" s="86"/>
      <c r="C1286" s="70"/>
      <c r="D1286" s="86"/>
      <c r="E1286" s="86"/>
      <c r="F1286" s="86"/>
      <c r="G1286" s="86"/>
      <c r="H1286" s="86"/>
      <c r="I1286" s="86"/>
      <c r="J1286" s="86"/>
      <c r="K1286" s="71"/>
      <c r="L1286" s="71"/>
    </row>
    <row r="1287" spans="1:12" x14ac:dyDescent="0.25">
      <c r="A1287" s="69">
        <v>1280</v>
      </c>
      <c r="B1287" s="86"/>
      <c r="C1287" s="70"/>
      <c r="D1287" s="86"/>
      <c r="E1287" s="86"/>
      <c r="F1287" s="86"/>
      <c r="G1287" s="86"/>
      <c r="H1287" s="86"/>
      <c r="I1287" s="86"/>
      <c r="J1287" s="86"/>
      <c r="K1287" s="71"/>
      <c r="L1287" s="71"/>
    </row>
    <row r="1288" spans="1:12" x14ac:dyDescent="0.25">
      <c r="A1288" s="69">
        <v>1281</v>
      </c>
      <c r="B1288" s="86"/>
      <c r="C1288" s="70"/>
      <c r="D1288" s="86"/>
      <c r="E1288" s="86"/>
      <c r="F1288" s="86"/>
      <c r="G1288" s="86"/>
      <c r="H1288" s="86"/>
      <c r="I1288" s="86"/>
      <c r="J1288" s="86"/>
      <c r="K1288" s="71"/>
      <c r="L1288" s="71"/>
    </row>
    <row r="1289" spans="1:12" x14ac:dyDescent="0.25">
      <c r="A1289" s="69">
        <v>1282</v>
      </c>
      <c r="B1289" s="86"/>
      <c r="C1289" s="70"/>
      <c r="D1289" s="86"/>
      <c r="E1289" s="86"/>
      <c r="F1289" s="86"/>
      <c r="G1289" s="86"/>
      <c r="H1289" s="86"/>
      <c r="I1289" s="86"/>
      <c r="J1289" s="86"/>
      <c r="K1289" s="71"/>
      <c r="L1289" s="71"/>
    </row>
    <row r="1290" spans="1:12" x14ac:dyDescent="0.25">
      <c r="A1290" s="69">
        <v>1283</v>
      </c>
      <c r="B1290" s="86"/>
      <c r="C1290" s="70"/>
      <c r="D1290" s="86"/>
      <c r="E1290" s="86"/>
      <c r="F1290" s="86"/>
      <c r="G1290" s="86"/>
      <c r="H1290" s="86"/>
      <c r="I1290" s="86"/>
      <c r="J1290" s="86"/>
      <c r="K1290" s="71"/>
      <c r="L1290" s="71"/>
    </row>
    <row r="1291" spans="1:12" x14ac:dyDescent="0.25">
      <c r="A1291" s="69">
        <v>1284</v>
      </c>
      <c r="B1291" s="86"/>
      <c r="C1291" s="70"/>
      <c r="D1291" s="86"/>
      <c r="E1291" s="86"/>
      <c r="F1291" s="86"/>
      <c r="G1291" s="86"/>
      <c r="H1291" s="86"/>
      <c r="I1291" s="86"/>
      <c r="J1291" s="86"/>
      <c r="K1291" s="71"/>
      <c r="L1291" s="71"/>
    </row>
    <row r="1292" spans="1:12" x14ac:dyDescent="0.25">
      <c r="A1292" s="69">
        <v>1285</v>
      </c>
      <c r="B1292" s="86"/>
      <c r="C1292" s="70"/>
      <c r="D1292" s="86"/>
      <c r="E1292" s="86"/>
      <c r="F1292" s="86"/>
      <c r="G1292" s="86"/>
      <c r="H1292" s="86"/>
      <c r="I1292" s="86"/>
      <c r="J1292" s="86"/>
      <c r="K1292" s="71"/>
      <c r="L1292" s="71"/>
    </row>
    <row r="1293" spans="1:12" x14ac:dyDescent="0.25">
      <c r="A1293" s="69">
        <v>1286</v>
      </c>
      <c r="B1293" s="86"/>
      <c r="C1293" s="70"/>
      <c r="D1293" s="86"/>
      <c r="E1293" s="86"/>
      <c r="F1293" s="86"/>
      <c r="G1293" s="86"/>
      <c r="H1293" s="86"/>
      <c r="I1293" s="86"/>
      <c r="J1293" s="86"/>
      <c r="K1293" s="71"/>
      <c r="L1293" s="71"/>
    </row>
    <row r="1294" spans="1:12" x14ac:dyDescent="0.25">
      <c r="A1294" s="69">
        <v>1287</v>
      </c>
      <c r="B1294" s="86"/>
      <c r="C1294" s="70"/>
      <c r="D1294" s="86"/>
      <c r="E1294" s="86"/>
      <c r="F1294" s="86"/>
      <c r="G1294" s="86"/>
      <c r="H1294" s="86"/>
      <c r="I1294" s="86"/>
      <c r="J1294" s="86"/>
      <c r="K1294" s="71"/>
      <c r="L1294" s="71"/>
    </row>
    <row r="1295" spans="1:12" x14ac:dyDescent="0.25">
      <c r="A1295" s="69">
        <v>1288</v>
      </c>
      <c r="B1295" s="86"/>
      <c r="C1295" s="70"/>
      <c r="D1295" s="86"/>
      <c r="E1295" s="86"/>
      <c r="F1295" s="86"/>
      <c r="G1295" s="86"/>
      <c r="H1295" s="86"/>
      <c r="I1295" s="86"/>
      <c r="J1295" s="86"/>
      <c r="K1295" s="71"/>
      <c r="L1295" s="71"/>
    </row>
    <row r="1296" spans="1:12" x14ac:dyDescent="0.25">
      <c r="A1296" s="69">
        <v>1289</v>
      </c>
      <c r="B1296" s="86"/>
      <c r="C1296" s="70"/>
      <c r="D1296" s="86"/>
      <c r="E1296" s="86"/>
      <c r="F1296" s="86"/>
      <c r="G1296" s="86"/>
      <c r="H1296" s="86"/>
      <c r="I1296" s="86"/>
      <c r="J1296" s="86"/>
      <c r="K1296" s="71"/>
      <c r="L1296" s="71"/>
    </row>
    <row r="1297" spans="1:12" x14ac:dyDescent="0.25">
      <c r="A1297" s="69">
        <v>1290</v>
      </c>
      <c r="B1297" s="86"/>
      <c r="C1297" s="70"/>
      <c r="D1297" s="86"/>
      <c r="E1297" s="86"/>
      <c r="F1297" s="86"/>
      <c r="G1297" s="86"/>
      <c r="H1297" s="86"/>
      <c r="I1297" s="86"/>
      <c r="J1297" s="86"/>
      <c r="K1297" s="71"/>
      <c r="L1297" s="71"/>
    </row>
    <row r="1298" spans="1:12" x14ac:dyDescent="0.25">
      <c r="A1298" s="69">
        <v>1291</v>
      </c>
      <c r="B1298" s="86"/>
      <c r="C1298" s="70"/>
      <c r="D1298" s="86"/>
      <c r="E1298" s="86"/>
      <c r="F1298" s="86"/>
      <c r="G1298" s="86"/>
      <c r="H1298" s="86"/>
      <c r="I1298" s="86"/>
      <c r="J1298" s="86"/>
      <c r="K1298" s="71"/>
      <c r="L1298" s="71"/>
    </row>
    <row r="1299" spans="1:12" x14ac:dyDescent="0.25">
      <c r="A1299" s="69">
        <v>1292</v>
      </c>
      <c r="B1299" s="86"/>
      <c r="C1299" s="70"/>
      <c r="D1299" s="86"/>
      <c r="E1299" s="86"/>
      <c r="F1299" s="86"/>
      <c r="G1299" s="86"/>
      <c r="H1299" s="86"/>
      <c r="I1299" s="86"/>
      <c r="J1299" s="86"/>
      <c r="K1299" s="71"/>
      <c r="L1299" s="71"/>
    </row>
    <row r="1300" spans="1:12" x14ac:dyDescent="0.25">
      <c r="A1300" s="69">
        <v>1293</v>
      </c>
      <c r="B1300" s="86"/>
      <c r="C1300" s="70"/>
      <c r="D1300" s="86"/>
      <c r="E1300" s="86"/>
      <c r="F1300" s="86"/>
      <c r="G1300" s="86"/>
      <c r="H1300" s="86"/>
      <c r="I1300" s="86"/>
      <c r="J1300" s="86"/>
      <c r="K1300" s="71"/>
      <c r="L1300" s="71"/>
    </row>
    <row r="1301" spans="1:12" x14ac:dyDescent="0.25">
      <c r="A1301" s="69">
        <v>1294</v>
      </c>
      <c r="B1301" s="86"/>
      <c r="C1301" s="70"/>
      <c r="D1301" s="86"/>
      <c r="E1301" s="86"/>
      <c r="F1301" s="86"/>
      <c r="G1301" s="86"/>
      <c r="H1301" s="86"/>
      <c r="I1301" s="86"/>
      <c r="J1301" s="86"/>
      <c r="K1301" s="71"/>
      <c r="L1301" s="71"/>
    </row>
    <row r="1302" spans="1:12" x14ac:dyDescent="0.25">
      <c r="A1302" s="69">
        <v>1295</v>
      </c>
      <c r="B1302" s="86"/>
      <c r="C1302" s="70"/>
      <c r="D1302" s="86"/>
      <c r="E1302" s="86"/>
      <c r="F1302" s="86"/>
      <c r="G1302" s="86"/>
      <c r="H1302" s="86"/>
      <c r="I1302" s="86"/>
      <c r="J1302" s="86"/>
      <c r="K1302" s="71"/>
      <c r="L1302" s="71"/>
    </row>
    <row r="1303" spans="1:12" x14ac:dyDescent="0.25">
      <c r="A1303" s="69">
        <v>1296</v>
      </c>
      <c r="B1303" s="86"/>
      <c r="C1303" s="70"/>
      <c r="D1303" s="86"/>
      <c r="E1303" s="86"/>
      <c r="F1303" s="86"/>
      <c r="G1303" s="86"/>
      <c r="H1303" s="86"/>
      <c r="I1303" s="86"/>
      <c r="J1303" s="86"/>
      <c r="K1303" s="71"/>
      <c r="L1303" s="71"/>
    </row>
    <row r="1304" spans="1:12" x14ac:dyDescent="0.25">
      <c r="A1304" s="69">
        <v>1297</v>
      </c>
      <c r="B1304" s="86"/>
      <c r="C1304" s="70"/>
      <c r="D1304" s="86"/>
      <c r="E1304" s="86"/>
      <c r="F1304" s="86"/>
      <c r="G1304" s="86"/>
      <c r="H1304" s="86"/>
      <c r="I1304" s="86"/>
      <c r="J1304" s="86"/>
      <c r="K1304" s="71"/>
      <c r="L1304" s="71"/>
    </row>
    <row r="1305" spans="1:12" x14ac:dyDescent="0.25">
      <c r="A1305" s="69">
        <v>1298</v>
      </c>
      <c r="B1305" s="86"/>
      <c r="C1305" s="70"/>
      <c r="D1305" s="86"/>
      <c r="E1305" s="86"/>
      <c r="F1305" s="86"/>
      <c r="G1305" s="86"/>
      <c r="H1305" s="86"/>
      <c r="I1305" s="86"/>
      <c r="J1305" s="86"/>
      <c r="K1305" s="71"/>
      <c r="L1305" s="71"/>
    </row>
    <row r="1306" spans="1:12" x14ac:dyDescent="0.25">
      <c r="A1306" s="69">
        <v>1299</v>
      </c>
      <c r="B1306" s="86"/>
      <c r="C1306" s="70"/>
      <c r="D1306" s="86"/>
      <c r="E1306" s="86"/>
      <c r="F1306" s="86"/>
      <c r="G1306" s="86"/>
      <c r="H1306" s="86"/>
      <c r="I1306" s="86"/>
      <c r="J1306" s="86"/>
      <c r="K1306" s="71"/>
      <c r="L1306" s="71"/>
    </row>
    <row r="1307" spans="1:12" x14ac:dyDescent="0.25">
      <c r="A1307" s="69">
        <v>1300</v>
      </c>
      <c r="B1307" s="86"/>
      <c r="C1307" s="70"/>
      <c r="D1307" s="86"/>
      <c r="E1307" s="86"/>
      <c r="F1307" s="86"/>
      <c r="G1307" s="86"/>
      <c r="H1307" s="86"/>
      <c r="I1307" s="86"/>
      <c r="J1307" s="86"/>
      <c r="K1307" s="71"/>
      <c r="L1307" s="71"/>
    </row>
    <row r="1308" spans="1:12" x14ac:dyDescent="0.25">
      <c r="A1308" s="69">
        <v>1301</v>
      </c>
      <c r="B1308" s="86"/>
      <c r="C1308" s="70"/>
      <c r="D1308" s="86"/>
      <c r="E1308" s="86"/>
      <c r="F1308" s="86"/>
      <c r="G1308" s="86"/>
      <c r="H1308" s="86"/>
      <c r="I1308" s="86"/>
      <c r="J1308" s="86"/>
      <c r="K1308" s="71"/>
      <c r="L1308" s="71"/>
    </row>
    <row r="1309" spans="1:12" x14ac:dyDescent="0.25">
      <c r="A1309" s="69">
        <v>1302</v>
      </c>
      <c r="B1309" s="86"/>
      <c r="C1309" s="70"/>
      <c r="D1309" s="86"/>
      <c r="E1309" s="86"/>
      <c r="F1309" s="86"/>
      <c r="G1309" s="86"/>
      <c r="H1309" s="86"/>
      <c r="I1309" s="86"/>
      <c r="J1309" s="86"/>
      <c r="K1309" s="71"/>
      <c r="L1309" s="71"/>
    </row>
    <row r="1310" spans="1:12" x14ac:dyDescent="0.25">
      <c r="A1310" s="69">
        <v>1303</v>
      </c>
      <c r="B1310" s="86"/>
      <c r="C1310" s="70"/>
      <c r="D1310" s="86"/>
      <c r="E1310" s="86"/>
      <c r="F1310" s="86"/>
      <c r="G1310" s="86"/>
      <c r="H1310" s="86"/>
      <c r="I1310" s="86"/>
      <c r="J1310" s="86"/>
      <c r="K1310" s="71"/>
      <c r="L1310" s="71"/>
    </row>
    <row r="1311" spans="1:12" x14ac:dyDescent="0.25">
      <c r="A1311" s="69">
        <v>1304</v>
      </c>
      <c r="B1311" s="86"/>
      <c r="C1311" s="70"/>
      <c r="D1311" s="86"/>
      <c r="E1311" s="86"/>
      <c r="F1311" s="86"/>
      <c r="G1311" s="86"/>
      <c r="H1311" s="86"/>
      <c r="I1311" s="86"/>
      <c r="J1311" s="86"/>
      <c r="K1311" s="71"/>
      <c r="L1311" s="71"/>
    </row>
    <row r="1312" spans="1:12" x14ac:dyDescent="0.25">
      <c r="A1312" s="69">
        <v>1305</v>
      </c>
      <c r="B1312" s="86"/>
      <c r="C1312" s="70"/>
      <c r="D1312" s="86"/>
      <c r="E1312" s="86"/>
      <c r="F1312" s="86"/>
      <c r="G1312" s="86"/>
      <c r="H1312" s="86"/>
      <c r="I1312" s="86"/>
      <c r="J1312" s="86"/>
      <c r="K1312" s="71"/>
      <c r="L1312" s="71"/>
    </row>
    <row r="1313" spans="1:12" x14ac:dyDescent="0.25">
      <c r="A1313" s="69">
        <v>1306</v>
      </c>
      <c r="B1313" s="86"/>
      <c r="C1313" s="70"/>
      <c r="D1313" s="86"/>
      <c r="E1313" s="86"/>
      <c r="F1313" s="86"/>
      <c r="G1313" s="86"/>
      <c r="H1313" s="86"/>
      <c r="I1313" s="86"/>
      <c r="J1313" s="86"/>
      <c r="K1313" s="71"/>
      <c r="L1313" s="71"/>
    </row>
    <row r="1314" spans="1:12" x14ac:dyDescent="0.25">
      <c r="A1314" s="69">
        <v>1307</v>
      </c>
      <c r="B1314" s="86"/>
      <c r="C1314" s="70"/>
      <c r="D1314" s="86"/>
      <c r="E1314" s="86"/>
      <c r="F1314" s="86"/>
      <c r="G1314" s="86"/>
      <c r="H1314" s="86"/>
      <c r="I1314" s="86"/>
      <c r="J1314" s="86"/>
      <c r="K1314" s="71"/>
      <c r="L1314" s="71"/>
    </row>
    <row r="1315" spans="1:12" x14ac:dyDescent="0.25">
      <c r="A1315" s="69">
        <v>1308</v>
      </c>
      <c r="B1315" s="86"/>
      <c r="C1315" s="70"/>
      <c r="D1315" s="86"/>
      <c r="E1315" s="86"/>
      <c r="F1315" s="86"/>
      <c r="G1315" s="86"/>
      <c r="H1315" s="86"/>
      <c r="I1315" s="86"/>
      <c r="J1315" s="86"/>
      <c r="K1315" s="71"/>
      <c r="L1315" s="71"/>
    </row>
    <row r="1316" spans="1:12" x14ac:dyDescent="0.25">
      <c r="A1316" s="69">
        <v>1309</v>
      </c>
      <c r="B1316" s="86"/>
      <c r="C1316" s="70"/>
      <c r="D1316" s="86"/>
      <c r="E1316" s="86"/>
      <c r="F1316" s="86"/>
      <c r="G1316" s="86"/>
      <c r="H1316" s="86"/>
      <c r="I1316" s="86"/>
      <c r="J1316" s="86"/>
      <c r="K1316" s="71"/>
      <c r="L1316" s="71"/>
    </row>
    <row r="1317" spans="1:12" x14ac:dyDescent="0.25">
      <c r="A1317" s="69">
        <v>1310</v>
      </c>
      <c r="B1317" s="86"/>
      <c r="C1317" s="70"/>
      <c r="D1317" s="86"/>
      <c r="E1317" s="86"/>
      <c r="F1317" s="86"/>
      <c r="G1317" s="86"/>
      <c r="H1317" s="86"/>
      <c r="I1317" s="86"/>
      <c r="J1317" s="86"/>
      <c r="K1317" s="71"/>
      <c r="L1317" s="71"/>
    </row>
    <row r="1318" spans="1:12" x14ac:dyDescent="0.25">
      <c r="A1318" s="69">
        <v>1311</v>
      </c>
      <c r="B1318" s="86"/>
      <c r="C1318" s="70"/>
      <c r="D1318" s="86"/>
      <c r="E1318" s="86"/>
      <c r="F1318" s="86"/>
      <c r="G1318" s="86"/>
      <c r="H1318" s="86"/>
      <c r="I1318" s="86"/>
      <c r="J1318" s="86"/>
      <c r="K1318" s="71"/>
      <c r="L1318" s="71"/>
    </row>
    <row r="1319" spans="1:12" x14ac:dyDescent="0.25">
      <c r="A1319" s="69">
        <v>1312</v>
      </c>
      <c r="B1319" s="86"/>
      <c r="C1319" s="70"/>
      <c r="D1319" s="86"/>
      <c r="E1319" s="86"/>
      <c r="F1319" s="86"/>
      <c r="G1319" s="86"/>
      <c r="H1319" s="86"/>
      <c r="I1319" s="86"/>
      <c r="J1319" s="86"/>
      <c r="K1319" s="71"/>
      <c r="L1319" s="71"/>
    </row>
    <row r="1320" spans="1:12" x14ac:dyDescent="0.25">
      <c r="A1320" s="69">
        <v>1313</v>
      </c>
      <c r="B1320" s="86"/>
      <c r="C1320" s="70"/>
      <c r="D1320" s="86"/>
      <c r="E1320" s="86"/>
      <c r="F1320" s="86"/>
      <c r="G1320" s="86"/>
      <c r="H1320" s="86"/>
      <c r="I1320" s="86"/>
      <c r="J1320" s="86"/>
      <c r="K1320" s="71"/>
      <c r="L1320" s="71"/>
    </row>
    <row r="1321" spans="1:12" x14ac:dyDescent="0.25">
      <c r="A1321" s="69">
        <v>1314</v>
      </c>
      <c r="B1321" s="86"/>
      <c r="C1321" s="70"/>
      <c r="D1321" s="86"/>
      <c r="E1321" s="86"/>
      <c r="F1321" s="86"/>
      <c r="G1321" s="86"/>
      <c r="H1321" s="86"/>
      <c r="I1321" s="86"/>
      <c r="J1321" s="86"/>
      <c r="K1321" s="71"/>
      <c r="L1321" s="71"/>
    </row>
    <row r="1322" spans="1:12" x14ac:dyDescent="0.25">
      <c r="A1322" s="69">
        <v>1315</v>
      </c>
      <c r="B1322" s="86"/>
      <c r="C1322" s="70"/>
      <c r="D1322" s="86"/>
      <c r="E1322" s="86"/>
      <c r="F1322" s="86"/>
      <c r="G1322" s="86"/>
      <c r="H1322" s="86"/>
      <c r="I1322" s="86"/>
      <c r="J1322" s="86"/>
      <c r="K1322" s="71"/>
      <c r="L1322" s="71"/>
    </row>
    <row r="1323" spans="1:12" x14ac:dyDescent="0.25">
      <c r="A1323" s="69">
        <v>1316</v>
      </c>
      <c r="B1323" s="86"/>
      <c r="C1323" s="70"/>
      <c r="D1323" s="86"/>
      <c r="E1323" s="86"/>
      <c r="F1323" s="86"/>
      <c r="G1323" s="86"/>
      <c r="H1323" s="86"/>
      <c r="I1323" s="86"/>
      <c r="J1323" s="86"/>
      <c r="K1323" s="71"/>
      <c r="L1323" s="71"/>
    </row>
    <row r="1324" spans="1:12" x14ac:dyDescent="0.25">
      <c r="A1324" s="69">
        <v>1317</v>
      </c>
      <c r="B1324" s="86"/>
      <c r="C1324" s="70"/>
      <c r="D1324" s="86"/>
      <c r="E1324" s="86"/>
      <c r="F1324" s="86"/>
      <c r="G1324" s="86"/>
      <c r="H1324" s="86"/>
      <c r="I1324" s="86"/>
      <c r="J1324" s="86"/>
      <c r="K1324" s="71"/>
      <c r="L1324" s="71"/>
    </row>
    <row r="1325" spans="1:12" x14ac:dyDescent="0.25">
      <c r="A1325" s="69">
        <v>1318</v>
      </c>
      <c r="B1325" s="86"/>
      <c r="C1325" s="70"/>
      <c r="D1325" s="86"/>
      <c r="E1325" s="86"/>
      <c r="F1325" s="86"/>
      <c r="G1325" s="86"/>
      <c r="H1325" s="86"/>
      <c r="I1325" s="86"/>
      <c r="J1325" s="86"/>
      <c r="K1325" s="71"/>
      <c r="L1325" s="71"/>
    </row>
    <row r="1326" spans="1:12" x14ac:dyDescent="0.25">
      <c r="A1326" s="69">
        <v>1319</v>
      </c>
      <c r="B1326" s="86"/>
      <c r="C1326" s="70"/>
      <c r="D1326" s="86"/>
      <c r="E1326" s="86"/>
      <c r="F1326" s="86"/>
      <c r="G1326" s="86"/>
      <c r="H1326" s="86"/>
      <c r="I1326" s="86"/>
      <c r="J1326" s="86"/>
      <c r="K1326" s="71"/>
      <c r="L1326" s="71"/>
    </row>
    <row r="1327" spans="1:12" x14ac:dyDescent="0.25">
      <c r="A1327" s="69">
        <v>1320</v>
      </c>
      <c r="B1327" s="86"/>
      <c r="C1327" s="70"/>
      <c r="D1327" s="86"/>
      <c r="E1327" s="86"/>
      <c r="F1327" s="86"/>
      <c r="G1327" s="86"/>
      <c r="H1327" s="86"/>
      <c r="I1327" s="86"/>
      <c r="J1327" s="86"/>
      <c r="K1327" s="71"/>
      <c r="L1327" s="71"/>
    </row>
    <row r="1328" spans="1:12" x14ac:dyDescent="0.25">
      <c r="A1328" s="69">
        <v>1321</v>
      </c>
      <c r="B1328" s="86"/>
      <c r="C1328" s="70"/>
      <c r="D1328" s="86"/>
      <c r="E1328" s="86"/>
      <c r="F1328" s="86"/>
      <c r="G1328" s="86"/>
      <c r="H1328" s="86"/>
      <c r="I1328" s="86"/>
      <c r="J1328" s="86"/>
      <c r="K1328" s="71"/>
      <c r="L1328" s="71"/>
    </row>
    <row r="1329" spans="1:12" x14ac:dyDescent="0.25">
      <c r="A1329" s="69">
        <v>1322</v>
      </c>
      <c r="B1329" s="86"/>
      <c r="C1329" s="70"/>
      <c r="D1329" s="86"/>
      <c r="E1329" s="86"/>
      <c r="F1329" s="86"/>
      <c r="G1329" s="86"/>
      <c r="H1329" s="86"/>
      <c r="I1329" s="86"/>
      <c r="J1329" s="86"/>
      <c r="K1329" s="71"/>
      <c r="L1329" s="71"/>
    </row>
    <row r="1330" spans="1:12" x14ac:dyDescent="0.25">
      <c r="A1330" s="69">
        <v>1323</v>
      </c>
      <c r="B1330" s="86"/>
      <c r="C1330" s="70"/>
      <c r="D1330" s="86"/>
      <c r="E1330" s="86"/>
      <c r="F1330" s="86"/>
      <c r="G1330" s="86"/>
      <c r="H1330" s="86"/>
      <c r="I1330" s="86"/>
      <c r="J1330" s="86"/>
      <c r="K1330" s="71"/>
      <c r="L1330" s="71"/>
    </row>
    <row r="1331" spans="1:12" x14ac:dyDescent="0.25">
      <c r="A1331" s="69">
        <v>1324</v>
      </c>
      <c r="B1331" s="86"/>
      <c r="C1331" s="70"/>
      <c r="D1331" s="86"/>
      <c r="E1331" s="86"/>
      <c r="F1331" s="86"/>
      <c r="G1331" s="86"/>
      <c r="H1331" s="86"/>
      <c r="I1331" s="86"/>
      <c r="J1331" s="86"/>
      <c r="K1331" s="71"/>
      <c r="L1331" s="71"/>
    </row>
    <row r="1332" spans="1:12" x14ac:dyDescent="0.25">
      <c r="A1332" s="69">
        <v>1325</v>
      </c>
      <c r="B1332" s="86"/>
      <c r="C1332" s="70"/>
      <c r="D1332" s="86"/>
      <c r="E1332" s="86"/>
      <c r="F1332" s="86"/>
      <c r="G1332" s="86"/>
      <c r="H1332" s="86"/>
      <c r="I1332" s="86"/>
      <c r="J1332" s="86"/>
      <c r="K1332" s="71"/>
      <c r="L1332" s="71"/>
    </row>
    <row r="1333" spans="1:12" x14ac:dyDescent="0.25">
      <c r="A1333" s="69">
        <v>1326</v>
      </c>
      <c r="B1333" s="86"/>
      <c r="C1333" s="70"/>
      <c r="D1333" s="86"/>
      <c r="E1333" s="86"/>
      <c r="F1333" s="86"/>
      <c r="G1333" s="86"/>
      <c r="H1333" s="86"/>
      <c r="I1333" s="86"/>
      <c r="J1333" s="86"/>
      <c r="K1333" s="71"/>
      <c r="L1333" s="71"/>
    </row>
    <row r="1334" spans="1:12" x14ac:dyDescent="0.25">
      <c r="A1334" s="69">
        <v>1327</v>
      </c>
      <c r="B1334" s="86"/>
      <c r="C1334" s="70"/>
      <c r="D1334" s="86"/>
      <c r="E1334" s="86"/>
      <c r="F1334" s="86"/>
      <c r="G1334" s="86"/>
      <c r="H1334" s="86"/>
      <c r="I1334" s="86"/>
      <c r="J1334" s="86"/>
      <c r="K1334" s="71"/>
      <c r="L1334" s="71"/>
    </row>
    <row r="1335" spans="1:12" x14ac:dyDescent="0.25">
      <c r="A1335" s="69">
        <v>1328</v>
      </c>
      <c r="B1335" s="86"/>
      <c r="C1335" s="70"/>
      <c r="D1335" s="86"/>
      <c r="E1335" s="86"/>
      <c r="F1335" s="86"/>
      <c r="G1335" s="86"/>
      <c r="H1335" s="86"/>
      <c r="I1335" s="86"/>
      <c r="J1335" s="86"/>
      <c r="K1335" s="71"/>
      <c r="L1335" s="71"/>
    </row>
    <row r="1336" spans="1:12" x14ac:dyDescent="0.25">
      <c r="A1336" s="69">
        <v>1329</v>
      </c>
      <c r="B1336" s="86"/>
      <c r="C1336" s="70"/>
      <c r="D1336" s="86"/>
      <c r="E1336" s="86"/>
      <c r="F1336" s="86"/>
      <c r="G1336" s="86"/>
      <c r="H1336" s="86"/>
      <c r="I1336" s="86"/>
      <c r="J1336" s="86"/>
      <c r="K1336" s="71"/>
      <c r="L1336" s="71"/>
    </row>
    <row r="1337" spans="1:12" x14ac:dyDescent="0.25">
      <c r="A1337" s="69">
        <v>1330</v>
      </c>
      <c r="B1337" s="86"/>
      <c r="C1337" s="70"/>
      <c r="D1337" s="86"/>
      <c r="E1337" s="86"/>
      <c r="F1337" s="86"/>
      <c r="G1337" s="86"/>
      <c r="H1337" s="86"/>
      <c r="I1337" s="86"/>
      <c r="J1337" s="86"/>
      <c r="K1337" s="71"/>
      <c r="L1337" s="71"/>
    </row>
    <row r="1338" spans="1:12" x14ac:dyDescent="0.25">
      <c r="A1338" s="69">
        <v>1331</v>
      </c>
      <c r="B1338" s="86"/>
      <c r="C1338" s="70"/>
      <c r="D1338" s="86"/>
      <c r="E1338" s="86"/>
      <c r="F1338" s="86"/>
      <c r="G1338" s="86"/>
      <c r="H1338" s="86"/>
      <c r="I1338" s="86"/>
      <c r="J1338" s="86"/>
      <c r="K1338" s="71"/>
      <c r="L1338" s="71"/>
    </row>
    <row r="1339" spans="1:12" x14ac:dyDescent="0.25">
      <c r="A1339" s="69">
        <v>1332</v>
      </c>
      <c r="B1339" s="86"/>
      <c r="C1339" s="70"/>
      <c r="D1339" s="86"/>
      <c r="E1339" s="86"/>
      <c r="F1339" s="86"/>
      <c r="G1339" s="86"/>
      <c r="H1339" s="86"/>
      <c r="I1339" s="86"/>
      <c r="J1339" s="86"/>
      <c r="K1339" s="71"/>
      <c r="L1339" s="71"/>
    </row>
    <row r="1340" spans="1:12" x14ac:dyDescent="0.25">
      <c r="A1340" s="69">
        <v>1333</v>
      </c>
      <c r="B1340" s="86"/>
      <c r="C1340" s="70"/>
      <c r="D1340" s="86"/>
      <c r="E1340" s="86"/>
      <c r="F1340" s="86"/>
      <c r="G1340" s="86"/>
      <c r="H1340" s="86"/>
      <c r="I1340" s="86"/>
      <c r="J1340" s="86"/>
      <c r="K1340" s="71"/>
      <c r="L1340" s="71"/>
    </row>
    <row r="1341" spans="1:12" x14ac:dyDescent="0.25">
      <c r="A1341" s="69">
        <v>1334</v>
      </c>
      <c r="B1341" s="86"/>
      <c r="C1341" s="70"/>
      <c r="D1341" s="86"/>
      <c r="E1341" s="86"/>
      <c r="F1341" s="86"/>
      <c r="G1341" s="86"/>
      <c r="H1341" s="86"/>
      <c r="I1341" s="86"/>
      <c r="J1341" s="86"/>
      <c r="K1341" s="71"/>
      <c r="L1341" s="71"/>
    </row>
    <row r="1342" spans="1:12" x14ac:dyDescent="0.25">
      <c r="A1342" s="69">
        <v>1335</v>
      </c>
      <c r="B1342" s="86"/>
      <c r="C1342" s="70"/>
      <c r="D1342" s="86"/>
      <c r="E1342" s="86"/>
      <c r="F1342" s="86"/>
      <c r="G1342" s="86"/>
      <c r="H1342" s="86"/>
      <c r="I1342" s="86"/>
      <c r="J1342" s="86"/>
      <c r="K1342" s="71"/>
      <c r="L1342" s="71"/>
    </row>
    <row r="1343" spans="1:12" x14ac:dyDescent="0.25">
      <c r="A1343" s="69">
        <v>1336</v>
      </c>
      <c r="B1343" s="86"/>
      <c r="C1343" s="70"/>
      <c r="D1343" s="86"/>
      <c r="E1343" s="86"/>
      <c r="F1343" s="86"/>
      <c r="G1343" s="86"/>
      <c r="H1343" s="86"/>
      <c r="I1343" s="86"/>
      <c r="J1343" s="86"/>
      <c r="K1343" s="71"/>
      <c r="L1343" s="71"/>
    </row>
    <row r="1344" spans="1:12" x14ac:dyDescent="0.25">
      <c r="A1344" s="69">
        <v>1337</v>
      </c>
      <c r="B1344" s="86"/>
      <c r="C1344" s="70"/>
      <c r="D1344" s="86"/>
      <c r="E1344" s="86"/>
      <c r="F1344" s="86"/>
      <c r="G1344" s="86"/>
      <c r="H1344" s="86"/>
      <c r="I1344" s="86"/>
      <c r="J1344" s="86"/>
      <c r="K1344" s="71"/>
      <c r="L1344" s="71"/>
    </row>
    <row r="1345" spans="1:12" x14ac:dyDescent="0.25">
      <c r="A1345" s="69">
        <v>1338</v>
      </c>
      <c r="B1345" s="86"/>
      <c r="C1345" s="70"/>
      <c r="D1345" s="86"/>
      <c r="E1345" s="86"/>
      <c r="F1345" s="86"/>
      <c r="G1345" s="86"/>
      <c r="H1345" s="86"/>
      <c r="I1345" s="86"/>
      <c r="J1345" s="86"/>
      <c r="K1345" s="71"/>
      <c r="L1345" s="71"/>
    </row>
    <row r="1346" spans="1:12" x14ac:dyDescent="0.25">
      <c r="A1346" s="69">
        <v>1339</v>
      </c>
      <c r="B1346" s="86"/>
      <c r="C1346" s="70"/>
      <c r="D1346" s="86"/>
      <c r="E1346" s="86"/>
      <c r="F1346" s="86"/>
      <c r="G1346" s="86"/>
      <c r="H1346" s="86"/>
      <c r="I1346" s="86"/>
      <c r="J1346" s="86"/>
      <c r="K1346" s="71"/>
      <c r="L1346" s="71"/>
    </row>
    <row r="1347" spans="1:12" x14ac:dyDescent="0.25">
      <c r="A1347" s="69">
        <v>1340</v>
      </c>
      <c r="B1347" s="86"/>
      <c r="C1347" s="70"/>
      <c r="D1347" s="86"/>
      <c r="E1347" s="86"/>
      <c r="F1347" s="86"/>
      <c r="G1347" s="86"/>
      <c r="H1347" s="86"/>
      <c r="I1347" s="86"/>
      <c r="J1347" s="86"/>
      <c r="K1347" s="71"/>
      <c r="L1347" s="71"/>
    </row>
    <row r="1348" spans="1:12" x14ac:dyDescent="0.25">
      <c r="A1348" s="69">
        <v>1341</v>
      </c>
      <c r="B1348" s="86"/>
      <c r="C1348" s="70"/>
      <c r="D1348" s="86"/>
      <c r="E1348" s="86"/>
      <c r="F1348" s="86"/>
      <c r="G1348" s="86"/>
      <c r="H1348" s="86"/>
      <c r="I1348" s="86"/>
      <c r="J1348" s="86"/>
      <c r="K1348" s="71"/>
      <c r="L1348" s="71"/>
    </row>
    <row r="1349" spans="1:12" x14ac:dyDescent="0.25">
      <c r="A1349" s="69">
        <v>1342</v>
      </c>
      <c r="B1349" s="86"/>
      <c r="C1349" s="70"/>
      <c r="D1349" s="86"/>
      <c r="E1349" s="86"/>
      <c r="F1349" s="86"/>
      <c r="G1349" s="86"/>
      <c r="H1349" s="86"/>
      <c r="I1349" s="86"/>
      <c r="J1349" s="86"/>
      <c r="K1349" s="71"/>
      <c r="L1349" s="71"/>
    </row>
    <row r="1350" spans="1:12" x14ac:dyDescent="0.25">
      <c r="A1350" s="69">
        <v>1343</v>
      </c>
      <c r="B1350" s="86"/>
      <c r="C1350" s="70"/>
      <c r="D1350" s="86"/>
      <c r="E1350" s="86"/>
      <c r="F1350" s="86"/>
      <c r="G1350" s="86"/>
      <c r="H1350" s="86"/>
      <c r="I1350" s="86"/>
      <c r="J1350" s="86"/>
      <c r="K1350" s="71"/>
      <c r="L1350" s="71"/>
    </row>
    <row r="1351" spans="1:12" x14ac:dyDescent="0.25">
      <c r="A1351" s="69">
        <v>1344</v>
      </c>
      <c r="B1351" s="86"/>
      <c r="C1351" s="70"/>
      <c r="D1351" s="86"/>
      <c r="E1351" s="86"/>
      <c r="F1351" s="86"/>
      <c r="G1351" s="86"/>
      <c r="H1351" s="86"/>
      <c r="I1351" s="86"/>
      <c r="J1351" s="86"/>
      <c r="K1351" s="71"/>
      <c r="L1351" s="71"/>
    </row>
    <row r="1352" spans="1:12" x14ac:dyDescent="0.25">
      <c r="A1352" s="69">
        <v>1345</v>
      </c>
      <c r="B1352" s="86"/>
      <c r="C1352" s="70"/>
      <c r="D1352" s="86"/>
      <c r="E1352" s="86"/>
      <c r="F1352" s="86"/>
      <c r="G1352" s="86"/>
      <c r="H1352" s="86"/>
      <c r="I1352" s="86"/>
      <c r="J1352" s="86"/>
      <c r="K1352" s="71"/>
      <c r="L1352" s="71"/>
    </row>
    <row r="1353" spans="1:12" x14ac:dyDescent="0.25">
      <c r="A1353" s="69">
        <v>1346</v>
      </c>
      <c r="B1353" s="86"/>
      <c r="C1353" s="70"/>
      <c r="D1353" s="86"/>
      <c r="E1353" s="86"/>
      <c r="F1353" s="86"/>
      <c r="G1353" s="86"/>
      <c r="H1353" s="86"/>
      <c r="I1353" s="86"/>
      <c r="J1353" s="86"/>
      <c r="K1353" s="71"/>
      <c r="L1353" s="71"/>
    </row>
    <row r="1354" spans="1:12" x14ac:dyDescent="0.25">
      <c r="A1354" s="69">
        <v>1347</v>
      </c>
      <c r="B1354" s="86"/>
      <c r="C1354" s="70"/>
      <c r="D1354" s="86"/>
      <c r="E1354" s="86"/>
      <c r="F1354" s="86"/>
      <c r="G1354" s="86"/>
      <c r="H1354" s="86"/>
      <c r="I1354" s="86"/>
      <c r="J1354" s="86"/>
      <c r="K1354" s="71"/>
      <c r="L1354" s="71"/>
    </row>
    <row r="1355" spans="1:12" x14ac:dyDescent="0.25">
      <c r="A1355" s="69">
        <v>1348</v>
      </c>
      <c r="B1355" s="86"/>
      <c r="C1355" s="70"/>
      <c r="D1355" s="86"/>
      <c r="E1355" s="86"/>
      <c r="F1355" s="86"/>
      <c r="G1355" s="86"/>
      <c r="H1355" s="86"/>
      <c r="I1355" s="86"/>
      <c r="J1355" s="86"/>
      <c r="K1355" s="71"/>
      <c r="L1355" s="71"/>
    </row>
    <row r="1356" spans="1:12" x14ac:dyDescent="0.25">
      <c r="A1356" s="69">
        <v>1349</v>
      </c>
      <c r="B1356" s="86"/>
      <c r="C1356" s="70"/>
      <c r="D1356" s="86"/>
      <c r="E1356" s="86"/>
      <c r="F1356" s="86"/>
      <c r="G1356" s="86"/>
      <c r="H1356" s="86"/>
      <c r="I1356" s="86"/>
      <c r="J1356" s="86"/>
      <c r="K1356" s="71"/>
      <c r="L1356" s="71"/>
    </row>
    <row r="1357" spans="1:12" x14ac:dyDescent="0.25">
      <c r="A1357" s="69">
        <v>1350</v>
      </c>
      <c r="B1357" s="86"/>
      <c r="C1357" s="70"/>
      <c r="D1357" s="86"/>
      <c r="E1357" s="86"/>
      <c r="F1357" s="86"/>
      <c r="G1357" s="86"/>
      <c r="H1357" s="86"/>
      <c r="I1357" s="86"/>
      <c r="J1357" s="86"/>
      <c r="K1357" s="71"/>
      <c r="L1357" s="71"/>
    </row>
    <row r="1358" spans="1:12" x14ac:dyDescent="0.25">
      <c r="A1358" s="69">
        <v>1351</v>
      </c>
      <c r="B1358" s="86"/>
      <c r="C1358" s="70"/>
      <c r="D1358" s="86"/>
      <c r="E1358" s="86"/>
      <c r="F1358" s="86"/>
      <c r="G1358" s="86"/>
      <c r="H1358" s="86"/>
      <c r="I1358" s="86"/>
      <c r="J1358" s="86"/>
      <c r="K1358" s="71"/>
      <c r="L1358" s="71"/>
    </row>
    <row r="1359" spans="1:12" x14ac:dyDescent="0.25">
      <c r="A1359" s="69">
        <v>1352</v>
      </c>
      <c r="B1359" s="86"/>
      <c r="C1359" s="70"/>
      <c r="D1359" s="86"/>
      <c r="E1359" s="86"/>
      <c r="F1359" s="86"/>
      <c r="G1359" s="86"/>
      <c r="H1359" s="86"/>
      <c r="I1359" s="86"/>
      <c r="J1359" s="86"/>
      <c r="K1359" s="71"/>
      <c r="L1359" s="71"/>
    </row>
    <row r="1360" spans="1:12" x14ac:dyDescent="0.25">
      <c r="A1360" s="69">
        <v>1353</v>
      </c>
      <c r="B1360" s="86"/>
      <c r="C1360" s="70"/>
      <c r="D1360" s="86"/>
      <c r="E1360" s="86"/>
      <c r="F1360" s="86"/>
      <c r="G1360" s="86"/>
      <c r="H1360" s="86"/>
      <c r="I1360" s="86"/>
      <c r="J1360" s="86"/>
      <c r="K1360" s="71"/>
      <c r="L1360" s="71"/>
    </row>
    <row r="1361" spans="1:12" x14ac:dyDescent="0.25">
      <c r="A1361" s="69">
        <v>1354</v>
      </c>
      <c r="B1361" s="86"/>
      <c r="C1361" s="70"/>
      <c r="D1361" s="86"/>
      <c r="E1361" s="86"/>
      <c r="F1361" s="86"/>
      <c r="G1361" s="86"/>
      <c r="H1361" s="86"/>
      <c r="I1361" s="86"/>
      <c r="J1361" s="86"/>
      <c r="K1361" s="71"/>
      <c r="L1361" s="71"/>
    </row>
    <row r="1362" spans="1:12" x14ac:dyDescent="0.25">
      <c r="A1362" s="69">
        <v>1355</v>
      </c>
      <c r="B1362" s="86"/>
      <c r="C1362" s="70"/>
      <c r="D1362" s="86"/>
      <c r="E1362" s="86"/>
      <c r="F1362" s="86"/>
      <c r="G1362" s="86"/>
      <c r="H1362" s="86"/>
      <c r="I1362" s="86"/>
      <c r="J1362" s="86"/>
      <c r="K1362" s="71"/>
      <c r="L1362" s="71"/>
    </row>
    <row r="1363" spans="1:12" x14ac:dyDescent="0.25">
      <c r="A1363" s="69">
        <v>1356</v>
      </c>
      <c r="B1363" s="86"/>
      <c r="C1363" s="70"/>
      <c r="D1363" s="86"/>
      <c r="E1363" s="86"/>
      <c r="F1363" s="86"/>
      <c r="G1363" s="86"/>
      <c r="H1363" s="86"/>
      <c r="I1363" s="86"/>
      <c r="J1363" s="86"/>
      <c r="K1363" s="71"/>
      <c r="L1363" s="71"/>
    </row>
    <row r="1364" spans="1:12" x14ac:dyDescent="0.25">
      <c r="A1364" s="69">
        <v>1357</v>
      </c>
      <c r="B1364" s="86"/>
      <c r="C1364" s="70"/>
      <c r="D1364" s="86"/>
      <c r="E1364" s="86"/>
      <c r="F1364" s="86"/>
      <c r="G1364" s="86"/>
      <c r="H1364" s="86"/>
      <c r="I1364" s="86"/>
      <c r="J1364" s="86"/>
      <c r="K1364" s="71"/>
      <c r="L1364" s="71"/>
    </row>
    <row r="1365" spans="1:12" x14ac:dyDescent="0.25">
      <c r="A1365" s="69">
        <v>1358</v>
      </c>
      <c r="B1365" s="86"/>
      <c r="C1365" s="70"/>
      <c r="D1365" s="86"/>
      <c r="E1365" s="86"/>
      <c r="F1365" s="86"/>
      <c r="G1365" s="86"/>
      <c r="H1365" s="86"/>
      <c r="I1365" s="86"/>
      <c r="J1365" s="86"/>
      <c r="K1365" s="71"/>
      <c r="L1365" s="71"/>
    </row>
    <row r="1366" spans="1:12" x14ac:dyDescent="0.25">
      <c r="A1366" s="69">
        <v>1359</v>
      </c>
      <c r="B1366" s="86"/>
      <c r="C1366" s="70"/>
      <c r="D1366" s="86"/>
      <c r="E1366" s="86"/>
      <c r="F1366" s="86"/>
      <c r="G1366" s="86"/>
      <c r="H1366" s="86"/>
      <c r="I1366" s="86"/>
      <c r="J1366" s="86"/>
      <c r="K1366" s="71"/>
      <c r="L1366" s="71"/>
    </row>
    <row r="1367" spans="1:12" x14ac:dyDescent="0.25">
      <c r="A1367" s="69">
        <v>1360</v>
      </c>
      <c r="B1367" s="86"/>
      <c r="C1367" s="70"/>
      <c r="D1367" s="86"/>
      <c r="E1367" s="86"/>
      <c r="F1367" s="86"/>
      <c r="G1367" s="86"/>
      <c r="H1367" s="86"/>
      <c r="I1367" s="86"/>
      <c r="J1367" s="86"/>
      <c r="K1367" s="71"/>
      <c r="L1367" s="71"/>
    </row>
    <row r="1368" spans="1:12" x14ac:dyDescent="0.25">
      <c r="A1368" s="69">
        <v>1361</v>
      </c>
      <c r="B1368" s="86"/>
      <c r="C1368" s="70"/>
      <c r="D1368" s="86"/>
      <c r="E1368" s="86"/>
      <c r="F1368" s="86"/>
      <c r="G1368" s="86"/>
      <c r="H1368" s="86"/>
      <c r="I1368" s="86"/>
      <c r="J1368" s="86"/>
      <c r="K1368" s="71"/>
      <c r="L1368" s="71"/>
    </row>
    <row r="1369" spans="1:12" x14ac:dyDescent="0.25">
      <c r="A1369" s="69">
        <v>1362</v>
      </c>
      <c r="B1369" s="86"/>
      <c r="C1369" s="70"/>
      <c r="D1369" s="86"/>
      <c r="E1369" s="86"/>
      <c r="F1369" s="86"/>
      <c r="G1369" s="86"/>
      <c r="H1369" s="86"/>
      <c r="I1369" s="86"/>
      <c r="J1369" s="86"/>
      <c r="K1369" s="71"/>
      <c r="L1369" s="71"/>
    </row>
    <row r="1370" spans="1:12" x14ac:dyDescent="0.25">
      <c r="A1370" s="69">
        <v>1363</v>
      </c>
      <c r="B1370" s="86"/>
      <c r="C1370" s="70"/>
      <c r="D1370" s="86"/>
      <c r="E1370" s="86"/>
      <c r="F1370" s="86"/>
      <c r="G1370" s="86"/>
      <c r="H1370" s="86"/>
      <c r="I1370" s="86"/>
      <c r="J1370" s="86"/>
      <c r="K1370" s="71"/>
      <c r="L1370" s="71"/>
    </row>
    <row r="1371" spans="1:12" x14ac:dyDescent="0.25">
      <c r="A1371" s="69">
        <v>1364</v>
      </c>
      <c r="B1371" s="86"/>
      <c r="C1371" s="70"/>
      <c r="D1371" s="86"/>
      <c r="E1371" s="86"/>
      <c r="F1371" s="86"/>
      <c r="G1371" s="86"/>
      <c r="H1371" s="86"/>
      <c r="I1371" s="86"/>
      <c r="J1371" s="86"/>
      <c r="K1371" s="71"/>
      <c r="L1371" s="71"/>
    </row>
    <row r="1372" spans="1:12" x14ac:dyDescent="0.25">
      <c r="A1372" s="69">
        <v>1365</v>
      </c>
      <c r="B1372" s="86"/>
      <c r="C1372" s="70"/>
      <c r="D1372" s="86"/>
      <c r="E1372" s="86"/>
      <c r="F1372" s="86"/>
      <c r="G1372" s="86"/>
      <c r="H1372" s="86"/>
      <c r="I1372" s="86"/>
      <c r="J1372" s="86"/>
      <c r="K1372" s="71"/>
      <c r="L1372" s="71"/>
    </row>
    <row r="1373" spans="1:12" x14ac:dyDescent="0.25">
      <c r="A1373" s="69">
        <v>1366</v>
      </c>
      <c r="B1373" s="86"/>
      <c r="C1373" s="70"/>
      <c r="D1373" s="86"/>
      <c r="E1373" s="86"/>
      <c r="F1373" s="86"/>
      <c r="G1373" s="86"/>
      <c r="H1373" s="86"/>
      <c r="I1373" s="86"/>
      <c r="J1373" s="86"/>
      <c r="K1373" s="71"/>
      <c r="L1373" s="71"/>
    </row>
    <row r="1374" spans="1:12" x14ac:dyDescent="0.25">
      <c r="A1374" s="69">
        <v>1367</v>
      </c>
      <c r="B1374" s="86"/>
      <c r="C1374" s="70"/>
      <c r="D1374" s="86"/>
      <c r="E1374" s="86"/>
      <c r="F1374" s="86"/>
      <c r="G1374" s="86"/>
      <c r="H1374" s="86"/>
      <c r="I1374" s="86"/>
      <c r="J1374" s="86"/>
      <c r="K1374" s="71"/>
      <c r="L1374" s="71"/>
    </row>
    <row r="1375" spans="1:12" x14ac:dyDescent="0.25">
      <c r="A1375" s="69">
        <v>1368</v>
      </c>
      <c r="B1375" s="86"/>
      <c r="C1375" s="70"/>
      <c r="D1375" s="86"/>
      <c r="E1375" s="86"/>
      <c r="F1375" s="86"/>
      <c r="G1375" s="86"/>
      <c r="H1375" s="86"/>
      <c r="I1375" s="86"/>
      <c r="J1375" s="86"/>
      <c r="K1375" s="71"/>
      <c r="L1375" s="71"/>
    </row>
    <row r="1376" spans="1:12" x14ac:dyDescent="0.25">
      <c r="A1376" s="69">
        <v>1369</v>
      </c>
      <c r="B1376" s="86"/>
      <c r="C1376" s="70"/>
      <c r="D1376" s="86"/>
      <c r="E1376" s="86"/>
      <c r="F1376" s="86"/>
      <c r="G1376" s="86"/>
      <c r="H1376" s="86"/>
      <c r="I1376" s="86"/>
      <c r="J1376" s="86"/>
      <c r="K1376" s="71"/>
      <c r="L1376" s="71"/>
    </row>
    <row r="1377" spans="1:12" x14ac:dyDescent="0.25">
      <c r="A1377" s="69">
        <v>1370</v>
      </c>
      <c r="B1377" s="86"/>
      <c r="C1377" s="70"/>
      <c r="D1377" s="86"/>
      <c r="E1377" s="86"/>
      <c r="F1377" s="86"/>
      <c r="G1377" s="86"/>
      <c r="H1377" s="86"/>
      <c r="I1377" s="86"/>
      <c r="J1377" s="86"/>
      <c r="K1377" s="71"/>
      <c r="L1377" s="71"/>
    </row>
    <row r="1378" spans="1:12" x14ac:dyDescent="0.25">
      <c r="A1378" s="69">
        <v>1371</v>
      </c>
      <c r="B1378" s="86"/>
      <c r="C1378" s="70"/>
      <c r="D1378" s="86"/>
      <c r="E1378" s="86"/>
      <c r="F1378" s="86"/>
      <c r="G1378" s="86"/>
      <c r="H1378" s="86"/>
      <c r="I1378" s="86"/>
      <c r="J1378" s="86"/>
      <c r="K1378" s="71"/>
      <c r="L1378" s="71"/>
    </row>
    <row r="1379" spans="1:12" x14ac:dyDescent="0.25">
      <c r="A1379" s="69">
        <v>1372</v>
      </c>
      <c r="B1379" s="86"/>
      <c r="C1379" s="70"/>
      <c r="D1379" s="86"/>
      <c r="E1379" s="86"/>
      <c r="F1379" s="86"/>
      <c r="G1379" s="86"/>
      <c r="H1379" s="86"/>
      <c r="I1379" s="86"/>
      <c r="J1379" s="86"/>
      <c r="K1379" s="71"/>
      <c r="L1379" s="71"/>
    </row>
    <row r="1380" spans="1:12" x14ac:dyDescent="0.25">
      <c r="A1380" s="69">
        <v>1373</v>
      </c>
      <c r="B1380" s="86"/>
      <c r="C1380" s="70"/>
      <c r="D1380" s="86"/>
      <c r="E1380" s="86"/>
      <c r="F1380" s="86"/>
      <c r="G1380" s="86"/>
      <c r="H1380" s="86"/>
      <c r="I1380" s="86"/>
      <c r="J1380" s="86"/>
      <c r="K1380" s="71"/>
      <c r="L1380" s="71"/>
    </row>
    <row r="1381" spans="1:12" x14ac:dyDescent="0.25">
      <c r="A1381" s="69">
        <v>1374</v>
      </c>
      <c r="B1381" s="86"/>
      <c r="C1381" s="70"/>
      <c r="D1381" s="86"/>
      <c r="E1381" s="86"/>
      <c r="F1381" s="86"/>
      <c r="G1381" s="86"/>
      <c r="H1381" s="86"/>
      <c r="I1381" s="86"/>
      <c r="J1381" s="86"/>
      <c r="K1381" s="71"/>
      <c r="L1381" s="71"/>
    </row>
    <row r="1382" spans="1:12" x14ac:dyDescent="0.25">
      <c r="A1382" s="69">
        <v>1375</v>
      </c>
      <c r="B1382" s="86"/>
      <c r="C1382" s="70"/>
      <c r="D1382" s="86"/>
      <c r="E1382" s="86"/>
      <c r="F1382" s="86"/>
      <c r="G1382" s="86"/>
      <c r="H1382" s="86"/>
      <c r="I1382" s="86"/>
      <c r="J1382" s="86"/>
      <c r="K1382" s="71"/>
      <c r="L1382" s="71"/>
    </row>
    <row r="1383" spans="1:12" x14ac:dyDescent="0.25">
      <c r="A1383" s="69">
        <v>1376</v>
      </c>
      <c r="B1383" s="86"/>
      <c r="C1383" s="70"/>
      <c r="D1383" s="86"/>
      <c r="E1383" s="86"/>
      <c r="F1383" s="86"/>
      <c r="G1383" s="86"/>
      <c r="H1383" s="86"/>
      <c r="I1383" s="86"/>
      <c r="J1383" s="86"/>
      <c r="K1383" s="71"/>
      <c r="L1383" s="71"/>
    </row>
    <row r="1384" spans="1:12" x14ac:dyDescent="0.25">
      <c r="A1384" s="69">
        <v>1377</v>
      </c>
      <c r="B1384" s="86"/>
      <c r="C1384" s="70"/>
      <c r="D1384" s="86"/>
      <c r="E1384" s="86"/>
      <c r="F1384" s="86"/>
      <c r="G1384" s="86"/>
      <c r="H1384" s="86"/>
      <c r="I1384" s="86"/>
      <c r="J1384" s="86"/>
      <c r="K1384" s="71"/>
      <c r="L1384" s="71"/>
    </row>
    <row r="1385" spans="1:12" x14ac:dyDescent="0.25">
      <c r="A1385" s="69">
        <v>1378</v>
      </c>
      <c r="B1385" s="86"/>
      <c r="C1385" s="70"/>
      <c r="D1385" s="86"/>
      <c r="E1385" s="86"/>
      <c r="F1385" s="86"/>
      <c r="G1385" s="86"/>
      <c r="H1385" s="86"/>
      <c r="I1385" s="86"/>
      <c r="J1385" s="86"/>
      <c r="K1385" s="71"/>
      <c r="L1385" s="71"/>
    </row>
    <row r="1386" spans="1:12" x14ac:dyDescent="0.25">
      <c r="A1386" s="69">
        <v>1379</v>
      </c>
      <c r="B1386" s="86"/>
      <c r="C1386" s="70"/>
      <c r="D1386" s="86"/>
      <c r="E1386" s="86"/>
      <c r="F1386" s="86"/>
      <c r="G1386" s="86"/>
      <c r="H1386" s="86"/>
      <c r="I1386" s="86"/>
      <c r="J1386" s="86"/>
      <c r="K1386" s="71"/>
      <c r="L1386" s="71"/>
    </row>
    <row r="1387" spans="1:12" x14ac:dyDescent="0.25">
      <c r="A1387" s="69">
        <v>1380</v>
      </c>
      <c r="B1387" s="86"/>
      <c r="C1387" s="70"/>
      <c r="D1387" s="86"/>
      <c r="E1387" s="86"/>
      <c r="F1387" s="86"/>
      <c r="G1387" s="86"/>
      <c r="H1387" s="86"/>
      <c r="I1387" s="86"/>
      <c r="J1387" s="86"/>
      <c r="K1387" s="71"/>
      <c r="L1387" s="71"/>
    </row>
    <row r="1388" spans="1:12" x14ac:dyDescent="0.25">
      <c r="A1388" s="69">
        <v>1381</v>
      </c>
      <c r="B1388" s="86"/>
      <c r="C1388" s="70"/>
      <c r="D1388" s="86"/>
      <c r="E1388" s="86"/>
      <c r="F1388" s="86"/>
      <c r="G1388" s="86"/>
      <c r="H1388" s="86"/>
      <c r="I1388" s="86"/>
      <c r="J1388" s="86"/>
      <c r="K1388" s="71"/>
      <c r="L1388" s="71"/>
    </row>
    <row r="1389" spans="1:12" x14ac:dyDescent="0.25">
      <c r="A1389" s="69">
        <v>1382</v>
      </c>
      <c r="B1389" s="86"/>
      <c r="C1389" s="70"/>
      <c r="D1389" s="86"/>
      <c r="E1389" s="86"/>
      <c r="F1389" s="86"/>
      <c r="G1389" s="86"/>
      <c r="H1389" s="86"/>
      <c r="I1389" s="86"/>
      <c r="J1389" s="86"/>
      <c r="K1389" s="71"/>
      <c r="L1389" s="71"/>
    </row>
    <row r="1390" spans="1:12" x14ac:dyDescent="0.25">
      <c r="A1390" s="69">
        <v>1383</v>
      </c>
      <c r="B1390" s="86"/>
      <c r="C1390" s="70"/>
      <c r="D1390" s="86"/>
      <c r="E1390" s="86"/>
      <c r="F1390" s="86"/>
      <c r="G1390" s="86"/>
      <c r="H1390" s="86"/>
      <c r="I1390" s="86"/>
      <c r="J1390" s="86"/>
      <c r="K1390" s="71"/>
      <c r="L1390" s="71"/>
    </row>
    <row r="1391" spans="1:12" x14ac:dyDescent="0.25">
      <c r="A1391" s="69">
        <v>1384</v>
      </c>
      <c r="B1391" s="86"/>
      <c r="C1391" s="70"/>
      <c r="D1391" s="86"/>
      <c r="E1391" s="86"/>
      <c r="F1391" s="86"/>
      <c r="G1391" s="86"/>
      <c r="H1391" s="86"/>
      <c r="I1391" s="86"/>
      <c r="J1391" s="86"/>
      <c r="K1391" s="71"/>
      <c r="L1391" s="71"/>
    </row>
    <row r="1392" spans="1:12" x14ac:dyDescent="0.25">
      <c r="A1392" s="69">
        <v>1385</v>
      </c>
      <c r="B1392" s="86"/>
      <c r="C1392" s="70"/>
      <c r="D1392" s="86"/>
      <c r="E1392" s="86"/>
      <c r="F1392" s="86"/>
      <c r="G1392" s="86"/>
      <c r="H1392" s="86"/>
      <c r="I1392" s="86"/>
      <c r="J1392" s="86"/>
      <c r="K1392" s="71"/>
      <c r="L1392" s="71"/>
    </row>
    <row r="1393" spans="1:12" x14ac:dyDescent="0.25">
      <c r="A1393" s="69">
        <v>1386</v>
      </c>
      <c r="B1393" s="86"/>
      <c r="C1393" s="70"/>
      <c r="D1393" s="86"/>
      <c r="E1393" s="86"/>
      <c r="F1393" s="86"/>
      <c r="G1393" s="86"/>
      <c r="H1393" s="86"/>
      <c r="I1393" s="86"/>
      <c r="J1393" s="86"/>
      <c r="K1393" s="71"/>
      <c r="L1393" s="71"/>
    </row>
    <row r="1394" spans="1:12" x14ac:dyDescent="0.25">
      <c r="A1394" s="69">
        <v>1387</v>
      </c>
      <c r="B1394" s="86"/>
      <c r="C1394" s="70"/>
      <c r="D1394" s="86"/>
      <c r="E1394" s="86"/>
      <c r="F1394" s="86"/>
      <c r="G1394" s="86"/>
      <c r="H1394" s="86"/>
      <c r="I1394" s="86"/>
      <c r="J1394" s="86"/>
      <c r="K1394" s="71"/>
      <c r="L1394" s="71"/>
    </row>
    <row r="1395" spans="1:12" x14ac:dyDescent="0.25">
      <c r="A1395" s="69">
        <v>1388</v>
      </c>
      <c r="B1395" s="86"/>
      <c r="C1395" s="70"/>
      <c r="D1395" s="86"/>
      <c r="E1395" s="86"/>
      <c r="F1395" s="86"/>
      <c r="G1395" s="86"/>
      <c r="H1395" s="86"/>
      <c r="I1395" s="86"/>
      <c r="J1395" s="86"/>
      <c r="K1395" s="71"/>
      <c r="L1395" s="71"/>
    </row>
    <row r="1396" spans="1:12" x14ac:dyDescent="0.25">
      <c r="A1396" s="69">
        <v>1389</v>
      </c>
      <c r="B1396" s="86"/>
      <c r="C1396" s="70"/>
      <c r="D1396" s="86"/>
      <c r="E1396" s="86"/>
      <c r="F1396" s="86"/>
      <c r="G1396" s="86"/>
      <c r="H1396" s="86"/>
      <c r="I1396" s="86"/>
      <c r="J1396" s="86"/>
      <c r="K1396" s="71"/>
      <c r="L1396" s="71"/>
    </row>
    <row r="1397" spans="1:12" x14ac:dyDescent="0.25">
      <c r="A1397" s="69">
        <v>1390</v>
      </c>
      <c r="B1397" s="86"/>
      <c r="C1397" s="70"/>
      <c r="D1397" s="86"/>
      <c r="E1397" s="86"/>
      <c r="F1397" s="86"/>
      <c r="G1397" s="86"/>
      <c r="H1397" s="86"/>
      <c r="I1397" s="86"/>
      <c r="J1397" s="86"/>
      <c r="K1397" s="71"/>
      <c r="L1397" s="71"/>
    </row>
    <row r="1398" spans="1:12" x14ac:dyDescent="0.25">
      <c r="A1398" s="69">
        <v>1391</v>
      </c>
      <c r="B1398" s="86"/>
      <c r="C1398" s="70"/>
      <c r="D1398" s="86"/>
      <c r="E1398" s="86"/>
      <c r="F1398" s="86"/>
      <c r="G1398" s="86"/>
      <c r="H1398" s="86"/>
      <c r="I1398" s="86"/>
      <c r="J1398" s="86"/>
      <c r="K1398" s="71"/>
      <c r="L1398" s="71"/>
    </row>
    <row r="1399" spans="1:12" x14ac:dyDescent="0.25">
      <c r="A1399" s="69">
        <v>1392</v>
      </c>
      <c r="B1399" s="86"/>
      <c r="C1399" s="70"/>
      <c r="D1399" s="86"/>
      <c r="E1399" s="86"/>
      <c r="F1399" s="86"/>
      <c r="G1399" s="86"/>
      <c r="H1399" s="86"/>
      <c r="I1399" s="86"/>
      <c r="J1399" s="86"/>
      <c r="K1399" s="71"/>
      <c r="L1399" s="71"/>
    </row>
    <row r="1400" spans="1:12" x14ac:dyDescent="0.25">
      <c r="A1400" s="69">
        <v>1393</v>
      </c>
      <c r="B1400" s="86"/>
      <c r="C1400" s="70"/>
      <c r="D1400" s="86"/>
      <c r="E1400" s="86"/>
      <c r="F1400" s="86"/>
      <c r="G1400" s="86"/>
      <c r="H1400" s="86"/>
      <c r="I1400" s="86"/>
      <c r="J1400" s="86"/>
      <c r="K1400" s="71"/>
      <c r="L1400" s="71"/>
    </row>
    <row r="1401" spans="1:12" x14ac:dyDescent="0.25">
      <c r="A1401" s="69">
        <v>1394</v>
      </c>
      <c r="B1401" s="86"/>
      <c r="C1401" s="70"/>
      <c r="D1401" s="86"/>
      <c r="E1401" s="86"/>
      <c r="F1401" s="86"/>
      <c r="G1401" s="86"/>
      <c r="H1401" s="86"/>
      <c r="I1401" s="86"/>
      <c r="J1401" s="86"/>
      <c r="K1401" s="71"/>
      <c r="L1401" s="71"/>
    </row>
    <row r="1402" spans="1:12" x14ac:dyDescent="0.25">
      <c r="A1402" s="69">
        <v>1395</v>
      </c>
      <c r="B1402" s="86"/>
      <c r="C1402" s="70"/>
      <c r="D1402" s="86"/>
      <c r="E1402" s="86"/>
      <c r="F1402" s="86"/>
      <c r="G1402" s="86"/>
      <c r="H1402" s="86"/>
      <c r="I1402" s="86"/>
      <c r="J1402" s="86"/>
      <c r="K1402" s="71"/>
      <c r="L1402" s="71"/>
    </row>
    <row r="1403" spans="1:12" x14ac:dyDescent="0.25">
      <c r="A1403" s="69">
        <v>1396</v>
      </c>
      <c r="B1403" s="86"/>
      <c r="C1403" s="70"/>
      <c r="D1403" s="86"/>
      <c r="E1403" s="86"/>
      <c r="F1403" s="86"/>
      <c r="G1403" s="86"/>
      <c r="H1403" s="86"/>
      <c r="I1403" s="86"/>
      <c r="J1403" s="86"/>
      <c r="K1403" s="71"/>
      <c r="L1403" s="71"/>
    </row>
    <row r="1404" spans="1:12" x14ac:dyDescent="0.25">
      <c r="A1404" s="69">
        <v>1397</v>
      </c>
      <c r="B1404" s="86"/>
      <c r="C1404" s="70"/>
      <c r="D1404" s="86"/>
      <c r="E1404" s="86"/>
      <c r="F1404" s="86"/>
      <c r="G1404" s="86"/>
      <c r="H1404" s="86"/>
      <c r="I1404" s="86"/>
      <c r="J1404" s="86"/>
      <c r="K1404" s="71"/>
      <c r="L1404" s="71"/>
    </row>
    <row r="1405" spans="1:12" x14ac:dyDescent="0.25">
      <c r="A1405" s="69">
        <v>1398</v>
      </c>
      <c r="B1405" s="86"/>
      <c r="C1405" s="70"/>
      <c r="D1405" s="86"/>
      <c r="E1405" s="86"/>
      <c r="F1405" s="86"/>
      <c r="G1405" s="86"/>
      <c r="H1405" s="86"/>
      <c r="I1405" s="86"/>
      <c r="J1405" s="86"/>
      <c r="K1405" s="71"/>
      <c r="L1405" s="71"/>
    </row>
    <row r="1406" spans="1:12" x14ac:dyDescent="0.25">
      <c r="A1406" s="69">
        <v>1399</v>
      </c>
      <c r="B1406" s="86"/>
      <c r="C1406" s="70"/>
      <c r="D1406" s="86"/>
      <c r="E1406" s="86"/>
      <c r="F1406" s="86"/>
      <c r="G1406" s="86"/>
      <c r="H1406" s="86"/>
      <c r="I1406" s="86"/>
      <c r="J1406" s="86"/>
      <c r="K1406" s="71"/>
      <c r="L1406" s="71"/>
    </row>
    <row r="1407" spans="1:12" x14ac:dyDescent="0.25">
      <c r="A1407" s="69">
        <v>1400</v>
      </c>
      <c r="B1407" s="86"/>
      <c r="C1407" s="70"/>
      <c r="D1407" s="86"/>
      <c r="E1407" s="86"/>
      <c r="F1407" s="86"/>
      <c r="G1407" s="86"/>
      <c r="H1407" s="86"/>
      <c r="I1407" s="86"/>
      <c r="J1407" s="86"/>
      <c r="K1407" s="71"/>
      <c r="L1407" s="71"/>
    </row>
    <row r="1408" spans="1:12" x14ac:dyDescent="0.25">
      <c r="A1408" s="69">
        <v>1401</v>
      </c>
      <c r="B1408" s="86"/>
      <c r="C1408" s="70"/>
      <c r="D1408" s="86"/>
      <c r="E1408" s="86"/>
      <c r="F1408" s="86"/>
      <c r="G1408" s="86"/>
      <c r="H1408" s="86"/>
      <c r="I1408" s="86"/>
      <c r="J1408" s="86"/>
      <c r="K1408" s="71"/>
      <c r="L1408" s="71"/>
    </row>
    <row r="1409" spans="1:12" x14ac:dyDescent="0.25">
      <c r="A1409" s="69">
        <v>1402</v>
      </c>
      <c r="B1409" s="86"/>
      <c r="C1409" s="70"/>
      <c r="D1409" s="86"/>
      <c r="E1409" s="86"/>
      <c r="F1409" s="86"/>
      <c r="G1409" s="86"/>
      <c r="H1409" s="86"/>
      <c r="I1409" s="86"/>
      <c r="J1409" s="86"/>
      <c r="K1409" s="71"/>
      <c r="L1409" s="71"/>
    </row>
    <row r="1410" spans="1:12" x14ac:dyDescent="0.25">
      <c r="A1410" s="69">
        <v>1403</v>
      </c>
      <c r="B1410" s="86"/>
      <c r="C1410" s="70"/>
      <c r="D1410" s="86"/>
      <c r="E1410" s="86"/>
      <c r="F1410" s="86"/>
      <c r="G1410" s="86"/>
      <c r="H1410" s="86"/>
      <c r="I1410" s="86"/>
      <c r="J1410" s="86"/>
      <c r="K1410" s="71"/>
      <c r="L1410" s="71"/>
    </row>
    <row r="1411" spans="1:12" x14ac:dyDescent="0.25">
      <c r="A1411" s="69">
        <v>1404</v>
      </c>
      <c r="B1411" s="86"/>
      <c r="C1411" s="70"/>
      <c r="D1411" s="86"/>
      <c r="E1411" s="86"/>
      <c r="F1411" s="86"/>
      <c r="G1411" s="86"/>
      <c r="H1411" s="86"/>
      <c r="I1411" s="86"/>
      <c r="J1411" s="86"/>
      <c r="K1411" s="71"/>
      <c r="L1411" s="71"/>
    </row>
    <row r="1412" spans="1:12" x14ac:dyDescent="0.25">
      <c r="A1412" s="69">
        <v>1405</v>
      </c>
      <c r="B1412" s="86"/>
      <c r="C1412" s="70"/>
      <c r="D1412" s="86"/>
      <c r="E1412" s="86"/>
      <c r="F1412" s="86"/>
      <c r="G1412" s="86"/>
      <c r="H1412" s="86"/>
      <c r="I1412" s="86"/>
      <c r="J1412" s="86"/>
      <c r="K1412" s="71"/>
      <c r="L1412" s="71"/>
    </row>
    <row r="1413" spans="1:12" x14ac:dyDescent="0.25">
      <c r="A1413" s="69">
        <v>1406</v>
      </c>
      <c r="B1413" s="86"/>
      <c r="C1413" s="70"/>
      <c r="D1413" s="86"/>
      <c r="E1413" s="86"/>
      <c r="F1413" s="86"/>
      <c r="G1413" s="86"/>
      <c r="H1413" s="86"/>
      <c r="I1413" s="86"/>
      <c r="J1413" s="86"/>
      <c r="K1413" s="71"/>
      <c r="L1413" s="71"/>
    </row>
    <row r="1414" spans="1:12" x14ac:dyDescent="0.25">
      <c r="A1414" s="69">
        <v>1407</v>
      </c>
      <c r="B1414" s="86"/>
      <c r="C1414" s="70"/>
      <c r="D1414" s="86"/>
      <c r="E1414" s="86"/>
      <c r="F1414" s="86"/>
      <c r="G1414" s="86"/>
      <c r="H1414" s="86"/>
      <c r="I1414" s="86"/>
      <c r="J1414" s="86"/>
      <c r="K1414" s="71"/>
      <c r="L1414" s="71"/>
    </row>
    <row r="1415" spans="1:12" x14ac:dyDescent="0.25">
      <c r="A1415" s="69">
        <v>1408</v>
      </c>
      <c r="B1415" s="86"/>
      <c r="C1415" s="70"/>
      <c r="D1415" s="86"/>
      <c r="E1415" s="86"/>
      <c r="F1415" s="86"/>
      <c r="G1415" s="86"/>
      <c r="H1415" s="86"/>
      <c r="I1415" s="86"/>
      <c r="J1415" s="86"/>
      <c r="K1415" s="71"/>
      <c r="L1415" s="71"/>
    </row>
    <row r="1416" spans="1:12" x14ac:dyDescent="0.25">
      <c r="A1416" s="69">
        <v>1409</v>
      </c>
      <c r="B1416" s="86"/>
      <c r="C1416" s="70"/>
      <c r="D1416" s="86"/>
      <c r="E1416" s="86"/>
      <c r="F1416" s="86"/>
      <c r="G1416" s="86"/>
      <c r="H1416" s="86"/>
      <c r="I1416" s="86"/>
      <c r="J1416" s="86"/>
      <c r="K1416" s="71"/>
      <c r="L1416" s="71"/>
    </row>
    <row r="1417" spans="1:12" x14ac:dyDescent="0.25">
      <c r="A1417" s="69">
        <v>1410</v>
      </c>
      <c r="B1417" s="86"/>
      <c r="C1417" s="70"/>
      <c r="D1417" s="86"/>
      <c r="E1417" s="86"/>
      <c r="F1417" s="86"/>
      <c r="G1417" s="86"/>
      <c r="H1417" s="86"/>
      <c r="I1417" s="86"/>
      <c r="J1417" s="86"/>
      <c r="K1417" s="71"/>
      <c r="L1417" s="71"/>
    </row>
    <row r="1418" spans="1:12" x14ac:dyDescent="0.25">
      <c r="A1418" s="69">
        <v>1411</v>
      </c>
      <c r="B1418" s="86"/>
      <c r="C1418" s="70"/>
      <c r="D1418" s="86"/>
      <c r="E1418" s="86"/>
      <c r="F1418" s="86"/>
      <c r="G1418" s="86"/>
      <c r="H1418" s="86"/>
      <c r="I1418" s="86"/>
      <c r="J1418" s="86"/>
      <c r="K1418" s="71"/>
      <c r="L1418" s="71"/>
    </row>
    <row r="1419" spans="1:12" x14ac:dyDescent="0.25">
      <c r="A1419" s="69">
        <v>1412</v>
      </c>
      <c r="B1419" s="86"/>
      <c r="C1419" s="70"/>
      <c r="D1419" s="86"/>
      <c r="E1419" s="86"/>
      <c r="F1419" s="86"/>
      <c r="G1419" s="86"/>
      <c r="H1419" s="86"/>
      <c r="I1419" s="86"/>
      <c r="J1419" s="86"/>
      <c r="K1419" s="71"/>
      <c r="L1419" s="71"/>
    </row>
    <row r="1420" spans="1:12" x14ac:dyDescent="0.25">
      <c r="A1420" s="69">
        <v>1413</v>
      </c>
      <c r="B1420" s="86"/>
      <c r="C1420" s="70"/>
      <c r="D1420" s="86"/>
      <c r="E1420" s="86"/>
      <c r="F1420" s="86"/>
      <c r="G1420" s="86"/>
      <c r="H1420" s="86"/>
      <c r="I1420" s="86"/>
      <c r="J1420" s="86"/>
      <c r="K1420" s="71"/>
      <c r="L1420" s="71"/>
    </row>
    <row r="1421" spans="1:12" x14ac:dyDescent="0.25">
      <c r="A1421" s="69">
        <v>1414</v>
      </c>
      <c r="B1421" s="86"/>
      <c r="C1421" s="70"/>
      <c r="D1421" s="86"/>
      <c r="E1421" s="86"/>
      <c r="F1421" s="86"/>
      <c r="G1421" s="86"/>
      <c r="H1421" s="86"/>
      <c r="I1421" s="86"/>
      <c r="J1421" s="86"/>
      <c r="K1421" s="71"/>
      <c r="L1421" s="71"/>
    </row>
    <row r="1422" spans="1:12" x14ac:dyDescent="0.25">
      <c r="A1422" s="69">
        <v>1415</v>
      </c>
      <c r="B1422" s="86"/>
      <c r="C1422" s="70"/>
      <c r="D1422" s="86"/>
      <c r="E1422" s="86"/>
      <c r="F1422" s="86"/>
      <c r="G1422" s="86"/>
      <c r="H1422" s="86"/>
      <c r="I1422" s="86"/>
      <c r="J1422" s="86"/>
      <c r="K1422" s="71"/>
      <c r="L1422" s="71"/>
    </row>
    <row r="1423" spans="1:12" x14ac:dyDescent="0.25">
      <c r="A1423" s="69">
        <v>1416</v>
      </c>
      <c r="B1423" s="86"/>
      <c r="C1423" s="70"/>
      <c r="D1423" s="86"/>
      <c r="E1423" s="86"/>
      <c r="F1423" s="86"/>
      <c r="G1423" s="86"/>
      <c r="H1423" s="86"/>
      <c r="I1423" s="86"/>
      <c r="J1423" s="86"/>
      <c r="K1423" s="71"/>
      <c r="L1423" s="71"/>
    </row>
    <row r="1424" spans="1:12" x14ac:dyDescent="0.25">
      <c r="A1424" s="69">
        <v>1417</v>
      </c>
      <c r="B1424" s="86"/>
      <c r="C1424" s="70"/>
      <c r="D1424" s="86"/>
      <c r="E1424" s="86"/>
      <c r="F1424" s="86"/>
      <c r="G1424" s="86"/>
      <c r="H1424" s="86"/>
      <c r="I1424" s="86"/>
      <c r="J1424" s="86"/>
      <c r="K1424" s="71"/>
      <c r="L1424" s="71"/>
    </row>
    <row r="1425" spans="1:12" x14ac:dyDescent="0.25">
      <c r="A1425" s="69">
        <v>1418</v>
      </c>
      <c r="B1425" s="86"/>
      <c r="C1425" s="70"/>
      <c r="D1425" s="86"/>
      <c r="E1425" s="86"/>
      <c r="F1425" s="86"/>
      <c r="G1425" s="86"/>
      <c r="H1425" s="86"/>
      <c r="I1425" s="86"/>
      <c r="J1425" s="86"/>
      <c r="K1425" s="71"/>
      <c r="L1425" s="71"/>
    </row>
    <row r="1426" spans="1:12" x14ac:dyDescent="0.25">
      <c r="A1426" s="69">
        <v>1419</v>
      </c>
      <c r="B1426" s="86"/>
      <c r="C1426" s="70"/>
      <c r="D1426" s="86"/>
      <c r="E1426" s="86"/>
      <c r="F1426" s="86"/>
      <c r="G1426" s="86"/>
      <c r="H1426" s="86"/>
      <c r="I1426" s="86"/>
      <c r="J1426" s="86"/>
      <c r="K1426" s="71"/>
      <c r="L1426" s="71"/>
    </row>
    <row r="1427" spans="1:12" x14ac:dyDescent="0.25">
      <c r="A1427" s="69">
        <v>1420</v>
      </c>
      <c r="B1427" s="86"/>
      <c r="C1427" s="70"/>
      <c r="D1427" s="86"/>
      <c r="E1427" s="86"/>
      <c r="F1427" s="86"/>
      <c r="G1427" s="86"/>
      <c r="H1427" s="86"/>
      <c r="I1427" s="86"/>
      <c r="J1427" s="86"/>
      <c r="K1427" s="71"/>
      <c r="L1427" s="71"/>
    </row>
    <row r="1428" spans="1:12" x14ac:dyDescent="0.25">
      <c r="A1428" s="69">
        <v>1421</v>
      </c>
      <c r="B1428" s="86"/>
      <c r="C1428" s="70"/>
      <c r="D1428" s="86"/>
      <c r="E1428" s="86"/>
      <c r="F1428" s="86"/>
      <c r="G1428" s="86"/>
      <c r="H1428" s="86"/>
      <c r="I1428" s="86"/>
      <c r="J1428" s="86"/>
      <c r="K1428" s="71"/>
      <c r="L1428" s="71"/>
    </row>
    <row r="1429" spans="1:12" x14ac:dyDescent="0.25">
      <c r="A1429" s="69">
        <v>1422</v>
      </c>
      <c r="B1429" s="86"/>
      <c r="C1429" s="70"/>
      <c r="D1429" s="86"/>
      <c r="E1429" s="86"/>
      <c r="F1429" s="86"/>
      <c r="G1429" s="86"/>
      <c r="H1429" s="86"/>
      <c r="I1429" s="86"/>
      <c r="J1429" s="86"/>
      <c r="K1429" s="71"/>
      <c r="L1429" s="71"/>
    </row>
    <row r="1430" spans="1:12" x14ac:dyDescent="0.25">
      <c r="A1430" s="69">
        <v>1423</v>
      </c>
      <c r="B1430" s="86"/>
      <c r="C1430" s="70"/>
      <c r="D1430" s="86"/>
      <c r="E1430" s="86"/>
      <c r="F1430" s="86"/>
      <c r="G1430" s="86"/>
      <c r="H1430" s="86"/>
      <c r="I1430" s="86"/>
      <c r="J1430" s="86"/>
      <c r="K1430" s="71"/>
      <c r="L1430" s="71"/>
    </row>
    <row r="1431" spans="1:12" x14ac:dyDescent="0.25">
      <c r="A1431" s="69">
        <v>1424</v>
      </c>
      <c r="B1431" s="86"/>
      <c r="C1431" s="70"/>
      <c r="D1431" s="86"/>
      <c r="E1431" s="86"/>
      <c r="F1431" s="86"/>
      <c r="G1431" s="86"/>
      <c r="H1431" s="86"/>
      <c r="I1431" s="86"/>
      <c r="J1431" s="86"/>
      <c r="K1431" s="71"/>
      <c r="L1431" s="71"/>
    </row>
    <row r="1432" spans="1:12" x14ac:dyDescent="0.25">
      <c r="A1432" s="69">
        <v>1425</v>
      </c>
      <c r="B1432" s="86"/>
      <c r="C1432" s="70"/>
      <c r="D1432" s="86"/>
      <c r="E1432" s="86"/>
      <c r="F1432" s="86"/>
      <c r="G1432" s="86"/>
      <c r="H1432" s="86"/>
      <c r="I1432" s="86"/>
      <c r="J1432" s="86"/>
      <c r="K1432" s="71"/>
      <c r="L1432" s="71"/>
    </row>
    <row r="1433" spans="1:12" x14ac:dyDescent="0.25">
      <c r="A1433" s="69">
        <v>1426</v>
      </c>
      <c r="B1433" s="86"/>
      <c r="C1433" s="70"/>
      <c r="D1433" s="86"/>
      <c r="E1433" s="86"/>
      <c r="F1433" s="86"/>
      <c r="G1433" s="86"/>
      <c r="H1433" s="86"/>
      <c r="I1433" s="86"/>
      <c r="J1433" s="86"/>
      <c r="K1433" s="71"/>
      <c r="L1433" s="71"/>
    </row>
    <row r="1434" spans="1:12" x14ac:dyDescent="0.25">
      <c r="A1434" s="69">
        <v>1427</v>
      </c>
      <c r="B1434" s="86"/>
      <c r="C1434" s="70"/>
      <c r="D1434" s="86"/>
      <c r="E1434" s="86"/>
      <c r="F1434" s="86"/>
      <c r="G1434" s="86"/>
      <c r="H1434" s="86"/>
      <c r="I1434" s="86"/>
      <c r="J1434" s="86"/>
      <c r="K1434" s="71"/>
      <c r="L1434" s="71"/>
    </row>
    <row r="1435" spans="1:12" x14ac:dyDescent="0.25">
      <c r="A1435" s="69">
        <v>1428</v>
      </c>
      <c r="B1435" s="86"/>
      <c r="C1435" s="70"/>
      <c r="D1435" s="86"/>
      <c r="E1435" s="86"/>
      <c r="F1435" s="86"/>
      <c r="G1435" s="86"/>
      <c r="H1435" s="86"/>
      <c r="I1435" s="86"/>
      <c r="J1435" s="86"/>
      <c r="K1435" s="71"/>
      <c r="L1435" s="71"/>
    </row>
    <row r="1436" spans="1:12" x14ac:dyDescent="0.25">
      <c r="A1436" s="69">
        <v>1429</v>
      </c>
      <c r="B1436" s="86"/>
      <c r="C1436" s="70"/>
      <c r="D1436" s="86"/>
      <c r="E1436" s="86"/>
      <c r="F1436" s="86"/>
      <c r="G1436" s="86"/>
      <c r="H1436" s="86"/>
      <c r="I1436" s="86"/>
      <c r="J1436" s="86"/>
      <c r="K1436" s="71"/>
      <c r="L1436" s="71"/>
    </row>
    <row r="1437" spans="1:12" x14ac:dyDescent="0.25">
      <c r="A1437" s="69">
        <v>1430</v>
      </c>
      <c r="B1437" s="86"/>
      <c r="C1437" s="70"/>
      <c r="D1437" s="86"/>
      <c r="E1437" s="86"/>
      <c r="F1437" s="86"/>
      <c r="G1437" s="86"/>
      <c r="H1437" s="86"/>
      <c r="I1437" s="86"/>
      <c r="J1437" s="86"/>
      <c r="K1437" s="71"/>
      <c r="L1437" s="71"/>
    </row>
    <row r="1438" spans="1:12" x14ac:dyDescent="0.25">
      <c r="A1438" s="69">
        <v>1431</v>
      </c>
      <c r="B1438" s="86"/>
      <c r="C1438" s="70"/>
      <c r="D1438" s="86"/>
      <c r="E1438" s="86"/>
      <c r="F1438" s="86"/>
      <c r="G1438" s="86"/>
      <c r="H1438" s="86"/>
      <c r="I1438" s="86"/>
      <c r="J1438" s="86"/>
      <c r="K1438" s="71"/>
      <c r="L1438" s="71"/>
    </row>
    <row r="1439" spans="1:12" x14ac:dyDescent="0.25">
      <c r="A1439" s="69">
        <v>1432</v>
      </c>
      <c r="B1439" s="86"/>
      <c r="C1439" s="70"/>
      <c r="D1439" s="86"/>
      <c r="E1439" s="86"/>
      <c r="F1439" s="86"/>
      <c r="G1439" s="86"/>
      <c r="H1439" s="86"/>
      <c r="I1439" s="86"/>
      <c r="J1439" s="86"/>
      <c r="K1439" s="71"/>
      <c r="L1439" s="71"/>
    </row>
    <row r="1440" spans="1:12" x14ac:dyDescent="0.25">
      <c r="A1440" s="69">
        <v>1433</v>
      </c>
      <c r="B1440" s="86"/>
      <c r="C1440" s="70"/>
      <c r="D1440" s="86"/>
      <c r="E1440" s="86"/>
      <c r="F1440" s="86"/>
      <c r="G1440" s="86"/>
      <c r="H1440" s="86"/>
      <c r="I1440" s="86"/>
      <c r="J1440" s="86"/>
      <c r="K1440" s="71"/>
      <c r="L1440" s="71"/>
    </row>
    <row r="1441" spans="1:12" x14ac:dyDescent="0.25">
      <c r="A1441" s="69">
        <v>1434</v>
      </c>
      <c r="B1441" s="86"/>
      <c r="C1441" s="70"/>
      <c r="D1441" s="86"/>
      <c r="E1441" s="86"/>
      <c r="F1441" s="86"/>
      <c r="G1441" s="86"/>
      <c r="H1441" s="86"/>
      <c r="I1441" s="86"/>
      <c r="J1441" s="86"/>
      <c r="K1441" s="71"/>
      <c r="L1441" s="71"/>
    </row>
    <row r="1442" spans="1:12" x14ac:dyDescent="0.25">
      <c r="A1442" s="69">
        <v>1435</v>
      </c>
      <c r="B1442" s="86"/>
      <c r="C1442" s="70"/>
      <c r="D1442" s="86"/>
      <c r="E1442" s="86"/>
      <c r="F1442" s="86"/>
      <c r="G1442" s="86"/>
      <c r="H1442" s="86"/>
      <c r="I1442" s="86"/>
      <c r="J1442" s="86"/>
      <c r="K1442" s="71"/>
      <c r="L1442" s="71"/>
    </row>
    <row r="1443" spans="1:12" x14ac:dyDescent="0.25">
      <c r="A1443" s="69">
        <v>1436</v>
      </c>
      <c r="B1443" s="86"/>
      <c r="C1443" s="70"/>
      <c r="D1443" s="86"/>
      <c r="E1443" s="86"/>
      <c r="F1443" s="86"/>
      <c r="G1443" s="86"/>
      <c r="H1443" s="86"/>
      <c r="I1443" s="86"/>
      <c r="J1443" s="86"/>
      <c r="K1443" s="71"/>
      <c r="L1443" s="71"/>
    </row>
    <row r="1444" spans="1:12" x14ac:dyDescent="0.25">
      <c r="A1444" s="69">
        <v>1437</v>
      </c>
      <c r="B1444" s="86"/>
      <c r="C1444" s="70"/>
      <c r="D1444" s="86"/>
      <c r="E1444" s="86"/>
      <c r="F1444" s="86"/>
      <c r="G1444" s="86"/>
      <c r="H1444" s="86"/>
      <c r="I1444" s="86"/>
      <c r="J1444" s="86"/>
      <c r="K1444" s="71"/>
      <c r="L1444" s="71"/>
    </row>
    <row r="1445" spans="1:12" x14ac:dyDescent="0.25">
      <c r="A1445" s="69">
        <v>1438</v>
      </c>
      <c r="B1445" s="86"/>
      <c r="C1445" s="70"/>
      <c r="D1445" s="86"/>
      <c r="E1445" s="86"/>
      <c r="F1445" s="86"/>
      <c r="G1445" s="86"/>
      <c r="H1445" s="86"/>
      <c r="I1445" s="86"/>
      <c r="J1445" s="86"/>
      <c r="K1445" s="71"/>
      <c r="L1445" s="71"/>
    </row>
    <row r="1446" spans="1:12" x14ac:dyDescent="0.25">
      <c r="A1446" s="69">
        <v>1439</v>
      </c>
      <c r="B1446" s="86"/>
      <c r="C1446" s="70"/>
      <c r="D1446" s="86"/>
      <c r="E1446" s="86"/>
      <c r="F1446" s="86"/>
      <c r="G1446" s="86"/>
      <c r="H1446" s="86"/>
      <c r="I1446" s="86"/>
      <c r="J1446" s="86"/>
      <c r="K1446" s="71"/>
      <c r="L1446" s="71"/>
    </row>
    <row r="1447" spans="1:12" x14ac:dyDescent="0.25">
      <c r="A1447" s="69">
        <v>1440</v>
      </c>
      <c r="B1447" s="86"/>
      <c r="C1447" s="70"/>
      <c r="D1447" s="86"/>
      <c r="E1447" s="86"/>
      <c r="F1447" s="86"/>
      <c r="G1447" s="86"/>
      <c r="H1447" s="86"/>
      <c r="I1447" s="86"/>
      <c r="J1447" s="86"/>
      <c r="K1447" s="71"/>
      <c r="L1447" s="71"/>
    </row>
    <row r="1448" spans="1:12" x14ac:dyDescent="0.25">
      <c r="A1448" s="69">
        <v>1441</v>
      </c>
      <c r="B1448" s="86"/>
      <c r="C1448" s="70"/>
      <c r="D1448" s="86"/>
      <c r="E1448" s="86"/>
      <c r="F1448" s="86"/>
      <c r="G1448" s="86"/>
      <c r="H1448" s="86"/>
      <c r="I1448" s="86"/>
      <c r="J1448" s="86"/>
      <c r="K1448" s="71"/>
      <c r="L1448" s="71"/>
    </row>
    <row r="1449" spans="1:12" x14ac:dyDescent="0.25">
      <c r="A1449" s="69">
        <v>1442</v>
      </c>
      <c r="B1449" s="86"/>
      <c r="C1449" s="70"/>
      <c r="D1449" s="86"/>
      <c r="E1449" s="86"/>
      <c r="F1449" s="86"/>
      <c r="G1449" s="86"/>
      <c r="H1449" s="86"/>
      <c r="I1449" s="86"/>
      <c r="J1449" s="86"/>
      <c r="K1449" s="71"/>
      <c r="L1449" s="71"/>
    </row>
    <row r="1450" spans="1:12" x14ac:dyDescent="0.25">
      <c r="A1450" s="69">
        <v>1443</v>
      </c>
      <c r="B1450" s="86"/>
      <c r="C1450" s="70"/>
      <c r="D1450" s="86"/>
      <c r="E1450" s="86"/>
      <c r="F1450" s="86"/>
      <c r="G1450" s="86"/>
      <c r="H1450" s="86"/>
      <c r="I1450" s="86"/>
      <c r="J1450" s="86"/>
      <c r="K1450" s="71"/>
      <c r="L1450" s="71"/>
    </row>
    <row r="1451" spans="1:12" x14ac:dyDescent="0.25">
      <c r="A1451" s="69">
        <v>1444</v>
      </c>
      <c r="B1451" s="86"/>
      <c r="C1451" s="70"/>
      <c r="D1451" s="86"/>
      <c r="E1451" s="86"/>
      <c r="F1451" s="86"/>
      <c r="G1451" s="86"/>
      <c r="H1451" s="86"/>
      <c r="I1451" s="86"/>
      <c r="J1451" s="86"/>
      <c r="K1451" s="71"/>
      <c r="L1451" s="71"/>
    </row>
    <row r="1452" spans="1:12" x14ac:dyDescent="0.25">
      <c r="A1452" s="69">
        <v>1445</v>
      </c>
      <c r="B1452" s="86"/>
      <c r="C1452" s="70"/>
      <c r="D1452" s="86"/>
      <c r="E1452" s="86"/>
      <c r="F1452" s="86"/>
      <c r="G1452" s="86"/>
      <c r="H1452" s="86"/>
      <c r="I1452" s="86"/>
      <c r="J1452" s="86"/>
      <c r="K1452" s="71"/>
      <c r="L1452" s="71"/>
    </row>
    <row r="1453" spans="1:12" x14ac:dyDescent="0.25">
      <c r="A1453" s="69">
        <v>1446</v>
      </c>
      <c r="B1453" s="86"/>
      <c r="C1453" s="70"/>
      <c r="D1453" s="86"/>
      <c r="E1453" s="86"/>
      <c r="F1453" s="86"/>
      <c r="G1453" s="86"/>
      <c r="H1453" s="86"/>
      <c r="I1453" s="86"/>
      <c r="J1453" s="86"/>
      <c r="K1453" s="71"/>
      <c r="L1453" s="71"/>
    </row>
    <row r="1454" spans="1:12" x14ac:dyDescent="0.25">
      <c r="A1454" s="69">
        <v>1447</v>
      </c>
      <c r="B1454" s="86"/>
      <c r="C1454" s="70"/>
      <c r="D1454" s="86"/>
      <c r="E1454" s="86"/>
      <c r="F1454" s="86"/>
      <c r="G1454" s="86"/>
      <c r="H1454" s="86"/>
      <c r="I1454" s="86"/>
      <c r="J1454" s="86"/>
      <c r="K1454" s="71"/>
      <c r="L1454" s="71"/>
    </row>
    <row r="1455" spans="1:12" x14ac:dyDescent="0.25">
      <c r="A1455" s="69">
        <v>1448</v>
      </c>
      <c r="B1455" s="86"/>
      <c r="C1455" s="70"/>
      <c r="D1455" s="86"/>
      <c r="E1455" s="86"/>
      <c r="F1455" s="86"/>
      <c r="G1455" s="86"/>
      <c r="H1455" s="86"/>
      <c r="I1455" s="86"/>
      <c r="J1455" s="86"/>
      <c r="K1455" s="71"/>
      <c r="L1455" s="71"/>
    </row>
    <row r="1456" spans="1:12" x14ac:dyDescent="0.25">
      <c r="A1456" s="69">
        <v>1449</v>
      </c>
      <c r="B1456" s="86"/>
      <c r="C1456" s="70"/>
      <c r="D1456" s="86"/>
      <c r="E1456" s="86"/>
      <c r="F1456" s="86"/>
      <c r="G1456" s="86"/>
      <c r="H1456" s="86"/>
      <c r="I1456" s="86"/>
      <c r="J1456" s="86"/>
      <c r="K1456" s="71"/>
      <c r="L1456" s="71"/>
    </row>
    <row r="1457" spans="1:12" x14ac:dyDescent="0.25">
      <c r="A1457" s="69">
        <v>1450</v>
      </c>
      <c r="B1457" s="86"/>
      <c r="C1457" s="70"/>
      <c r="D1457" s="86"/>
      <c r="E1457" s="86"/>
      <c r="F1457" s="86"/>
      <c r="G1457" s="86"/>
      <c r="H1457" s="86"/>
      <c r="I1457" s="86"/>
      <c r="J1457" s="86"/>
      <c r="K1457" s="71"/>
      <c r="L1457" s="71"/>
    </row>
    <row r="1458" spans="1:12" x14ac:dyDescent="0.25">
      <c r="A1458" s="69">
        <v>1451</v>
      </c>
      <c r="B1458" s="86"/>
      <c r="C1458" s="70"/>
      <c r="D1458" s="86"/>
      <c r="E1458" s="86"/>
      <c r="F1458" s="86"/>
      <c r="G1458" s="86"/>
      <c r="H1458" s="86"/>
      <c r="I1458" s="86"/>
      <c r="J1458" s="86"/>
      <c r="K1458" s="71"/>
      <c r="L1458" s="71"/>
    </row>
    <row r="1459" spans="1:12" x14ac:dyDescent="0.25">
      <c r="A1459" s="69">
        <v>1452</v>
      </c>
      <c r="B1459" s="86"/>
      <c r="C1459" s="70"/>
      <c r="D1459" s="86"/>
      <c r="E1459" s="86"/>
      <c r="F1459" s="86"/>
      <c r="G1459" s="86"/>
      <c r="H1459" s="86"/>
      <c r="I1459" s="86"/>
      <c r="J1459" s="86"/>
      <c r="K1459" s="71"/>
      <c r="L1459" s="71"/>
    </row>
    <row r="1460" spans="1:12" x14ac:dyDescent="0.25">
      <c r="A1460" s="69">
        <v>1453</v>
      </c>
      <c r="B1460" s="86"/>
      <c r="C1460" s="70"/>
      <c r="D1460" s="86"/>
      <c r="E1460" s="86"/>
      <c r="F1460" s="86"/>
      <c r="G1460" s="86"/>
      <c r="H1460" s="86"/>
      <c r="I1460" s="86"/>
      <c r="J1460" s="86"/>
      <c r="K1460" s="71"/>
      <c r="L1460" s="71"/>
    </row>
    <row r="1461" spans="1:12" x14ac:dyDescent="0.25">
      <c r="A1461" s="69">
        <v>1454</v>
      </c>
      <c r="B1461" s="86"/>
      <c r="C1461" s="70"/>
      <c r="D1461" s="86"/>
      <c r="E1461" s="86"/>
      <c r="F1461" s="86"/>
      <c r="G1461" s="86"/>
      <c r="H1461" s="86"/>
      <c r="I1461" s="86"/>
      <c r="J1461" s="86"/>
      <c r="K1461" s="71"/>
      <c r="L1461" s="71"/>
    </row>
    <row r="1462" spans="1:12" x14ac:dyDescent="0.25">
      <c r="A1462" s="69">
        <v>1455</v>
      </c>
      <c r="B1462" s="86"/>
      <c r="C1462" s="70"/>
      <c r="D1462" s="86"/>
      <c r="E1462" s="86"/>
      <c r="F1462" s="86"/>
      <c r="G1462" s="86"/>
      <c r="H1462" s="86"/>
      <c r="I1462" s="86"/>
      <c r="J1462" s="86"/>
      <c r="K1462" s="71"/>
      <c r="L1462" s="71"/>
    </row>
    <row r="1463" spans="1:12" x14ac:dyDescent="0.25">
      <c r="A1463" s="69">
        <v>1456</v>
      </c>
      <c r="B1463" s="86"/>
      <c r="C1463" s="70"/>
      <c r="D1463" s="86"/>
      <c r="E1463" s="86"/>
      <c r="F1463" s="86"/>
      <c r="G1463" s="86"/>
      <c r="H1463" s="86"/>
      <c r="I1463" s="86"/>
      <c r="J1463" s="86"/>
      <c r="K1463" s="71"/>
      <c r="L1463" s="71"/>
    </row>
    <row r="1464" spans="1:12" x14ac:dyDescent="0.25">
      <c r="A1464" s="69">
        <v>1457</v>
      </c>
      <c r="B1464" s="86"/>
      <c r="C1464" s="70"/>
      <c r="D1464" s="86"/>
      <c r="E1464" s="86"/>
      <c r="F1464" s="86"/>
      <c r="G1464" s="86"/>
      <c r="H1464" s="86"/>
      <c r="I1464" s="86"/>
      <c r="J1464" s="86"/>
      <c r="K1464" s="71"/>
      <c r="L1464" s="71"/>
    </row>
    <row r="1465" spans="1:12" x14ac:dyDescent="0.25">
      <c r="A1465" s="69">
        <v>1458</v>
      </c>
      <c r="B1465" s="86"/>
      <c r="C1465" s="70"/>
      <c r="D1465" s="86"/>
      <c r="E1465" s="86"/>
      <c r="F1465" s="86"/>
      <c r="G1465" s="86"/>
      <c r="H1465" s="86"/>
      <c r="I1465" s="86"/>
      <c r="J1465" s="86"/>
      <c r="K1465" s="71"/>
      <c r="L1465" s="71"/>
    </row>
    <row r="1466" spans="1:12" x14ac:dyDescent="0.25">
      <c r="A1466" s="69">
        <v>1459</v>
      </c>
      <c r="B1466" s="86"/>
      <c r="C1466" s="70"/>
      <c r="D1466" s="86"/>
      <c r="E1466" s="86"/>
      <c r="F1466" s="86"/>
      <c r="G1466" s="86"/>
      <c r="H1466" s="86"/>
      <c r="I1466" s="86"/>
      <c r="J1466" s="86"/>
      <c r="K1466" s="71"/>
      <c r="L1466" s="71"/>
    </row>
    <row r="1467" spans="1:12" x14ac:dyDescent="0.25">
      <c r="A1467" s="69">
        <v>1460</v>
      </c>
      <c r="B1467" s="86"/>
      <c r="C1467" s="70"/>
      <c r="D1467" s="86"/>
      <c r="E1467" s="86"/>
      <c r="F1467" s="86"/>
      <c r="G1467" s="86"/>
      <c r="H1467" s="86"/>
      <c r="I1467" s="86"/>
      <c r="J1467" s="86"/>
      <c r="K1467" s="71"/>
      <c r="L1467" s="71"/>
    </row>
    <row r="1468" spans="1:12" x14ac:dyDescent="0.25">
      <c r="A1468" s="69">
        <v>1461</v>
      </c>
      <c r="B1468" s="86"/>
      <c r="C1468" s="70"/>
      <c r="D1468" s="86"/>
      <c r="E1468" s="86"/>
      <c r="F1468" s="86"/>
      <c r="G1468" s="86"/>
      <c r="H1468" s="86"/>
      <c r="I1468" s="86"/>
      <c r="J1468" s="86"/>
      <c r="K1468" s="71"/>
      <c r="L1468" s="71"/>
    </row>
    <row r="1469" spans="1:12" x14ac:dyDescent="0.25">
      <c r="A1469" s="69">
        <v>1462</v>
      </c>
      <c r="B1469" s="86"/>
      <c r="C1469" s="70"/>
      <c r="D1469" s="86"/>
      <c r="E1469" s="86"/>
      <c r="F1469" s="86"/>
      <c r="G1469" s="86"/>
      <c r="H1469" s="86"/>
      <c r="I1469" s="86"/>
      <c r="J1469" s="86"/>
      <c r="K1469" s="71"/>
      <c r="L1469" s="71"/>
    </row>
    <row r="1470" spans="1:12" x14ac:dyDescent="0.25">
      <c r="A1470" s="69">
        <v>1463</v>
      </c>
      <c r="B1470" s="86"/>
      <c r="C1470" s="70"/>
      <c r="D1470" s="86"/>
      <c r="E1470" s="86"/>
      <c r="F1470" s="86"/>
      <c r="G1470" s="86"/>
      <c r="H1470" s="86"/>
      <c r="I1470" s="86"/>
      <c r="J1470" s="86"/>
      <c r="K1470" s="71"/>
      <c r="L1470" s="71"/>
    </row>
    <row r="1471" spans="1:12" x14ac:dyDescent="0.25">
      <c r="A1471" s="69">
        <v>1464</v>
      </c>
      <c r="B1471" s="86"/>
      <c r="C1471" s="70"/>
      <c r="D1471" s="86"/>
      <c r="E1471" s="86"/>
      <c r="F1471" s="86"/>
      <c r="G1471" s="86"/>
      <c r="H1471" s="86"/>
      <c r="I1471" s="86"/>
      <c r="J1471" s="86"/>
      <c r="K1471" s="71"/>
      <c r="L1471" s="71"/>
    </row>
    <row r="1472" spans="1:12" x14ac:dyDescent="0.25">
      <c r="A1472" s="69">
        <v>1465</v>
      </c>
      <c r="B1472" s="86"/>
      <c r="C1472" s="70"/>
      <c r="D1472" s="86"/>
      <c r="E1472" s="86"/>
      <c r="F1472" s="86"/>
      <c r="G1472" s="86"/>
      <c r="H1472" s="86"/>
      <c r="I1472" s="86"/>
      <c r="J1472" s="86"/>
      <c r="K1472" s="71"/>
      <c r="L1472" s="71"/>
    </row>
    <row r="1473" spans="1:12" x14ac:dyDescent="0.25">
      <c r="A1473" s="69">
        <v>1466</v>
      </c>
      <c r="B1473" s="86"/>
      <c r="C1473" s="70"/>
      <c r="D1473" s="86"/>
      <c r="E1473" s="86"/>
      <c r="F1473" s="86"/>
      <c r="G1473" s="86"/>
      <c r="H1473" s="86"/>
      <c r="I1473" s="86"/>
      <c r="J1473" s="86"/>
      <c r="K1473" s="71"/>
      <c r="L1473" s="71"/>
    </row>
    <row r="1474" spans="1:12" x14ac:dyDescent="0.25">
      <c r="A1474" s="69">
        <v>1467</v>
      </c>
      <c r="B1474" s="86"/>
      <c r="C1474" s="70"/>
      <c r="D1474" s="86"/>
      <c r="E1474" s="86"/>
      <c r="F1474" s="86"/>
      <c r="G1474" s="86"/>
      <c r="H1474" s="86"/>
      <c r="I1474" s="86"/>
      <c r="J1474" s="86"/>
      <c r="K1474" s="71"/>
      <c r="L1474" s="71"/>
    </row>
    <row r="1475" spans="1:12" x14ac:dyDescent="0.25">
      <c r="A1475" s="69">
        <v>1468</v>
      </c>
      <c r="B1475" s="86"/>
      <c r="C1475" s="70"/>
      <c r="D1475" s="86"/>
      <c r="E1475" s="86"/>
      <c r="F1475" s="86"/>
      <c r="G1475" s="86"/>
      <c r="H1475" s="86"/>
      <c r="I1475" s="86"/>
      <c r="J1475" s="86"/>
      <c r="K1475" s="71"/>
      <c r="L1475" s="71"/>
    </row>
    <row r="1476" spans="1:12" x14ac:dyDescent="0.25">
      <c r="A1476" s="69">
        <v>1469</v>
      </c>
      <c r="B1476" s="86"/>
      <c r="C1476" s="70"/>
      <c r="D1476" s="86"/>
      <c r="E1476" s="86"/>
      <c r="F1476" s="86"/>
      <c r="G1476" s="86"/>
      <c r="H1476" s="86"/>
      <c r="I1476" s="86"/>
      <c r="J1476" s="86"/>
      <c r="K1476" s="71"/>
      <c r="L1476" s="71"/>
    </row>
    <row r="1477" spans="1:12" x14ac:dyDescent="0.25">
      <c r="A1477" s="69">
        <v>1470</v>
      </c>
      <c r="B1477" s="86"/>
      <c r="C1477" s="70"/>
      <c r="D1477" s="86"/>
      <c r="E1477" s="86"/>
      <c r="F1477" s="86"/>
      <c r="G1477" s="86"/>
      <c r="H1477" s="86"/>
      <c r="I1477" s="86"/>
      <c r="J1477" s="86"/>
      <c r="K1477" s="71"/>
      <c r="L1477" s="71"/>
    </row>
    <row r="1478" spans="1:12" x14ac:dyDescent="0.25">
      <c r="A1478" s="69">
        <v>1471</v>
      </c>
      <c r="B1478" s="86"/>
      <c r="C1478" s="70"/>
      <c r="D1478" s="86"/>
      <c r="E1478" s="86"/>
      <c r="F1478" s="86"/>
      <c r="G1478" s="86"/>
      <c r="H1478" s="86"/>
      <c r="I1478" s="86"/>
      <c r="J1478" s="86"/>
      <c r="K1478" s="71"/>
      <c r="L1478" s="71"/>
    </row>
    <row r="1479" spans="1:12" x14ac:dyDescent="0.25">
      <c r="A1479" s="69">
        <v>1472</v>
      </c>
      <c r="B1479" s="86"/>
      <c r="C1479" s="70"/>
      <c r="D1479" s="86"/>
      <c r="E1479" s="86"/>
      <c r="F1479" s="86"/>
      <c r="G1479" s="86"/>
      <c r="H1479" s="86"/>
      <c r="I1479" s="86"/>
      <c r="J1479" s="86"/>
      <c r="K1479" s="71"/>
      <c r="L1479" s="71"/>
    </row>
    <row r="1480" spans="1:12" x14ac:dyDescent="0.25">
      <c r="A1480" s="69">
        <v>1473</v>
      </c>
      <c r="B1480" s="86"/>
      <c r="C1480" s="70"/>
      <c r="D1480" s="86"/>
      <c r="E1480" s="86"/>
      <c r="F1480" s="86"/>
      <c r="G1480" s="86"/>
      <c r="H1480" s="86"/>
      <c r="I1480" s="86"/>
      <c r="J1480" s="86"/>
      <c r="K1480" s="71"/>
      <c r="L1480" s="71"/>
    </row>
    <row r="1481" spans="1:12" x14ac:dyDescent="0.25">
      <c r="A1481" s="69">
        <v>1474</v>
      </c>
      <c r="B1481" s="86"/>
      <c r="C1481" s="70"/>
      <c r="D1481" s="86"/>
      <c r="E1481" s="86"/>
      <c r="F1481" s="86"/>
      <c r="G1481" s="86"/>
      <c r="H1481" s="86"/>
      <c r="I1481" s="86"/>
      <c r="J1481" s="86"/>
      <c r="K1481" s="71"/>
      <c r="L1481" s="71"/>
    </row>
    <row r="1482" spans="1:12" x14ac:dyDescent="0.25">
      <c r="A1482" s="69">
        <v>1475</v>
      </c>
      <c r="B1482" s="86"/>
      <c r="C1482" s="70"/>
      <c r="D1482" s="86"/>
      <c r="E1482" s="86"/>
      <c r="F1482" s="86"/>
      <c r="G1482" s="86"/>
      <c r="H1482" s="86"/>
      <c r="I1482" s="86"/>
      <c r="J1482" s="86"/>
      <c r="K1482" s="71"/>
      <c r="L1482" s="71"/>
    </row>
    <row r="1483" spans="1:12" x14ac:dyDescent="0.25">
      <c r="A1483" s="69">
        <v>1476</v>
      </c>
      <c r="B1483" s="86"/>
      <c r="C1483" s="70"/>
      <c r="D1483" s="86"/>
      <c r="E1483" s="86"/>
      <c r="F1483" s="86"/>
      <c r="G1483" s="86"/>
      <c r="H1483" s="86"/>
      <c r="I1483" s="86"/>
      <c r="J1483" s="86"/>
      <c r="K1483" s="71"/>
      <c r="L1483" s="71"/>
    </row>
    <row r="1484" spans="1:12" x14ac:dyDescent="0.25">
      <c r="A1484" s="69">
        <v>1477</v>
      </c>
      <c r="B1484" s="86"/>
      <c r="C1484" s="70"/>
      <c r="D1484" s="86"/>
      <c r="E1484" s="86"/>
      <c r="F1484" s="86"/>
      <c r="G1484" s="86"/>
      <c r="H1484" s="86"/>
      <c r="I1484" s="86"/>
      <c r="J1484" s="86"/>
      <c r="K1484" s="71"/>
      <c r="L1484" s="71"/>
    </row>
    <row r="1485" spans="1:12" x14ac:dyDescent="0.25">
      <c r="A1485" s="69">
        <v>1478</v>
      </c>
      <c r="B1485" s="86"/>
      <c r="C1485" s="70"/>
      <c r="D1485" s="86"/>
      <c r="E1485" s="86"/>
      <c r="F1485" s="86"/>
      <c r="G1485" s="86"/>
      <c r="H1485" s="86"/>
      <c r="I1485" s="86"/>
      <c r="J1485" s="86"/>
      <c r="K1485" s="71"/>
      <c r="L1485" s="71"/>
    </row>
    <row r="1486" spans="1:12" x14ac:dyDescent="0.25">
      <c r="A1486" s="69">
        <v>1479</v>
      </c>
      <c r="B1486" s="86"/>
      <c r="C1486" s="70"/>
      <c r="D1486" s="86"/>
      <c r="E1486" s="86"/>
      <c r="F1486" s="86"/>
      <c r="G1486" s="86"/>
      <c r="H1486" s="86"/>
      <c r="I1486" s="86"/>
      <c r="J1486" s="86"/>
      <c r="K1486" s="71"/>
      <c r="L1486" s="71"/>
    </row>
    <row r="1487" spans="1:12" x14ac:dyDescent="0.25">
      <c r="A1487" s="69">
        <v>1480</v>
      </c>
      <c r="B1487" s="86"/>
      <c r="C1487" s="70"/>
      <c r="D1487" s="86"/>
      <c r="E1487" s="86"/>
      <c r="F1487" s="86"/>
      <c r="G1487" s="86"/>
      <c r="H1487" s="86"/>
      <c r="I1487" s="86"/>
      <c r="J1487" s="86"/>
      <c r="K1487" s="71"/>
      <c r="L1487" s="71"/>
    </row>
    <row r="1488" spans="1:12" x14ac:dyDescent="0.25">
      <c r="A1488" s="69">
        <v>1481</v>
      </c>
      <c r="B1488" s="86"/>
      <c r="C1488" s="70"/>
      <c r="D1488" s="86"/>
      <c r="E1488" s="86"/>
      <c r="F1488" s="86"/>
      <c r="G1488" s="86"/>
      <c r="H1488" s="86"/>
      <c r="I1488" s="86"/>
      <c r="J1488" s="86"/>
      <c r="K1488" s="71"/>
      <c r="L1488" s="71"/>
    </row>
    <row r="1489" spans="1:12" x14ac:dyDescent="0.25">
      <c r="A1489" s="69">
        <v>1482</v>
      </c>
      <c r="B1489" s="86"/>
      <c r="C1489" s="70"/>
      <c r="D1489" s="86"/>
      <c r="E1489" s="86"/>
      <c r="F1489" s="86"/>
      <c r="G1489" s="86"/>
      <c r="H1489" s="86"/>
      <c r="I1489" s="86"/>
      <c r="J1489" s="86"/>
      <c r="K1489" s="71"/>
      <c r="L1489" s="71"/>
    </row>
    <row r="1490" spans="1:12" x14ac:dyDescent="0.25">
      <c r="A1490" s="69">
        <v>1483</v>
      </c>
      <c r="B1490" s="86"/>
      <c r="C1490" s="70"/>
      <c r="D1490" s="86"/>
      <c r="E1490" s="86"/>
      <c r="F1490" s="86"/>
      <c r="G1490" s="86"/>
      <c r="H1490" s="86"/>
      <c r="I1490" s="86"/>
      <c r="J1490" s="86"/>
      <c r="K1490" s="71"/>
      <c r="L1490" s="71"/>
    </row>
    <row r="1491" spans="1:12" x14ac:dyDescent="0.25">
      <c r="A1491" s="69">
        <v>1484</v>
      </c>
      <c r="B1491" s="86"/>
      <c r="C1491" s="70"/>
      <c r="D1491" s="86"/>
      <c r="E1491" s="86"/>
      <c r="F1491" s="86"/>
      <c r="G1491" s="86"/>
      <c r="H1491" s="86"/>
      <c r="I1491" s="86"/>
      <c r="J1491" s="86"/>
      <c r="K1491" s="71"/>
      <c r="L1491" s="71"/>
    </row>
    <row r="1492" spans="1:12" x14ac:dyDescent="0.25">
      <c r="A1492" s="69">
        <v>1485</v>
      </c>
      <c r="B1492" s="86"/>
      <c r="C1492" s="70"/>
      <c r="D1492" s="86"/>
      <c r="E1492" s="86"/>
      <c r="F1492" s="86"/>
      <c r="G1492" s="86"/>
      <c r="H1492" s="86"/>
      <c r="I1492" s="86"/>
      <c r="J1492" s="86"/>
      <c r="K1492" s="71"/>
      <c r="L1492" s="71"/>
    </row>
    <row r="1493" spans="1:12" x14ac:dyDescent="0.25">
      <c r="A1493" s="69">
        <v>1486</v>
      </c>
      <c r="B1493" s="86"/>
      <c r="C1493" s="70"/>
      <c r="D1493" s="86"/>
      <c r="E1493" s="86"/>
      <c r="F1493" s="86"/>
      <c r="G1493" s="86"/>
      <c r="H1493" s="86"/>
      <c r="I1493" s="86"/>
      <c r="J1493" s="86"/>
      <c r="K1493" s="71"/>
      <c r="L1493" s="71"/>
    </row>
    <row r="1494" spans="1:12" x14ac:dyDescent="0.25">
      <c r="A1494" s="69">
        <v>1487</v>
      </c>
      <c r="B1494" s="86"/>
      <c r="C1494" s="70"/>
      <c r="D1494" s="86"/>
      <c r="E1494" s="86"/>
      <c r="F1494" s="86"/>
      <c r="G1494" s="86"/>
      <c r="H1494" s="86"/>
      <c r="I1494" s="86"/>
      <c r="J1494" s="86"/>
      <c r="K1494" s="71"/>
      <c r="L1494" s="71"/>
    </row>
    <row r="1495" spans="1:12" x14ac:dyDescent="0.25">
      <c r="A1495" s="69">
        <v>1488</v>
      </c>
      <c r="B1495" s="86"/>
      <c r="C1495" s="70"/>
      <c r="D1495" s="86"/>
      <c r="E1495" s="86"/>
      <c r="F1495" s="86"/>
      <c r="G1495" s="86"/>
      <c r="H1495" s="86"/>
      <c r="I1495" s="86"/>
      <c r="J1495" s="86"/>
      <c r="K1495" s="71"/>
      <c r="L1495" s="71"/>
    </row>
    <row r="1496" spans="1:12" x14ac:dyDescent="0.25">
      <c r="A1496" s="69">
        <v>1489</v>
      </c>
      <c r="B1496" s="86"/>
      <c r="C1496" s="70"/>
      <c r="D1496" s="86"/>
      <c r="E1496" s="86"/>
      <c r="F1496" s="86"/>
      <c r="G1496" s="86"/>
      <c r="H1496" s="86"/>
      <c r="I1496" s="86"/>
      <c r="J1496" s="86"/>
      <c r="K1496" s="71"/>
      <c r="L1496" s="71"/>
    </row>
    <row r="1497" spans="1:12" x14ac:dyDescent="0.25">
      <c r="A1497" s="69">
        <v>1490</v>
      </c>
      <c r="B1497" s="86"/>
      <c r="C1497" s="70"/>
      <c r="D1497" s="86"/>
      <c r="E1497" s="86"/>
      <c r="F1497" s="86"/>
      <c r="G1497" s="86"/>
      <c r="H1497" s="86"/>
      <c r="I1497" s="86"/>
      <c r="J1497" s="86"/>
      <c r="K1497" s="71"/>
      <c r="L1497" s="71"/>
    </row>
    <row r="1498" spans="1:12" x14ac:dyDescent="0.25">
      <c r="A1498" s="69">
        <v>1491</v>
      </c>
      <c r="B1498" s="86"/>
      <c r="C1498" s="70"/>
      <c r="D1498" s="86"/>
      <c r="E1498" s="86"/>
      <c r="F1498" s="86"/>
      <c r="G1498" s="86"/>
      <c r="H1498" s="86"/>
      <c r="I1498" s="86"/>
      <c r="J1498" s="86"/>
      <c r="K1498" s="71"/>
      <c r="L1498" s="71"/>
    </row>
    <row r="1499" spans="1:12" x14ac:dyDescent="0.25">
      <c r="A1499" s="69">
        <v>1492</v>
      </c>
      <c r="B1499" s="86"/>
      <c r="C1499" s="70"/>
      <c r="D1499" s="86"/>
      <c r="E1499" s="86"/>
      <c r="F1499" s="86"/>
      <c r="G1499" s="86"/>
      <c r="H1499" s="86"/>
      <c r="I1499" s="86"/>
      <c r="J1499" s="86"/>
      <c r="K1499" s="71"/>
      <c r="L1499" s="71"/>
    </row>
    <row r="1500" spans="1:12" x14ac:dyDescent="0.25">
      <c r="A1500" s="69">
        <v>1493</v>
      </c>
      <c r="B1500" s="86"/>
      <c r="C1500" s="70"/>
      <c r="D1500" s="86"/>
      <c r="E1500" s="86"/>
      <c r="F1500" s="86"/>
      <c r="G1500" s="86"/>
      <c r="H1500" s="86"/>
      <c r="I1500" s="86"/>
      <c r="J1500" s="86"/>
      <c r="K1500" s="71"/>
      <c r="L1500" s="71"/>
    </row>
    <row r="1501" spans="1:12" x14ac:dyDescent="0.25">
      <c r="A1501" s="69">
        <v>1494</v>
      </c>
      <c r="B1501" s="86"/>
      <c r="C1501" s="70"/>
      <c r="D1501" s="86"/>
      <c r="E1501" s="86"/>
      <c r="F1501" s="86"/>
      <c r="G1501" s="86"/>
      <c r="H1501" s="86"/>
      <c r="I1501" s="86"/>
      <c r="J1501" s="86"/>
      <c r="K1501" s="71"/>
      <c r="L1501" s="71"/>
    </row>
    <row r="1502" spans="1:12" x14ac:dyDescent="0.25">
      <c r="A1502" s="69">
        <v>1495</v>
      </c>
      <c r="B1502" s="86"/>
      <c r="C1502" s="70"/>
      <c r="D1502" s="86"/>
      <c r="E1502" s="86"/>
      <c r="F1502" s="86"/>
      <c r="G1502" s="86"/>
      <c r="H1502" s="86"/>
      <c r="I1502" s="86"/>
      <c r="J1502" s="86"/>
      <c r="K1502" s="71"/>
      <c r="L1502" s="71"/>
    </row>
    <row r="1503" spans="1:12" x14ac:dyDescent="0.25">
      <c r="A1503" s="69">
        <v>1496</v>
      </c>
      <c r="B1503" s="86"/>
      <c r="C1503" s="70"/>
      <c r="D1503" s="86"/>
      <c r="E1503" s="86"/>
      <c r="F1503" s="86"/>
      <c r="G1503" s="86"/>
      <c r="H1503" s="86"/>
      <c r="I1503" s="86"/>
      <c r="J1503" s="86"/>
      <c r="K1503" s="71"/>
      <c r="L1503" s="71"/>
    </row>
    <row r="1504" spans="1:12" x14ac:dyDescent="0.25">
      <c r="A1504" s="69">
        <v>1497</v>
      </c>
      <c r="B1504" s="86"/>
      <c r="C1504" s="70"/>
      <c r="D1504" s="86"/>
      <c r="E1504" s="86"/>
      <c r="F1504" s="86"/>
      <c r="G1504" s="86"/>
      <c r="H1504" s="86"/>
      <c r="I1504" s="86"/>
      <c r="J1504" s="86"/>
      <c r="K1504" s="71"/>
      <c r="L1504" s="71"/>
    </row>
    <row r="1505" spans="1:12" x14ac:dyDescent="0.25">
      <c r="A1505" s="69">
        <v>1498</v>
      </c>
      <c r="B1505" s="86"/>
      <c r="C1505" s="70"/>
      <c r="D1505" s="86"/>
      <c r="E1505" s="86"/>
      <c r="F1505" s="86"/>
      <c r="G1505" s="86"/>
      <c r="H1505" s="86"/>
      <c r="I1505" s="86"/>
      <c r="J1505" s="86"/>
      <c r="K1505" s="71"/>
      <c r="L1505" s="71"/>
    </row>
    <row r="1506" spans="1:12" x14ac:dyDescent="0.25">
      <c r="A1506" s="69">
        <v>1499</v>
      </c>
      <c r="B1506" s="86"/>
      <c r="C1506" s="70"/>
      <c r="D1506" s="86"/>
      <c r="E1506" s="86"/>
      <c r="F1506" s="86"/>
      <c r="G1506" s="86"/>
      <c r="H1506" s="86"/>
      <c r="I1506" s="86"/>
      <c r="J1506" s="86"/>
      <c r="K1506" s="71"/>
      <c r="L1506" s="71"/>
    </row>
    <row r="1507" spans="1:12" x14ac:dyDescent="0.25">
      <c r="A1507" s="69">
        <v>1500</v>
      </c>
      <c r="B1507" s="86"/>
      <c r="C1507" s="70"/>
      <c r="D1507" s="86"/>
      <c r="E1507" s="86"/>
      <c r="F1507" s="86"/>
      <c r="G1507" s="86"/>
      <c r="H1507" s="86"/>
      <c r="I1507" s="86"/>
      <c r="J1507" s="86"/>
      <c r="K1507" s="71"/>
      <c r="L1507" s="71"/>
    </row>
    <row r="1508" spans="1:12" x14ac:dyDescent="0.25">
      <c r="A1508" s="69">
        <v>1501</v>
      </c>
      <c r="B1508" s="86"/>
      <c r="C1508" s="70"/>
      <c r="D1508" s="86"/>
      <c r="E1508" s="86"/>
      <c r="F1508" s="86"/>
      <c r="G1508" s="86"/>
      <c r="H1508" s="86"/>
      <c r="I1508" s="86"/>
      <c r="J1508" s="86"/>
      <c r="K1508" s="71"/>
      <c r="L1508" s="71"/>
    </row>
    <row r="1509" spans="1:12" x14ac:dyDescent="0.25">
      <c r="A1509" s="69">
        <v>1502</v>
      </c>
      <c r="B1509" s="86"/>
      <c r="C1509" s="70"/>
      <c r="D1509" s="86"/>
      <c r="E1509" s="86"/>
      <c r="F1509" s="86"/>
      <c r="G1509" s="86"/>
      <c r="H1509" s="86"/>
      <c r="I1509" s="86"/>
      <c r="J1509" s="86"/>
      <c r="K1509" s="71"/>
      <c r="L1509" s="71"/>
    </row>
    <row r="1510" spans="1:12" x14ac:dyDescent="0.25">
      <c r="A1510" s="69">
        <v>1503</v>
      </c>
      <c r="B1510" s="86"/>
      <c r="C1510" s="70"/>
      <c r="D1510" s="86"/>
      <c r="E1510" s="86"/>
      <c r="F1510" s="86"/>
      <c r="G1510" s="86"/>
      <c r="H1510" s="86"/>
      <c r="I1510" s="86"/>
      <c r="J1510" s="86"/>
      <c r="K1510" s="71"/>
      <c r="L1510" s="71"/>
    </row>
    <row r="1511" spans="1:12" x14ac:dyDescent="0.25">
      <c r="A1511" s="69">
        <v>1504</v>
      </c>
      <c r="B1511" s="86"/>
      <c r="C1511" s="70"/>
      <c r="D1511" s="86"/>
      <c r="E1511" s="86"/>
      <c r="F1511" s="86"/>
      <c r="G1511" s="86"/>
      <c r="H1511" s="86"/>
      <c r="I1511" s="86"/>
      <c r="J1511" s="86"/>
      <c r="K1511" s="71"/>
      <c r="L1511" s="71"/>
    </row>
    <row r="1512" spans="1:12" x14ac:dyDescent="0.25">
      <c r="A1512" s="69">
        <v>1505</v>
      </c>
      <c r="B1512" s="86"/>
      <c r="C1512" s="70"/>
      <c r="D1512" s="86"/>
      <c r="E1512" s="86"/>
      <c r="F1512" s="86"/>
      <c r="G1512" s="86"/>
      <c r="H1512" s="86"/>
      <c r="I1512" s="86"/>
      <c r="J1512" s="86"/>
      <c r="K1512" s="71"/>
      <c r="L1512" s="71"/>
    </row>
    <row r="1513" spans="1:12" x14ac:dyDescent="0.25">
      <c r="A1513" s="69">
        <v>1506</v>
      </c>
      <c r="B1513" s="86"/>
      <c r="C1513" s="70"/>
      <c r="D1513" s="86"/>
      <c r="E1513" s="86"/>
      <c r="F1513" s="86"/>
      <c r="G1513" s="86"/>
      <c r="H1513" s="86"/>
      <c r="I1513" s="86"/>
      <c r="J1513" s="86"/>
      <c r="K1513" s="71"/>
      <c r="L1513" s="71"/>
    </row>
    <row r="1514" spans="1:12" x14ac:dyDescent="0.25">
      <c r="A1514" s="69">
        <v>1507</v>
      </c>
      <c r="B1514" s="86"/>
      <c r="C1514" s="70"/>
      <c r="D1514" s="86"/>
      <c r="E1514" s="86"/>
      <c r="F1514" s="86"/>
      <c r="G1514" s="86"/>
      <c r="H1514" s="86"/>
      <c r="I1514" s="86"/>
      <c r="J1514" s="86"/>
      <c r="K1514" s="71"/>
      <c r="L1514" s="71"/>
    </row>
    <row r="1515" spans="1:12" x14ac:dyDescent="0.25">
      <c r="A1515" s="69">
        <v>1508</v>
      </c>
      <c r="B1515" s="86"/>
      <c r="C1515" s="70"/>
      <c r="D1515" s="86"/>
      <c r="E1515" s="86"/>
      <c r="F1515" s="86"/>
      <c r="G1515" s="86"/>
      <c r="H1515" s="86"/>
      <c r="I1515" s="86"/>
      <c r="J1515" s="86"/>
      <c r="K1515" s="71"/>
      <c r="L1515" s="71"/>
    </row>
    <row r="1516" spans="1:12" x14ac:dyDescent="0.25">
      <c r="A1516" s="69">
        <v>1509</v>
      </c>
      <c r="B1516" s="86"/>
      <c r="C1516" s="70"/>
      <c r="D1516" s="86"/>
      <c r="E1516" s="86"/>
      <c r="F1516" s="86"/>
      <c r="G1516" s="86"/>
      <c r="H1516" s="86"/>
      <c r="I1516" s="86"/>
      <c r="J1516" s="86"/>
      <c r="K1516" s="71"/>
      <c r="L1516" s="71"/>
    </row>
    <row r="1517" spans="1:12" x14ac:dyDescent="0.25">
      <c r="A1517" s="69">
        <v>1510</v>
      </c>
      <c r="B1517" s="86"/>
      <c r="C1517" s="70"/>
      <c r="D1517" s="86"/>
      <c r="E1517" s="86"/>
      <c r="F1517" s="86"/>
      <c r="G1517" s="86"/>
      <c r="H1517" s="86"/>
      <c r="I1517" s="86"/>
      <c r="J1517" s="86"/>
      <c r="K1517" s="71"/>
      <c r="L1517" s="71"/>
    </row>
    <row r="1518" spans="1:12" x14ac:dyDescent="0.25">
      <c r="A1518" s="69">
        <v>1511</v>
      </c>
      <c r="B1518" s="86"/>
      <c r="C1518" s="70"/>
      <c r="D1518" s="86"/>
      <c r="E1518" s="86"/>
      <c r="F1518" s="86"/>
      <c r="G1518" s="86"/>
      <c r="H1518" s="86"/>
      <c r="I1518" s="86"/>
      <c r="J1518" s="86"/>
      <c r="K1518" s="71"/>
      <c r="L1518" s="71"/>
    </row>
    <row r="1519" spans="1:12" x14ac:dyDescent="0.25">
      <c r="A1519" s="69">
        <v>1512</v>
      </c>
      <c r="B1519" s="86"/>
      <c r="C1519" s="70"/>
      <c r="D1519" s="86"/>
      <c r="E1519" s="86"/>
      <c r="F1519" s="86"/>
      <c r="G1519" s="86"/>
      <c r="H1519" s="86"/>
      <c r="I1519" s="86"/>
      <c r="J1519" s="86"/>
      <c r="K1519" s="71"/>
      <c r="L1519" s="71"/>
    </row>
    <row r="1520" spans="1:12" x14ac:dyDescent="0.25">
      <c r="A1520" s="69">
        <v>1513</v>
      </c>
      <c r="B1520" s="86"/>
      <c r="C1520" s="70"/>
      <c r="D1520" s="86"/>
      <c r="E1520" s="86"/>
      <c r="F1520" s="86"/>
      <c r="G1520" s="86"/>
      <c r="H1520" s="86"/>
      <c r="I1520" s="86"/>
      <c r="J1520" s="86"/>
      <c r="K1520" s="71"/>
      <c r="L1520" s="71"/>
    </row>
    <row r="1521" spans="1:12" x14ac:dyDescent="0.25">
      <c r="A1521" s="69">
        <v>1514</v>
      </c>
      <c r="B1521" s="86"/>
      <c r="C1521" s="70"/>
      <c r="D1521" s="86"/>
      <c r="E1521" s="86"/>
      <c r="F1521" s="86"/>
      <c r="G1521" s="86"/>
      <c r="H1521" s="86"/>
      <c r="I1521" s="86"/>
      <c r="J1521" s="86"/>
      <c r="K1521" s="71"/>
      <c r="L1521" s="71"/>
    </row>
    <row r="1522" spans="1:12" x14ac:dyDescent="0.25">
      <c r="A1522" s="69">
        <v>1515</v>
      </c>
      <c r="B1522" s="86"/>
      <c r="C1522" s="70"/>
      <c r="D1522" s="86"/>
      <c r="E1522" s="86"/>
      <c r="F1522" s="86"/>
      <c r="G1522" s="86"/>
      <c r="H1522" s="86"/>
      <c r="I1522" s="86"/>
      <c r="J1522" s="86"/>
      <c r="K1522" s="71"/>
      <c r="L1522" s="71"/>
    </row>
    <row r="1523" spans="1:12" x14ac:dyDescent="0.25">
      <c r="A1523" s="69">
        <v>1516</v>
      </c>
      <c r="B1523" s="86"/>
      <c r="C1523" s="70"/>
      <c r="D1523" s="86"/>
      <c r="E1523" s="86"/>
      <c r="F1523" s="86"/>
      <c r="G1523" s="86"/>
      <c r="H1523" s="86"/>
      <c r="I1523" s="86"/>
      <c r="J1523" s="86"/>
      <c r="K1523" s="71"/>
      <c r="L1523" s="71"/>
    </row>
    <row r="1524" spans="1:12" x14ac:dyDescent="0.25">
      <c r="A1524" s="69">
        <v>1517</v>
      </c>
      <c r="B1524" s="86"/>
      <c r="C1524" s="70"/>
      <c r="D1524" s="86"/>
      <c r="E1524" s="86"/>
      <c r="F1524" s="86"/>
      <c r="G1524" s="86"/>
      <c r="H1524" s="86"/>
      <c r="I1524" s="86"/>
      <c r="J1524" s="86"/>
      <c r="K1524" s="71"/>
      <c r="L1524" s="71"/>
    </row>
    <row r="1525" spans="1:12" x14ac:dyDescent="0.25">
      <c r="A1525" s="69">
        <v>1518</v>
      </c>
      <c r="B1525" s="86"/>
      <c r="C1525" s="70"/>
      <c r="D1525" s="86"/>
      <c r="E1525" s="86"/>
      <c r="F1525" s="86"/>
      <c r="G1525" s="86"/>
      <c r="H1525" s="86"/>
      <c r="I1525" s="86"/>
      <c r="J1525" s="86"/>
      <c r="K1525" s="71"/>
      <c r="L1525" s="71"/>
    </row>
    <row r="1526" spans="1:12" x14ac:dyDescent="0.25">
      <c r="A1526" s="69">
        <v>1519</v>
      </c>
      <c r="B1526" s="86"/>
      <c r="C1526" s="70"/>
      <c r="D1526" s="86"/>
      <c r="E1526" s="86"/>
      <c r="F1526" s="86"/>
      <c r="G1526" s="86"/>
      <c r="H1526" s="86"/>
      <c r="I1526" s="86"/>
      <c r="J1526" s="86"/>
      <c r="K1526" s="71"/>
      <c r="L1526" s="71"/>
    </row>
    <row r="1527" spans="1:12" x14ac:dyDescent="0.25">
      <c r="A1527" s="69">
        <v>1520</v>
      </c>
      <c r="B1527" s="86"/>
      <c r="C1527" s="70"/>
      <c r="D1527" s="86"/>
      <c r="E1527" s="86"/>
      <c r="F1527" s="86"/>
      <c r="G1527" s="86"/>
      <c r="H1527" s="86"/>
      <c r="I1527" s="86"/>
      <c r="J1527" s="86"/>
      <c r="K1527" s="71"/>
      <c r="L1527" s="71"/>
    </row>
    <row r="1528" spans="1:12" x14ac:dyDescent="0.25">
      <c r="A1528" s="69">
        <v>1521</v>
      </c>
      <c r="B1528" s="86"/>
      <c r="C1528" s="70"/>
      <c r="D1528" s="86"/>
      <c r="E1528" s="86"/>
      <c r="F1528" s="86"/>
      <c r="G1528" s="86"/>
      <c r="H1528" s="86"/>
      <c r="I1528" s="86"/>
      <c r="J1528" s="86"/>
      <c r="K1528" s="71"/>
      <c r="L1528" s="71"/>
    </row>
    <row r="1529" spans="1:12" x14ac:dyDescent="0.25">
      <c r="A1529" s="69">
        <v>1522</v>
      </c>
      <c r="B1529" s="86"/>
      <c r="C1529" s="70"/>
      <c r="D1529" s="86"/>
      <c r="E1529" s="86"/>
      <c r="F1529" s="86"/>
      <c r="G1529" s="86"/>
      <c r="H1529" s="86"/>
      <c r="I1529" s="86"/>
      <c r="J1529" s="86"/>
      <c r="K1529" s="71"/>
      <c r="L1529" s="71"/>
    </row>
    <row r="1530" spans="1:12" x14ac:dyDescent="0.25">
      <c r="A1530" s="69">
        <v>1523</v>
      </c>
      <c r="B1530" s="86"/>
      <c r="C1530" s="70"/>
      <c r="D1530" s="86"/>
      <c r="E1530" s="86"/>
      <c r="F1530" s="86"/>
      <c r="G1530" s="86"/>
      <c r="H1530" s="86"/>
      <c r="I1530" s="86"/>
      <c r="J1530" s="86"/>
      <c r="K1530" s="71"/>
      <c r="L1530" s="71"/>
    </row>
    <row r="1531" spans="1:12" x14ac:dyDescent="0.25">
      <c r="A1531" s="69">
        <v>1524</v>
      </c>
      <c r="B1531" s="86"/>
      <c r="C1531" s="70"/>
      <c r="D1531" s="86"/>
      <c r="E1531" s="86"/>
      <c r="F1531" s="86"/>
      <c r="G1531" s="86"/>
      <c r="H1531" s="86"/>
      <c r="I1531" s="86"/>
      <c r="J1531" s="86"/>
      <c r="K1531" s="71"/>
      <c r="L1531" s="71"/>
    </row>
    <row r="1532" spans="1:12" x14ac:dyDescent="0.25">
      <c r="A1532" s="69">
        <v>1525</v>
      </c>
      <c r="B1532" s="86"/>
      <c r="C1532" s="70"/>
      <c r="D1532" s="86"/>
      <c r="E1532" s="86"/>
      <c r="F1532" s="86"/>
      <c r="G1532" s="86"/>
      <c r="H1532" s="86"/>
      <c r="I1532" s="86"/>
      <c r="J1532" s="86"/>
      <c r="K1532" s="71"/>
      <c r="L1532" s="71"/>
    </row>
    <row r="1533" spans="1:12" x14ac:dyDescent="0.25">
      <c r="A1533" s="69">
        <v>1526</v>
      </c>
      <c r="B1533" s="86"/>
      <c r="C1533" s="70"/>
      <c r="D1533" s="86"/>
      <c r="E1533" s="86"/>
      <c r="F1533" s="86"/>
      <c r="G1533" s="86"/>
      <c r="H1533" s="86"/>
      <c r="I1533" s="86"/>
      <c r="J1533" s="86"/>
      <c r="K1533" s="71"/>
      <c r="L1533" s="71"/>
    </row>
    <row r="1534" spans="1:12" x14ac:dyDescent="0.25">
      <c r="A1534" s="69">
        <v>1527</v>
      </c>
      <c r="B1534" s="86"/>
      <c r="C1534" s="70"/>
      <c r="D1534" s="86"/>
      <c r="E1534" s="86"/>
      <c r="F1534" s="86"/>
      <c r="G1534" s="86"/>
      <c r="H1534" s="86"/>
      <c r="I1534" s="86"/>
      <c r="J1534" s="86"/>
      <c r="K1534" s="71"/>
      <c r="L1534" s="71"/>
    </row>
    <row r="1535" spans="1:12" x14ac:dyDescent="0.25">
      <c r="A1535" s="69">
        <v>1528</v>
      </c>
      <c r="B1535" s="86"/>
      <c r="C1535" s="70"/>
      <c r="D1535" s="86"/>
      <c r="E1535" s="86"/>
      <c r="F1535" s="86"/>
      <c r="G1535" s="86"/>
      <c r="H1535" s="86"/>
      <c r="I1535" s="86"/>
      <c r="J1535" s="86"/>
      <c r="K1535" s="71"/>
      <c r="L1535" s="71"/>
    </row>
    <row r="1536" spans="1:12" x14ac:dyDescent="0.25">
      <c r="A1536" s="69">
        <v>1529</v>
      </c>
      <c r="B1536" s="86"/>
      <c r="C1536" s="70"/>
      <c r="D1536" s="86"/>
      <c r="E1536" s="86"/>
      <c r="F1536" s="86"/>
      <c r="G1536" s="86"/>
      <c r="H1536" s="86"/>
      <c r="I1536" s="86"/>
      <c r="J1536" s="86"/>
      <c r="K1536" s="71"/>
      <c r="L1536" s="71"/>
    </row>
    <row r="1537" spans="1:12" x14ac:dyDescent="0.25">
      <c r="A1537" s="69">
        <v>1530</v>
      </c>
      <c r="B1537" s="86"/>
      <c r="C1537" s="70"/>
      <c r="D1537" s="86"/>
      <c r="E1537" s="86"/>
      <c r="F1537" s="86"/>
      <c r="G1537" s="86"/>
      <c r="H1537" s="86"/>
      <c r="I1537" s="86"/>
      <c r="J1537" s="86"/>
      <c r="K1537" s="71"/>
      <c r="L1537" s="71"/>
    </row>
    <row r="1538" spans="1:12" x14ac:dyDescent="0.25">
      <c r="A1538" s="69">
        <v>1531</v>
      </c>
      <c r="B1538" s="86"/>
      <c r="C1538" s="70"/>
      <c r="D1538" s="86"/>
      <c r="E1538" s="86"/>
      <c r="F1538" s="86"/>
      <c r="G1538" s="86"/>
      <c r="H1538" s="86"/>
      <c r="I1538" s="86"/>
      <c r="J1538" s="86"/>
      <c r="K1538" s="71"/>
      <c r="L1538" s="71"/>
    </row>
    <row r="1539" spans="1:12" x14ac:dyDescent="0.25">
      <c r="A1539" s="69">
        <v>1532</v>
      </c>
      <c r="B1539" s="86"/>
      <c r="C1539" s="70"/>
      <c r="D1539" s="86"/>
      <c r="E1539" s="86"/>
      <c r="F1539" s="86"/>
      <c r="G1539" s="86"/>
      <c r="H1539" s="86"/>
      <c r="I1539" s="86"/>
      <c r="J1539" s="86"/>
      <c r="K1539" s="71"/>
      <c r="L1539" s="71"/>
    </row>
    <row r="1540" spans="1:12" x14ac:dyDescent="0.25">
      <c r="A1540" s="69">
        <v>1533</v>
      </c>
      <c r="B1540" s="86"/>
      <c r="C1540" s="70"/>
      <c r="D1540" s="86"/>
      <c r="E1540" s="86"/>
      <c r="F1540" s="86"/>
      <c r="G1540" s="86"/>
      <c r="H1540" s="86"/>
      <c r="I1540" s="86"/>
      <c r="J1540" s="86"/>
      <c r="K1540" s="71"/>
      <c r="L1540" s="71"/>
    </row>
    <row r="1541" spans="1:12" x14ac:dyDescent="0.25">
      <c r="A1541" s="69">
        <v>1534</v>
      </c>
      <c r="B1541" s="86"/>
      <c r="C1541" s="70"/>
      <c r="D1541" s="86"/>
      <c r="E1541" s="86"/>
      <c r="F1541" s="86"/>
      <c r="G1541" s="86"/>
      <c r="H1541" s="86"/>
      <c r="I1541" s="86"/>
      <c r="J1541" s="86"/>
      <c r="K1541" s="71"/>
      <c r="L1541" s="71"/>
    </row>
    <row r="1542" spans="1:12" x14ac:dyDescent="0.25">
      <c r="A1542" s="69">
        <v>1535</v>
      </c>
      <c r="B1542" s="86"/>
      <c r="C1542" s="70"/>
      <c r="D1542" s="86"/>
      <c r="E1542" s="86"/>
      <c r="F1542" s="86"/>
      <c r="G1542" s="86"/>
      <c r="H1542" s="86"/>
      <c r="I1542" s="86"/>
      <c r="J1542" s="86"/>
      <c r="K1542" s="71"/>
      <c r="L1542" s="71"/>
    </row>
    <row r="1543" spans="1:12" x14ac:dyDescent="0.25">
      <c r="A1543" s="69">
        <v>1536</v>
      </c>
      <c r="B1543" s="86"/>
      <c r="C1543" s="70"/>
      <c r="D1543" s="86"/>
      <c r="E1543" s="86"/>
      <c r="F1543" s="86"/>
      <c r="G1543" s="86"/>
      <c r="H1543" s="86"/>
      <c r="I1543" s="86"/>
      <c r="J1543" s="86"/>
      <c r="K1543" s="71"/>
      <c r="L1543" s="71"/>
    </row>
    <row r="1544" spans="1:12" x14ac:dyDescent="0.25">
      <c r="A1544" s="69">
        <v>1537</v>
      </c>
      <c r="B1544" s="86"/>
      <c r="C1544" s="70"/>
      <c r="D1544" s="86"/>
      <c r="E1544" s="86"/>
      <c r="F1544" s="86"/>
      <c r="G1544" s="86"/>
      <c r="H1544" s="86"/>
      <c r="I1544" s="86"/>
      <c r="J1544" s="86"/>
      <c r="K1544" s="71"/>
      <c r="L1544" s="71"/>
    </row>
    <row r="1545" spans="1:12" x14ac:dyDescent="0.25">
      <c r="A1545" s="69">
        <v>1538</v>
      </c>
      <c r="B1545" s="86"/>
      <c r="C1545" s="70"/>
      <c r="D1545" s="86"/>
      <c r="E1545" s="86"/>
      <c r="F1545" s="86"/>
      <c r="G1545" s="86"/>
      <c r="H1545" s="86"/>
      <c r="I1545" s="86"/>
      <c r="J1545" s="86"/>
      <c r="K1545" s="71"/>
      <c r="L1545" s="71"/>
    </row>
    <row r="1546" spans="1:12" x14ac:dyDescent="0.25">
      <c r="A1546" s="69">
        <v>1539</v>
      </c>
      <c r="B1546" s="86"/>
      <c r="C1546" s="70"/>
      <c r="D1546" s="86"/>
      <c r="E1546" s="86"/>
      <c r="F1546" s="86"/>
      <c r="G1546" s="86"/>
      <c r="H1546" s="86"/>
      <c r="I1546" s="86"/>
      <c r="J1546" s="86"/>
      <c r="K1546" s="71"/>
      <c r="L1546" s="71"/>
    </row>
    <row r="1547" spans="1:12" x14ac:dyDescent="0.25">
      <c r="A1547" s="69">
        <v>1540</v>
      </c>
      <c r="B1547" s="86"/>
      <c r="C1547" s="70"/>
      <c r="D1547" s="86"/>
      <c r="E1547" s="86"/>
      <c r="F1547" s="86"/>
      <c r="G1547" s="86"/>
      <c r="H1547" s="86"/>
      <c r="I1547" s="86"/>
      <c r="J1547" s="86"/>
      <c r="K1547" s="71"/>
      <c r="L1547" s="71"/>
    </row>
    <row r="1548" spans="1:12" x14ac:dyDescent="0.25">
      <c r="A1548" s="69">
        <v>1541</v>
      </c>
      <c r="B1548" s="86"/>
      <c r="C1548" s="70"/>
      <c r="D1548" s="86"/>
      <c r="E1548" s="86"/>
      <c r="F1548" s="86"/>
      <c r="G1548" s="86"/>
      <c r="H1548" s="86"/>
      <c r="I1548" s="86"/>
      <c r="J1548" s="86"/>
      <c r="K1548" s="71"/>
      <c r="L1548" s="71"/>
    </row>
    <row r="1549" spans="1:12" x14ac:dyDescent="0.25">
      <c r="A1549" s="69">
        <v>1542</v>
      </c>
      <c r="B1549" s="86"/>
      <c r="C1549" s="70"/>
      <c r="D1549" s="86"/>
      <c r="E1549" s="86"/>
      <c r="F1549" s="86"/>
      <c r="G1549" s="86"/>
      <c r="H1549" s="86"/>
      <c r="I1549" s="86"/>
      <c r="J1549" s="86"/>
      <c r="K1549" s="71"/>
      <c r="L1549" s="71"/>
    </row>
    <row r="1550" spans="1:12" x14ac:dyDescent="0.25">
      <c r="A1550" s="69">
        <v>1543</v>
      </c>
      <c r="B1550" s="86"/>
      <c r="C1550" s="70"/>
      <c r="D1550" s="86"/>
      <c r="E1550" s="86"/>
      <c r="F1550" s="86"/>
      <c r="G1550" s="86"/>
      <c r="H1550" s="86"/>
      <c r="I1550" s="86"/>
      <c r="J1550" s="86"/>
      <c r="K1550" s="71"/>
      <c r="L1550" s="71"/>
    </row>
    <row r="1551" spans="1:12" x14ac:dyDescent="0.25">
      <c r="A1551" s="69">
        <v>1544</v>
      </c>
      <c r="B1551" s="86"/>
      <c r="C1551" s="70"/>
      <c r="D1551" s="86"/>
      <c r="E1551" s="86"/>
      <c r="F1551" s="86"/>
      <c r="G1551" s="86"/>
      <c r="H1551" s="86"/>
      <c r="I1551" s="86"/>
      <c r="J1551" s="86"/>
      <c r="K1551" s="71"/>
      <c r="L1551" s="71"/>
    </row>
    <row r="1552" spans="1:12" x14ac:dyDescent="0.25">
      <c r="A1552" s="69">
        <v>1545</v>
      </c>
      <c r="B1552" s="86"/>
      <c r="C1552" s="70"/>
      <c r="D1552" s="86"/>
      <c r="E1552" s="86"/>
      <c r="F1552" s="86"/>
      <c r="G1552" s="86"/>
      <c r="H1552" s="86"/>
      <c r="I1552" s="86"/>
      <c r="J1552" s="86"/>
      <c r="K1552" s="71"/>
      <c r="L1552" s="71"/>
    </row>
    <row r="1553" spans="1:12" x14ac:dyDescent="0.25">
      <c r="A1553" s="69">
        <v>1546</v>
      </c>
      <c r="B1553" s="86"/>
      <c r="C1553" s="70"/>
      <c r="D1553" s="86"/>
      <c r="E1553" s="86"/>
      <c r="F1553" s="86"/>
      <c r="G1553" s="86"/>
      <c r="H1553" s="86"/>
      <c r="I1553" s="86"/>
      <c r="J1553" s="86"/>
      <c r="K1553" s="71"/>
      <c r="L1553" s="71"/>
    </row>
    <row r="1554" spans="1:12" x14ac:dyDescent="0.25">
      <c r="A1554" s="69">
        <v>1547</v>
      </c>
      <c r="B1554" s="86"/>
      <c r="C1554" s="70"/>
      <c r="D1554" s="86"/>
      <c r="E1554" s="86"/>
      <c r="F1554" s="86"/>
      <c r="G1554" s="86"/>
      <c r="H1554" s="86"/>
      <c r="I1554" s="86"/>
      <c r="J1554" s="86"/>
      <c r="K1554" s="71"/>
      <c r="L1554" s="71"/>
    </row>
    <row r="1555" spans="1:12" x14ac:dyDescent="0.25">
      <c r="A1555" s="69">
        <v>1548</v>
      </c>
      <c r="B1555" s="86"/>
      <c r="C1555" s="70"/>
      <c r="D1555" s="86"/>
      <c r="E1555" s="86"/>
      <c r="F1555" s="86"/>
      <c r="G1555" s="86"/>
      <c r="H1555" s="86"/>
      <c r="I1555" s="86"/>
      <c r="J1555" s="86"/>
      <c r="K1555" s="71"/>
      <c r="L1555" s="71"/>
    </row>
    <row r="1556" spans="1:12" x14ac:dyDescent="0.25">
      <c r="A1556" s="69">
        <v>1549</v>
      </c>
      <c r="B1556" s="86"/>
      <c r="C1556" s="70"/>
      <c r="D1556" s="86"/>
      <c r="E1556" s="86"/>
      <c r="F1556" s="86"/>
      <c r="G1556" s="86"/>
      <c r="H1556" s="86"/>
      <c r="I1556" s="86"/>
      <c r="J1556" s="86"/>
      <c r="K1556" s="71"/>
      <c r="L1556" s="71"/>
    </row>
    <row r="1557" spans="1:12" x14ac:dyDescent="0.25">
      <c r="A1557" s="69">
        <v>1550</v>
      </c>
      <c r="B1557" s="86"/>
      <c r="C1557" s="70"/>
      <c r="D1557" s="86"/>
      <c r="E1557" s="86"/>
      <c r="F1557" s="86"/>
      <c r="G1557" s="86"/>
      <c r="H1557" s="86"/>
      <c r="I1557" s="86"/>
      <c r="J1557" s="86"/>
      <c r="K1557" s="71"/>
      <c r="L1557" s="71"/>
    </row>
    <row r="1558" spans="1:12" x14ac:dyDescent="0.25">
      <c r="A1558" s="69">
        <v>1551</v>
      </c>
      <c r="B1558" s="86"/>
      <c r="C1558" s="70"/>
      <c r="D1558" s="86"/>
      <c r="E1558" s="86"/>
      <c r="F1558" s="86"/>
      <c r="G1558" s="86"/>
      <c r="H1558" s="86"/>
      <c r="I1558" s="86"/>
      <c r="J1558" s="86"/>
      <c r="K1558" s="71"/>
      <c r="L1558" s="71"/>
    </row>
    <row r="1559" spans="1:12" x14ac:dyDescent="0.25">
      <c r="A1559" s="69">
        <v>1552</v>
      </c>
      <c r="B1559" s="86"/>
      <c r="C1559" s="70"/>
      <c r="D1559" s="86"/>
      <c r="E1559" s="86"/>
      <c r="F1559" s="86"/>
      <c r="G1559" s="86"/>
      <c r="H1559" s="86"/>
      <c r="I1559" s="86"/>
      <c r="J1559" s="86"/>
      <c r="K1559" s="71"/>
      <c r="L1559" s="71"/>
    </row>
    <row r="1560" spans="1:12" x14ac:dyDescent="0.25">
      <c r="A1560" s="69">
        <v>1553</v>
      </c>
      <c r="B1560" s="86"/>
      <c r="C1560" s="70"/>
      <c r="D1560" s="86"/>
      <c r="E1560" s="86"/>
      <c r="F1560" s="86"/>
      <c r="G1560" s="86"/>
      <c r="H1560" s="86"/>
      <c r="I1560" s="86"/>
      <c r="J1560" s="86"/>
      <c r="K1560" s="71"/>
      <c r="L1560" s="71"/>
    </row>
    <row r="1561" spans="1:12" x14ac:dyDescent="0.25">
      <c r="A1561" s="69">
        <v>1554</v>
      </c>
      <c r="B1561" s="86"/>
      <c r="C1561" s="70"/>
      <c r="D1561" s="86"/>
      <c r="E1561" s="86"/>
      <c r="F1561" s="86"/>
      <c r="G1561" s="86"/>
      <c r="H1561" s="86"/>
      <c r="I1561" s="86"/>
      <c r="J1561" s="86"/>
      <c r="K1561" s="71"/>
      <c r="L1561" s="71"/>
    </row>
    <row r="1562" spans="1:12" x14ac:dyDescent="0.25">
      <c r="A1562" s="69">
        <v>1555</v>
      </c>
      <c r="B1562" s="86"/>
      <c r="C1562" s="70"/>
      <c r="D1562" s="86"/>
      <c r="E1562" s="86"/>
      <c r="F1562" s="86"/>
      <c r="G1562" s="86"/>
      <c r="H1562" s="86"/>
      <c r="I1562" s="86"/>
      <c r="J1562" s="86"/>
      <c r="K1562" s="71"/>
      <c r="L1562" s="71"/>
    </row>
    <row r="1563" spans="1:12" x14ac:dyDescent="0.25">
      <c r="A1563" s="69">
        <v>1556</v>
      </c>
      <c r="B1563" s="86"/>
      <c r="C1563" s="70"/>
      <c r="D1563" s="86"/>
      <c r="E1563" s="86"/>
      <c r="F1563" s="86"/>
      <c r="G1563" s="86"/>
      <c r="H1563" s="86"/>
      <c r="I1563" s="86"/>
      <c r="J1563" s="86"/>
      <c r="K1563" s="71"/>
      <c r="L1563" s="71"/>
    </row>
    <row r="1564" spans="1:12" x14ac:dyDescent="0.25">
      <c r="A1564" s="69">
        <v>1557</v>
      </c>
      <c r="B1564" s="86"/>
      <c r="C1564" s="70"/>
      <c r="D1564" s="86"/>
      <c r="E1564" s="86"/>
      <c r="F1564" s="86"/>
      <c r="G1564" s="86"/>
      <c r="H1564" s="86"/>
      <c r="I1564" s="86"/>
      <c r="J1564" s="86"/>
      <c r="K1564" s="71"/>
      <c r="L1564" s="71"/>
    </row>
    <row r="1565" spans="1:12" x14ac:dyDescent="0.25">
      <c r="A1565" s="69">
        <v>1558</v>
      </c>
      <c r="B1565" s="86"/>
      <c r="C1565" s="70"/>
      <c r="D1565" s="86"/>
      <c r="E1565" s="86"/>
      <c r="F1565" s="86"/>
      <c r="G1565" s="86"/>
      <c r="H1565" s="86"/>
      <c r="I1565" s="86"/>
      <c r="J1565" s="86"/>
      <c r="K1565" s="71"/>
      <c r="L1565" s="71"/>
    </row>
    <row r="1566" spans="1:12" x14ac:dyDescent="0.25">
      <c r="A1566" s="69">
        <v>1559</v>
      </c>
      <c r="B1566" s="86"/>
      <c r="C1566" s="70"/>
      <c r="D1566" s="86"/>
      <c r="E1566" s="86"/>
      <c r="F1566" s="86"/>
      <c r="G1566" s="86"/>
      <c r="H1566" s="86"/>
      <c r="I1566" s="86"/>
      <c r="J1566" s="86"/>
      <c r="K1566" s="71"/>
      <c r="L1566" s="71"/>
    </row>
    <row r="1567" spans="1:12" x14ac:dyDescent="0.25">
      <c r="A1567" s="69">
        <v>1560</v>
      </c>
      <c r="B1567" s="86"/>
      <c r="C1567" s="70"/>
      <c r="D1567" s="86"/>
      <c r="E1567" s="86"/>
      <c r="F1567" s="86"/>
      <c r="G1567" s="86"/>
      <c r="H1567" s="86"/>
      <c r="I1567" s="86"/>
      <c r="J1567" s="86"/>
      <c r="K1567" s="71"/>
      <c r="L1567" s="71"/>
    </row>
    <row r="1568" spans="1:12" x14ac:dyDescent="0.25">
      <c r="A1568" s="69">
        <v>1561</v>
      </c>
      <c r="B1568" s="86"/>
      <c r="C1568" s="70"/>
      <c r="D1568" s="86"/>
      <c r="E1568" s="86"/>
      <c r="F1568" s="86"/>
      <c r="G1568" s="86"/>
      <c r="H1568" s="86"/>
      <c r="I1568" s="86"/>
      <c r="J1568" s="86"/>
      <c r="K1568" s="71"/>
      <c r="L1568" s="71"/>
    </row>
    <row r="1569" spans="1:12" x14ac:dyDescent="0.25">
      <c r="A1569" s="69">
        <v>1562</v>
      </c>
      <c r="B1569" s="86"/>
      <c r="C1569" s="70"/>
      <c r="D1569" s="86"/>
      <c r="E1569" s="86"/>
      <c r="F1569" s="86"/>
      <c r="G1569" s="86"/>
      <c r="H1569" s="86"/>
      <c r="I1569" s="86"/>
      <c r="J1569" s="86"/>
      <c r="K1569" s="71"/>
      <c r="L1569" s="71"/>
    </row>
    <row r="1570" spans="1:12" x14ac:dyDescent="0.25">
      <c r="A1570" s="69">
        <v>1563</v>
      </c>
      <c r="B1570" s="86"/>
      <c r="C1570" s="70"/>
      <c r="D1570" s="86"/>
      <c r="E1570" s="86"/>
      <c r="F1570" s="86"/>
      <c r="G1570" s="86"/>
      <c r="H1570" s="86"/>
      <c r="I1570" s="86"/>
      <c r="J1570" s="86"/>
      <c r="K1570" s="71"/>
      <c r="L1570" s="71"/>
    </row>
    <row r="1571" spans="1:12" x14ac:dyDescent="0.25">
      <c r="A1571" s="69">
        <v>1564</v>
      </c>
      <c r="B1571" s="86"/>
      <c r="C1571" s="70"/>
      <c r="D1571" s="86"/>
      <c r="E1571" s="86"/>
      <c r="F1571" s="86"/>
      <c r="G1571" s="86"/>
      <c r="H1571" s="86"/>
      <c r="I1571" s="86"/>
      <c r="J1571" s="86"/>
      <c r="K1571" s="71"/>
      <c r="L1571" s="71"/>
    </row>
    <row r="1572" spans="1:12" x14ac:dyDescent="0.25">
      <c r="A1572" s="69">
        <v>1565</v>
      </c>
      <c r="B1572" s="86"/>
      <c r="C1572" s="70"/>
      <c r="D1572" s="86"/>
      <c r="E1572" s="86"/>
      <c r="F1572" s="86"/>
      <c r="G1572" s="86"/>
      <c r="H1572" s="86"/>
      <c r="I1572" s="86"/>
      <c r="J1572" s="86"/>
      <c r="K1572" s="71"/>
      <c r="L1572" s="71"/>
    </row>
    <row r="1573" spans="1:12" x14ac:dyDescent="0.25">
      <c r="A1573" s="69">
        <v>1566</v>
      </c>
      <c r="B1573" s="86"/>
      <c r="C1573" s="70"/>
      <c r="D1573" s="86"/>
      <c r="E1573" s="86"/>
      <c r="F1573" s="86"/>
      <c r="G1573" s="86"/>
      <c r="H1573" s="86"/>
      <c r="I1573" s="86"/>
      <c r="J1573" s="86"/>
      <c r="K1573" s="71"/>
      <c r="L1573" s="71"/>
    </row>
    <row r="1574" spans="1:12" x14ac:dyDescent="0.25">
      <c r="A1574" s="69">
        <v>1567</v>
      </c>
      <c r="B1574" s="86"/>
      <c r="C1574" s="70"/>
      <c r="D1574" s="86"/>
      <c r="E1574" s="86"/>
      <c r="F1574" s="86"/>
      <c r="G1574" s="86"/>
      <c r="H1574" s="86"/>
      <c r="I1574" s="86"/>
      <c r="J1574" s="86"/>
      <c r="K1574" s="71"/>
      <c r="L1574" s="71"/>
    </row>
    <row r="1575" spans="1:12" x14ac:dyDescent="0.25">
      <c r="A1575" s="69">
        <v>1568</v>
      </c>
      <c r="B1575" s="86"/>
      <c r="C1575" s="70"/>
      <c r="D1575" s="86"/>
      <c r="E1575" s="86"/>
      <c r="F1575" s="86"/>
      <c r="G1575" s="86"/>
      <c r="H1575" s="86"/>
      <c r="I1575" s="86"/>
      <c r="J1575" s="86"/>
      <c r="K1575" s="71"/>
      <c r="L1575" s="71"/>
    </row>
    <row r="1576" spans="1:12" x14ac:dyDescent="0.25">
      <c r="A1576" s="69">
        <v>1569</v>
      </c>
      <c r="B1576" s="86"/>
      <c r="C1576" s="70"/>
      <c r="D1576" s="86"/>
      <c r="E1576" s="86"/>
      <c r="F1576" s="86"/>
      <c r="G1576" s="86"/>
      <c r="H1576" s="86"/>
      <c r="I1576" s="86"/>
      <c r="J1576" s="86"/>
      <c r="K1576" s="71"/>
      <c r="L1576" s="71"/>
    </row>
    <row r="1577" spans="1:12" x14ac:dyDescent="0.25">
      <c r="A1577" s="69">
        <v>1570</v>
      </c>
      <c r="B1577" s="86"/>
      <c r="C1577" s="70"/>
      <c r="D1577" s="86"/>
      <c r="E1577" s="86"/>
      <c r="F1577" s="86"/>
      <c r="G1577" s="86"/>
      <c r="H1577" s="86"/>
      <c r="I1577" s="86"/>
      <c r="J1577" s="86"/>
      <c r="K1577" s="71"/>
      <c r="L1577" s="71"/>
    </row>
    <row r="1578" spans="1:12" x14ac:dyDescent="0.25">
      <c r="A1578" s="69">
        <v>1571</v>
      </c>
      <c r="B1578" s="86"/>
      <c r="C1578" s="70"/>
      <c r="D1578" s="86"/>
      <c r="E1578" s="86"/>
      <c r="F1578" s="86"/>
      <c r="G1578" s="86"/>
      <c r="H1578" s="86"/>
      <c r="I1578" s="86"/>
      <c r="J1578" s="86"/>
      <c r="K1578" s="71"/>
      <c r="L1578" s="71"/>
    </row>
    <row r="1579" spans="1:12" x14ac:dyDescent="0.25">
      <c r="A1579" s="69">
        <v>1572</v>
      </c>
      <c r="B1579" s="86"/>
      <c r="C1579" s="70"/>
      <c r="D1579" s="86"/>
      <c r="E1579" s="86"/>
      <c r="F1579" s="86"/>
      <c r="G1579" s="86"/>
      <c r="H1579" s="86"/>
      <c r="I1579" s="86"/>
      <c r="J1579" s="86"/>
      <c r="K1579" s="71"/>
      <c r="L1579" s="71"/>
    </row>
    <row r="1580" spans="1:12" x14ac:dyDescent="0.25">
      <c r="A1580" s="69">
        <v>1573</v>
      </c>
      <c r="B1580" s="86"/>
      <c r="C1580" s="70"/>
      <c r="D1580" s="86"/>
      <c r="E1580" s="86"/>
      <c r="F1580" s="86"/>
      <c r="G1580" s="86"/>
      <c r="H1580" s="86"/>
      <c r="I1580" s="86"/>
      <c r="J1580" s="86"/>
      <c r="K1580" s="71"/>
      <c r="L1580" s="71"/>
    </row>
    <row r="1581" spans="1:12" x14ac:dyDescent="0.25">
      <c r="A1581" s="69">
        <v>1574</v>
      </c>
      <c r="B1581" s="86"/>
      <c r="C1581" s="70"/>
      <c r="D1581" s="86"/>
      <c r="E1581" s="86"/>
      <c r="F1581" s="86"/>
      <c r="G1581" s="86"/>
      <c r="H1581" s="86"/>
      <c r="I1581" s="86"/>
      <c r="J1581" s="86"/>
      <c r="K1581" s="71"/>
      <c r="L1581" s="71"/>
    </row>
    <row r="1582" spans="1:12" x14ac:dyDescent="0.25">
      <c r="A1582" s="69">
        <v>1575</v>
      </c>
      <c r="B1582" s="86"/>
      <c r="C1582" s="70"/>
      <c r="D1582" s="86"/>
      <c r="E1582" s="86"/>
      <c r="F1582" s="86"/>
      <c r="G1582" s="86"/>
      <c r="H1582" s="86"/>
      <c r="I1582" s="86"/>
      <c r="J1582" s="86"/>
      <c r="K1582" s="71"/>
      <c r="L1582" s="71"/>
    </row>
    <row r="1583" spans="1:12" x14ac:dyDescent="0.25">
      <c r="A1583" s="69">
        <v>1576</v>
      </c>
      <c r="B1583" s="86"/>
      <c r="C1583" s="70"/>
      <c r="D1583" s="86"/>
      <c r="E1583" s="86"/>
      <c r="F1583" s="86"/>
      <c r="G1583" s="86"/>
      <c r="H1583" s="86"/>
      <c r="I1583" s="86"/>
      <c r="J1583" s="86"/>
      <c r="K1583" s="71"/>
      <c r="L1583" s="71"/>
    </row>
    <row r="1584" spans="1:12" x14ac:dyDescent="0.25">
      <c r="A1584" s="69">
        <v>1577</v>
      </c>
      <c r="B1584" s="86"/>
      <c r="C1584" s="70"/>
      <c r="D1584" s="86"/>
      <c r="E1584" s="86"/>
      <c r="F1584" s="86"/>
      <c r="G1584" s="86"/>
      <c r="H1584" s="86"/>
      <c r="I1584" s="86"/>
      <c r="J1584" s="86"/>
      <c r="K1584" s="71"/>
      <c r="L1584" s="71"/>
    </row>
    <row r="1585" spans="1:12" x14ac:dyDescent="0.25">
      <c r="A1585" s="69">
        <v>1578</v>
      </c>
      <c r="B1585" s="86"/>
      <c r="C1585" s="70"/>
      <c r="D1585" s="86"/>
      <c r="E1585" s="86"/>
      <c r="F1585" s="86"/>
      <c r="G1585" s="86"/>
      <c r="H1585" s="86"/>
      <c r="I1585" s="86"/>
      <c r="J1585" s="86"/>
      <c r="K1585" s="71"/>
      <c r="L1585" s="71"/>
    </row>
    <row r="1586" spans="1:12" x14ac:dyDescent="0.25">
      <c r="A1586" s="69">
        <v>1579</v>
      </c>
      <c r="B1586" s="86"/>
      <c r="C1586" s="70"/>
      <c r="D1586" s="86"/>
      <c r="E1586" s="86"/>
      <c r="F1586" s="86"/>
      <c r="G1586" s="86"/>
      <c r="H1586" s="86"/>
      <c r="I1586" s="86"/>
      <c r="J1586" s="86"/>
      <c r="K1586" s="71"/>
      <c r="L1586" s="71"/>
    </row>
    <row r="1587" spans="1:12" x14ac:dyDescent="0.25">
      <c r="A1587" s="69">
        <v>1580</v>
      </c>
      <c r="B1587" s="86"/>
      <c r="C1587" s="70"/>
      <c r="D1587" s="86"/>
      <c r="E1587" s="86"/>
      <c r="F1587" s="86"/>
      <c r="G1587" s="86"/>
      <c r="H1587" s="86"/>
      <c r="I1587" s="86"/>
      <c r="J1587" s="86"/>
      <c r="K1587" s="71"/>
      <c r="L1587" s="71"/>
    </row>
    <row r="1588" spans="1:12" x14ac:dyDescent="0.25">
      <c r="A1588" s="69">
        <v>1581</v>
      </c>
      <c r="B1588" s="86"/>
      <c r="C1588" s="70"/>
      <c r="D1588" s="86"/>
      <c r="E1588" s="86"/>
      <c r="F1588" s="86"/>
      <c r="G1588" s="86"/>
      <c r="H1588" s="86"/>
      <c r="I1588" s="86"/>
      <c r="J1588" s="86"/>
      <c r="K1588" s="71"/>
      <c r="L1588" s="71"/>
    </row>
    <row r="1589" spans="1:12" x14ac:dyDescent="0.25">
      <c r="A1589" s="69">
        <v>1582</v>
      </c>
      <c r="B1589" s="86"/>
      <c r="C1589" s="70"/>
      <c r="D1589" s="86"/>
      <c r="E1589" s="86"/>
      <c r="F1589" s="86"/>
      <c r="G1589" s="86"/>
      <c r="H1589" s="86"/>
      <c r="I1589" s="86"/>
      <c r="J1589" s="86"/>
      <c r="K1589" s="71"/>
      <c r="L1589" s="71"/>
    </row>
    <row r="1590" spans="1:12" x14ac:dyDescent="0.25">
      <c r="A1590" s="69">
        <v>1583</v>
      </c>
      <c r="B1590" s="86"/>
      <c r="C1590" s="70"/>
      <c r="D1590" s="86"/>
      <c r="E1590" s="86"/>
      <c r="F1590" s="86"/>
      <c r="G1590" s="86"/>
      <c r="H1590" s="86"/>
      <c r="I1590" s="86"/>
      <c r="J1590" s="86"/>
      <c r="K1590" s="71"/>
      <c r="L1590" s="71"/>
    </row>
    <row r="1591" spans="1:12" x14ac:dyDescent="0.25">
      <c r="A1591" s="69">
        <v>1584</v>
      </c>
      <c r="B1591" s="86"/>
      <c r="C1591" s="70"/>
      <c r="D1591" s="86"/>
      <c r="E1591" s="86"/>
      <c r="F1591" s="86"/>
      <c r="G1591" s="86"/>
      <c r="H1591" s="86"/>
      <c r="I1591" s="86"/>
      <c r="J1591" s="86"/>
      <c r="K1591" s="71"/>
      <c r="L1591" s="71"/>
    </row>
    <row r="1592" spans="1:12" x14ac:dyDescent="0.25">
      <c r="A1592" s="69">
        <v>1585</v>
      </c>
      <c r="B1592" s="86"/>
      <c r="C1592" s="70"/>
      <c r="D1592" s="86"/>
      <c r="E1592" s="86"/>
      <c r="F1592" s="86"/>
      <c r="G1592" s="86"/>
      <c r="H1592" s="86"/>
      <c r="I1592" s="86"/>
      <c r="J1592" s="86"/>
      <c r="K1592" s="71"/>
      <c r="L1592" s="71"/>
    </row>
    <row r="1593" spans="1:12" x14ac:dyDescent="0.25">
      <c r="A1593" s="69">
        <v>1586</v>
      </c>
      <c r="B1593" s="86"/>
      <c r="C1593" s="70"/>
      <c r="D1593" s="86"/>
      <c r="E1593" s="86"/>
      <c r="F1593" s="86"/>
      <c r="G1593" s="86"/>
      <c r="H1593" s="86"/>
      <c r="I1593" s="86"/>
      <c r="J1593" s="86"/>
      <c r="K1593" s="71"/>
      <c r="L1593" s="71"/>
    </row>
    <row r="1594" spans="1:12" x14ac:dyDescent="0.25">
      <c r="A1594" s="69">
        <v>1587</v>
      </c>
      <c r="B1594" s="86"/>
      <c r="C1594" s="70"/>
      <c r="D1594" s="86"/>
      <c r="E1594" s="86"/>
      <c r="F1594" s="86"/>
      <c r="G1594" s="86"/>
      <c r="H1594" s="86"/>
      <c r="I1594" s="86"/>
      <c r="J1594" s="86"/>
      <c r="K1594" s="71"/>
      <c r="L1594" s="71"/>
    </row>
    <row r="1595" spans="1:12" x14ac:dyDescent="0.25">
      <c r="A1595" s="69">
        <v>1588</v>
      </c>
      <c r="B1595" s="86"/>
      <c r="C1595" s="70"/>
      <c r="D1595" s="86"/>
      <c r="E1595" s="86"/>
      <c r="F1595" s="86"/>
      <c r="G1595" s="86"/>
      <c r="H1595" s="86"/>
      <c r="I1595" s="86"/>
      <c r="J1595" s="86"/>
      <c r="K1595" s="71"/>
      <c r="L1595" s="71"/>
    </row>
    <row r="1596" spans="1:12" x14ac:dyDescent="0.25">
      <c r="A1596" s="69">
        <v>1589</v>
      </c>
      <c r="B1596" s="86"/>
      <c r="C1596" s="70"/>
      <c r="D1596" s="86"/>
      <c r="E1596" s="86"/>
      <c r="F1596" s="86"/>
      <c r="G1596" s="86"/>
      <c r="H1596" s="86"/>
      <c r="I1596" s="86"/>
      <c r="J1596" s="86"/>
      <c r="K1596" s="71"/>
      <c r="L1596" s="71"/>
    </row>
    <row r="1597" spans="1:12" x14ac:dyDescent="0.25">
      <c r="A1597" s="69">
        <v>1590</v>
      </c>
      <c r="B1597" s="86"/>
      <c r="C1597" s="70"/>
      <c r="D1597" s="86"/>
      <c r="E1597" s="86"/>
      <c r="F1597" s="86"/>
      <c r="G1597" s="86"/>
      <c r="H1597" s="86"/>
      <c r="I1597" s="86"/>
      <c r="J1597" s="86"/>
      <c r="K1597" s="71"/>
      <c r="L1597" s="71"/>
    </row>
    <row r="1598" spans="1:12" x14ac:dyDescent="0.25">
      <c r="A1598" s="69">
        <v>1591</v>
      </c>
      <c r="B1598" s="86"/>
      <c r="C1598" s="70"/>
      <c r="D1598" s="86"/>
      <c r="E1598" s="86"/>
      <c r="F1598" s="86"/>
      <c r="G1598" s="86"/>
      <c r="H1598" s="86"/>
      <c r="I1598" s="86"/>
      <c r="J1598" s="86"/>
      <c r="K1598" s="71"/>
      <c r="L1598" s="71"/>
    </row>
    <row r="1599" spans="1:12" x14ac:dyDescent="0.25">
      <c r="A1599" s="69">
        <v>1592</v>
      </c>
      <c r="B1599" s="86"/>
      <c r="C1599" s="70"/>
      <c r="D1599" s="86"/>
      <c r="E1599" s="86"/>
      <c r="F1599" s="86"/>
      <c r="G1599" s="86"/>
      <c r="H1599" s="86"/>
      <c r="I1599" s="86"/>
      <c r="J1599" s="86"/>
      <c r="K1599" s="71"/>
      <c r="L1599" s="71"/>
    </row>
    <row r="1600" spans="1:12" x14ac:dyDescent="0.25">
      <c r="A1600" s="69">
        <v>1593</v>
      </c>
      <c r="B1600" s="86"/>
      <c r="C1600" s="70"/>
      <c r="D1600" s="86"/>
      <c r="E1600" s="86"/>
      <c r="F1600" s="86"/>
      <c r="G1600" s="86"/>
      <c r="H1600" s="86"/>
      <c r="I1600" s="86"/>
      <c r="J1600" s="86"/>
      <c r="K1600" s="71"/>
      <c r="L1600" s="71"/>
    </row>
    <row r="1601" spans="1:12" x14ac:dyDescent="0.25">
      <c r="A1601" s="69">
        <v>1594</v>
      </c>
      <c r="B1601" s="86"/>
      <c r="C1601" s="70"/>
      <c r="D1601" s="86"/>
      <c r="E1601" s="86"/>
      <c r="F1601" s="86"/>
      <c r="G1601" s="86"/>
      <c r="H1601" s="86"/>
      <c r="I1601" s="86"/>
      <c r="J1601" s="86"/>
      <c r="K1601" s="71"/>
      <c r="L1601" s="71"/>
    </row>
    <row r="1602" spans="1:12" x14ac:dyDescent="0.25">
      <c r="A1602" s="69">
        <v>1595</v>
      </c>
      <c r="B1602" s="86"/>
      <c r="C1602" s="70"/>
      <c r="D1602" s="86"/>
      <c r="E1602" s="86"/>
      <c r="F1602" s="86"/>
      <c r="G1602" s="86"/>
      <c r="H1602" s="86"/>
      <c r="I1602" s="86"/>
      <c r="J1602" s="86"/>
      <c r="K1602" s="71"/>
      <c r="L1602" s="71"/>
    </row>
    <row r="1603" spans="1:12" x14ac:dyDescent="0.25">
      <c r="A1603" s="69">
        <v>1596</v>
      </c>
      <c r="B1603" s="86"/>
      <c r="C1603" s="70"/>
      <c r="D1603" s="86"/>
      <c r="E1603" s="86"/>
      <c r="F1603" s="86"/>
      <c r="G1603" s="86"/>
      <c r="H1603" s="86"/>
      <c r="I1603" s="86"/>
      <c r="J1603" s="86"/>
      <c r="K1603" s="71"/>
      <c r="L1603" s="71"/>
    </row>
    <row r="1604" spans="1:12" x14ac:dyDescent="0.25">
      <c r="A1604" s="69">
        <v>1597</v>
      </c>
      <c r="B1604" s="86"/>
      <c r="C1604" s="70"/>
      <c r="D1604" s="86"/>
      <c r="E1604" s="86"/>
      <c r="F1604" s="86"/>
      <c r="G1604" s="86"/>
      <c r="H1604" s="86"/>
      <c r="I1604" s="86"/>
      <c r="J1604" s="86"/>
      <c r="K1604" s="71"/>
      <c r="L1604" s="71"/>
    </row>
    <row r="1605" spans="1:12" x14ac:dyDescent="0.25">
      <c r="A1605" s="69">
        <v>1598</v>
      </c>
      <c r="B1605" s="86"/>
      <c r="C1605" s="70"/>
      <c r="D1605" s="86"/>
      <c r="E1605" s="86"/>
      <c r="F1605" s="86"/>
      <c r="G1605" s="86"/>
      <c r="H1605" s="86"/>
      <c r="I1605" s="86"/>
      <c r="J1605" s="86"/>
      <c r="K1605" s="71"/>
      <c r="L1605" s="71"/>
    </row>
    <row r="1606" spans="1:12" x14ac:dyDescent="0.25">
      <c r="A1606" s="69">
        <v>1599</v>
      </c>
      <c r="B1606" s="86"/>
      <c r="C1606" s="70"/>
      <c r="D1606" s="86"/>
      <c r="E1606" s="86"/>
      <c r="F1606" s="86"/>
      <c r="G1606" s="86"/>
      <c r="H1606" s="86"/>
      <c r="I1606" s="86"/>
      <c r="J1606" s="86"/>
      <c r="K1606" s="71"/>
      <c r="L1606" s="71"/>
    </row>
    <row r="1607" spans="1:12" x14ac:dyDescent="0.25">
      <c r="A1607" s="69">
        <v>1600</v>
      </c>
      <c r="B1607" s="86"/>
      <c r="C1607" s="70"/>
      <c r="D1607" s="86"/>
      <c r="E1607" s="86"/>
      <c r="F1607" s="86"/>
      <c r="G1607" s="86"/>
      <c r="H1607" s="86"/>
      <c r="I1607" s="86"/>
      <c r="J1607" s="86"/>
      <c r="K1607" s="71"/>
      <c r="L1607" s="71"/>
    </row>
    <row r="1608" spans="1:12" x14ac:dyDescent="0.25">
      <c r="A1608" s="69">
        <v>1601</v>
      </c>
      <c r="B1608" s="86"/>
      <c r="C1608" s="70"/>
      <c r="D1608" s="86"/>
      <c r="E1608" s="86"/>
      <c r="F1608" s="86"/>
      <c r="G1608" s="86"/>
      <c r="H1608" s="86"/>
      <c r="I1608" s="86"/>
      <c r="J1608" s="86"/>
      <c r="K1608" s="71"/>
      <c r="L1608" s="71"/>
    </row>
    <row r="1609" spans="1:12" x14ac:dyDescent="0.25">
      <c r="A1609" s="69">
        <v>1602</v>
      </c>
      <c r="B1609" s="86"/>
      <c r="C1609" s="70"/>
      <c r="D1609" s="86"/>
      <c r="E1609" s="86"/>
      <c r="F1609" s="86"/>
      <c r="G1609" s="86"/>
      <c r="H1609" s="86"/>
      <c r="I1609" s="86"/>
      <c r="J1609" s="86"/>
      <c r="K1609" s="71"/>
      <c r="L1609" s="71"/>
    </row>
    <row r="1610" spans="1:12" x14ac:dyDescent="0.25">
      <c r="A1610" s="69">
        <v>1603</v>
      </c>
      <c r="B1610" s="86"/>
      <c r="C1610" s="70"/>
      <c r="D1610" s="86"/>
      <c r="E1610" s="86"/>
      <c r="F1610" s="86"/>
      <c r="G1610" s="86"/>
      <c r="H1610" s="86"/>
      <c r="I1610" s="86"/>
      <c r="J1610" s="86"/>
      <c r="K1610" s="71"/>
      <c r="L1610" s="71"/>
    </row>
    <row r="1611" spans="1:12" x14ac:dyDescent="0.25">
      <c r="A1611" s="69">
        <v>1604</v>
      </c>
      <c r="B1611" s="86"/>
      <c r="C1611" s="70"/>
      <c r="D1611" s="86"/>
      <c r="E1611" s="86"/>
      <c r="F1611" s="86"/>
      <c r="G1611" s="86"/>
      <c r="H1611" s="86"/>
      <c r="I1611" s="86"/>
      <c r="J1611" s="86"/>
      <c r="K1611" s="71"/>
      <c r="L1611" s="71"/>
    </row>
    <row r="1612" spans="1:12" x14ac:dyDescent="0.25">
      <c r="A1612" s="69">
        <v>1605</v>
      </c>
      <c r="B1612" s="86"/>
      <c r="C1612" s="70"/>
      <c r="D1612" s="86"/>
      <c r="E1612" s="86"/>
      <c r="F1612" s="86"/>
      <c r="G1612" s="86"/>
      <c r="H1612" s="86"/>
      <c r="I1612" s="86"/>
      <c r="J1612" s="86"/>
      <c r="K1612" s="71"/>
      <c r="L1612" s="71"/>
    </row>
    <row r="1613" spans="1:12" x14ac:dyDescent="0.25">
      <c r="A1613" s="69">
        <v>1606</v>
      </c>
      <c r="B1613" s="86"/>
      <c r="C1613" s="70"/>
      <c r="D1613" s="86"/>
      <c r="E1613" s="86"/>
      <c r="F1613" s="86"/>
      <c r="G1613" s="86"/>
      <c r="H1613" s="86"/>
      <c r="I1613" s="86"/>
      <c r="J1613" s="86"/>
      <c r="K1613" s="71"/>
      <c r="L1613" s="71"/>
    </row>
    <row r="1614" spans="1:12" x14ac:dyDescent="0.25">
      <c r="A1614" s="69">
        <v>1607</v>
      </c>
      <c r="B1614" s="86"/>
      <c r="C1614" s="70"/>
      <c r="D1614" s="86"/>
      <c r="E1614" s="86"/>
      <c r="F1614" s="86"/>
      <c r="G1614" s="86"/>
      <c r="H1614" s="86"/>
      <c r="I1614" s="86"/>
      <c r="J1614" s="86"/>
      <c r="K1614" s="71"/>
      <c r="L1614" s="71"/>
    </row>
    <row r="1615" spans="1:12" x14ac:dyDescent="0.25">
      <c r="A1615" s="69">
        <v>1608</v>
      </c>
      <c r="B1615" s="86"/>
      <c r="C1615" s="70"/>
      <c r="D1615" s="86"/>
      <c r="E1615" s="86"/>
      <c r="F1615" s="86"/>
      <c r="G1615" s="86"/>
      <c r="H1615" s="86"/>
      <c r="I1615" s="86"/>
      <c r="J1615" s="86"/>
      <c r="K1615" s="71"/>
      <c r="L1615" s="71"/>
    </row>
    <row r="1616" spans="1:12" x14ac:dyDescent="0.25">
      <c r="A1616" s="69">
        <v>1609</v>
      </c>
      <c r="B1616" s="86"/>
      <c r="C1616" s="70"/>
      <c r="D1616" s="86"/>
      <c r="E1616" s="86"/>
      <c r="F1616" s="86"/>
      <c r="G1616" s="86"/>
      <c r="H1616" s="86"/>
      <c r="I1616" s="86"/>
      <c r="J1616" s="86"/>
      <c r="K1616" s="71"/>
      <c r="L1616" s="71"/>
    </row>
    <row r="1617" spans="1:12" x14ac:dyDescent="0.25">
      <c r="A1617" s="69">
        <v>1610</v>
      </c>
      <c r="B1617" s="86"/>
      <c r="C1617" s="70"/>
      <c r="D1617" s="86"/>
      <c r="E1617" s="86"/>
      <c r="F1617" s="86"/>
      <c r="G1617" s="86"/>
      <c r="H1617" s="86"/>
      <c r="I1617" s="86"/>
      <c r="J1617" s="86"/>
      <c r="K1617" s="71"/>
      <c r="L1617" s="71"/>
    </row>
    <row r="1618" spans="1:12" x14ac:dyDescent="0.25">
      <c r="A1618" s="69">
        <v>1611</v>
      </c>
      <c r="B1618" s="86"/>
      <c r="C1618" s="70"/>
      <c r="D1618" s="86"/>
      <c r="E1618" s="86"/>
      <c r="F1618" s="86"/>
      <c r="G1618" s="86"/>
      <c r="H1618" s="86"/>
      <c r="I1618" s="86"/>
      <c r="J1618" s="86"/>
      <c r="K1618" s="71"/>
      <c r="L1618" s="71"/>
    </row>
    <row r="1619" spans="1:12" x14ac:dyDescent="0.25">
      <c r="A1619" s="69">
        <v>1612</v>
      </c>
      <c r="B1619" s="86"/>
      <c r="C1619" s="70"/>
      <c r="D1619" s="86"/>
      <c r="E1619" s="86"/>
      <c r="F1619" s="86"/>
      <c r="G1619" s="86"/>
      <c r="H1619" s="86"/>
      <c r="I1619" s="86"/>
      <c r="J1619" s="86"/>
      <c r="K1619" s="71"/>
      <c r="L1619" s="71"/>
    </row>
    <row r="1620" spans="1:12" x14ac:dyDescent="0.25">
      <c r="A1620" s="69">
        <v>1613</v>
      </c>
      <c r="B1620" s="86"/>
      <c r="C1620" s="70"/>
      <c r="D1620" s="86"/>
      <c r="E1620" s="86"/>
      <c r="F1620" s="86"/>
      <c r="G1620" s="86"/>
      <c r="H1620" s="86"/>
      <c r="I1620" s="86"/>
      <c r="J1620" s="86"/>
      <c r="K1620" s="71"/>
      <c r="L1620" s="71"/>
    </row>
    <row r="1621" spans="1:12" x14ac:dyDescent="0.25">
      <c r="A1621" s="69">
        <v>1614</v>
      </c>
      <c r="B1621" s="86"/>
      <c r="C1621" s="70"/>
      <c r="D1621" s="86"/>
      <c r="E1621" s="86"/>
      <c r="F1621" s="86"/>
      <c r="G1621" s="86"/>
      <c r="H1621" s="86"/>
      <c r="I1621" s="86"/>
      <c r="J1621" s="86"/>
      <c r="K1621" s="71"/>
      <c r="L1621" s="71"/>
    </row>
    <row r="1622" spans="1:12" x14ac:dyDescent="0.25">
      <c r="A1622" s="69">
        <v>1615</v>
      </c>
      <c r="B1622" s="86"/>
      <c r="C1622" s="70"/>
      <c r="D1622" s="86"/>
      <c r="E1622" s="86"/>
      <c r="F1622" s="86"/>
      <c r="G1622" s="86"/>
      <c r="H1622" s="86"/>
      <c r="I1622" s="86"/>
      <c r="J1622" s="86"/>
      <c r="K1622" s="71"/>
      <c r="L1622" s="71"/>
    </row>
    <row r="1623" spans="1:12" x14ac:dyDescent="0.25">
      <c r="A1623" s="69">
        <v>1616</v>
      </c>
      <c r="B1623" s="86"/>
      <c r="C1623" s="70"/>
      <c r="D1623" s="86"/>
      <c r="E1623" s="86"/>
      <c r="F1623" s="86"/>
      <c r="G1623" s="86"/>
      <c r="H1623" s="86"/>
      <c r="I1623" s="86"/>
      <c r="J1623" s="86"/>
      <c r="K1623" s="71"/>
      <c r="L1623" s="71"/>
    </row>
    <row r="1624" spans="1:12" x14ac:dyDescent="0.25">
      <c r="A1624" s="69">
        <v>1617</v>
      </c>
      <c r="B1624" s="86"/>
      <c r="C1624" s="70"/>
      <c r="D1624" s="86"/>
      <c r="E1624" s="86"/>
      <c r="F1624" s="86"/>
      <c r="G1624" s="86"/>
      <c r="H1624" s="86"/>
      <c r="I1624" s="86"/>
      <c r="J1624" s="86"/>
      <c r="K1624" s="71"/>
      <c r="L1624" s="71"/>
    </row>
    <row r="1625" spans="1:12" x14ac:dyDescent="0.25">
      <c r="A1625" s="69">
        <v>1618</v>
      </c>
      <c r="B1625" s="86"/>
      <c r="C1625" s="70"/>
      <c r="D1625" s="86"/>
      <c r="E1625" s="86"/>
      <c r="F1625" s="86"/>
      <c r="G1625" s="86"/>
      <c r="H1625" s="86"/>
      <c r="I1625" s="86"/>
      <c r="J1625" s="86"/>
      <c r="K1625" s="71"/>
      <c r="L1625" s="71"/>
    </row>
    <row r="1626" spans="1:12" x14ac:dyDescent="0.25">
      <c r="A1626" s="69">
        <v>1619</v>
      </c>
      <c r="B1626" s="86"/>
      <c r="C1626" s="70"/>
      <c r="D1626" s="86"/>
      <c r="E1626" s="86"/>
      <c r="F1626" s="86"/>
      <c r="G1626" s="86"/>
      <c r="H1626" s="86"/>
      <c r="I1626" s="86"/>
      <c r="J1626" s="86"/>
      <c r="K1626" s="71"/>
      <c r="L1626" s="71"/>
    </row>
    <row r="1627" spans="1:12" x14ac:dyDescent="0.25">
      <c r="A1627" s="69">
        <v>1620</v>
      </c>
      <c r="B1627" s="86"/>
      <c r="C1627" s="70"/>
      <c r="D1627" s="86"/>
      <c r="E1627" s="86"/>
      <c r="F1627" s="86"/>
      <c r="G1627" s="86"/>
      <c r="H1627" s="86"/>
      <c r="I1627" s="86"/>
      <c r="J1627" s="86"/>
      <c r="K1627" s="71"/>
      <c r="L1627" s="71"/>
    </row>
    <row r="1628" spans="1:12" x14ac:dyDescent="0.25">
      <c r="A1628" s="69">
        <v>1621</v>
      </c>
      <c r="B1628" s="86"/>
      <c r="C1628" s="70"/>
      <c r="D1628" s="86"/>
      <c r="E1628" s="86"/>
      <c r="F1628" s="86"/>
      <c r="G1628" s="86"/>
      <c r="H1628" s="86"/>
      <c r="I1628" s="86"/>
      <c r="J1628" s="86"/>
      <c r="K1628" s="71"/>
      <c r="L1628" s="71"/>
    </row>
    <row r="1629" spans="1:12" x14ac:dyDescent="0.25">
      <c r="A1629" s="69">
        <v>1622</v>
      </c>
      <c r="B1629" s="86"/>
      <c r="C1629" s="70"/>
      <c r="D1629" s="86"/>
      <c r="E1629" s="86"/>
      <c r="F1629" s="86"/>
      <c r="G1629" s="86"/>
      <c r="H1629" s="86"/>
      <c r="I1629" s="86"/>
      <c r="J1629" s="86"/>
      <c r="K1629" s="71"/>
      <c r="L1629" s="71"/>
    </row>
    <row r="1630" spans="1:12" x14ac:dyDescent="0.25">
      <c r="A1630" s="69">
        <v>1623</v>
      </c>
      <c r="B1630" s="86"/>
      <c r="C1630" s="70"/>
      <c r="D1630" s="86"/>
      <c r="E1630" s="86"/>
      <c r="F1630" s="86"/>
      <c r="G1630" s="86"/>
      <c r="H1630" s="86"/>
      <c r="I1630" s="86"/>
      <c r="J1630" s="86"/>
      <c r="K1630" s="71"/>
      <c r="L1630" s="71"/>
    </row>
    <row r="1631" spans="1:12" x14ac:dyDescent="0.25">
      <c r="A1631" s="69">
        <v>1624</v>
      </c>
      <c r="B1631" s="86"/>
      <c r="C1631" s="70"/>
      <c r="D1631" s="86"/>
      <c r="E1631" s="86"/>
      <c r="F1631" s="86"/>
      <c r="G1631" s="86"/>
      <c r="H1631" s="86"/>
      <c r="I1631" s="86"/>
      <c r="J1631" s="86"/>
      <c r="K1631" s="71"/>
      <c r="L1631" s="71"/>
    </row>
    <row r="1632" spans="1:12" x14ac:dyDescent="0.25">
      <c r="A1632" s="69">
        <v>1625</v>
      </c>
      <c r="B1632" s="86"/>
      <c r="C1632" s="70"/>
      <c r="D1632" s="86"/>
      <c r="E1632" s="86"/>
      <c r="F1632" s="86"/>
      <c r="G1632" s="86"/>
      <c r="H1632" s="86"/>
      <c r="I1632" s="86"/>
      <c r="J1632" s="86"/>
      <c r="K1632" s="71"/>
      <c r="L1632" s="71"/>
    </row>
    <row r="1633" spans="1:12" x14ac:dyDescent="0.25">
      <c r="A1633" s="69">
        <v>1626</v>
      </c>
      <c r="B1633" s="86"/>
      <c r="C1633" s="70"/>
      <c r="D1633" s="86"/>
      <c r="E1633" s="86"/>
      <c r="F1633" s="86"/>
      <c r="G1633" s="86"/>
      <c r="H1633" s="86"/>
      <c r="I1633" s="86"/>
      <c r="J1633" s="86"/>
      <c r="K1633" s="71"/>
      <c r="L1633" s="71"/>
    </row>
    <row r="1634" spans="1:12" x14ac:dyDescent="0.25">
      <c r="A1634" s="69">
        <v>1627</v>
      </c>
      <c r="B1634" s="86"/>
      <c r="C1634" s="70"/>
      <c r="D1634" s="86"/>
      <c r="E1634" s="86"/>
      <c r="F1634" s="86"/>
      <c r="G1634" s="86"/>
      <c r="H1634" s="86"/>
      <c r="I1634" s="86"/>
      <c r="J1634" s="86"/>
      <c r="K1634" s="71"/>
      <c r="L1634" s="71"/>
    </row>
    <row r="1635" spans="1:12" x14ac:dyDescent="0.25">
      <c r="A1635" s="69">
        <v>1628</v>
      </c>
      <c r="B1635" s="86"/>
      <c r="C1635" s="70"/>
      <c r="D1635" s="86"/>
      <c r="E1635" s="86"/>
      <c r="F1635" s="86"/>
      <c r="G1635" s="86"/>
      <c r="H1635" s="86"/>
      <c r="I1635" s="86"/>
      <c r="J1635" s="86"/>
      <c r="K1635" s="71"/>
      <c r="L1635" s="71"/>
    </row>
    <row r="1636" spans="1:12" x14ac:dyDescent="0.25">
      <c r="A1636" s="69">
        <v>1629</v>
      </c>
      <c r="B1636" s="86"/>
      <c r="C1636" s="70"/>
      <c r="D1636" s="86"/>
      <c r="E1636" s="86"/>
      <c r="F1636" s="86"/>
      <c r="G1636" s="86"/>
      <c r="H1636" s="86"/>
      <c r="I1636" s="86"/>
      <c r="J1636" s="86"/>
      <c r="K1636" s="71"/>
      <c r="L1636" s="71"/>
    </row>
    <row r="1637" spans="1:12" x14ac:dyDescent="0.25">
      <c r="A1637" s="69">
        <v>1630</v>
      </c>
      <c r="B1637" s="86"/>
      <c r="C1637" s="70"/>
      <c r="D1637" s="86"/>
      <c r="E1637" s="86"/>
      <c r="F1637" s="86"/>
      <c r="G1637" s="86"/>
      <c r="H1637" s="86"/>
      <c r="I1637" s="86"/>
      <c r="J1637" s="86"/>
      <c r="K1637" s="71"/>
      <c r="L1637" s="71"/>
    </row>
    <row r="1638" spans="1:12" x14ac:dyDescent="0.25">
      <c r="A1638" s="69">
        <v>1631</v>
      </c>
      <c r="B1638" s="86"/>
      <c r="C1638" s="70"/>
      <c r="D1638" s="86"/>
      <c r="E1638" s="86"/>
      <c r="F1638" s="86"/>
      <c r="G1638" s="86"/>
      <c r="H1638" s="86"/>
      <c r="I1638" s="86"/>
      <c r="J1638" s="86"/>
      <c r="K1638" s="71"/>
      <c r="L1638" s="71"/>
    </row>
    <row r="1639" spans="1:12" x14ac:dyDescent="0.25">
      <c r="A1639" s="69">
        <v>1632</v>
      </c>
      <c r="B1639" s="86"/>
      <c r="C1639" s="70"/>
      <c r="D1639" s="86"/>
      <c r="E1639" s="86"/>
      <c r="F1639" s="86"/>
      <c r="G1639" s="86"/>
      <c r="H1639" s="86"/>
      <c r="I1639" s="86"/>
      <c r="J1639" s="86"/>
      <c r="K1639" s="71"/>
      <c r="L1639" s="71"/>
    </row>
    <row r="1640" spans="1:12" x14ac:dyDescent="0.25">
      <c r="A1640" s="69">
        <v>1633</v>
      </c>
      <c r="B1640" s="86"/>
      <c r="C1640" s="70"/>
      <c r="D1640" s="86"/>
      <c r="E1640" s="86"/>
      <c r="F1640" s="86"/>
      <c r="G1640" s="86"/>
      <c r="H1640" s="86"/>
      <c r="I1640" s="86"/>
      <c r="J1640" s="86"/>
      <c r="K1640" s="71"/>
      <c r="L1640" s="71"/>
    </row>
    <row r="1641" spans="1:12" x14ac:dyDescent="0.25">
      <c r="A1641" s="69">
        <v>1634</v>
      </c>
      <c r="B1641" s="86"/>
      <c r="C1641" s="70"/>
      <c r="D1641" s="86"/>
      <c r="E1641" s="86"/>
      <c r="F1641" s="86"/>
      <c r="G1641" s="86"/>
      <c r="H1641" s="86"/>
      <c r="I1641" s="86"/>
      <c r="J1641" s="86"/>
      <c r="K1641" s="71"/>
      <c r="L1641" s="71"/>
    </row>
    <row r="1642" spans="1:12" x14ac:dyDescent="0.25">
      <c r="A1642" s="69">
        <v>1635</v>
      </c>
      <c r="B1642" s="86"/>
      <c r="C1642" s="70"/>
      <c r="D1642" s="86"/>
      <c r="E1642" s="86"/>
      <c r="F1642" s="86"/>
      <c r="G1642" s="86"/>
      <c r="H1642" s="86"/>
      <c r="I1642" s="86"/>
      <c r="J1642" s="86"/>
      <c r="K1642" s="71"/>
      <c r="L1642" s="71"/>
    </row>
    <row r="1643" spans="1:12" x14ac:dyDescent="0.25">
      <c r="A1643" s="69">
        <v>1636</v>
      </c>
      <c r="B1643" s="86"/>
      <c r="C1643" s="70"/>
      <c r="D1643" s="86"/>
      <c r="E1643" s="86"/>
      <c r="F1643" s="86"/>
      <c r="G1643" s="86"/>
      <c r="H1643" s="86"/>
      <c r="I1643" s="86"/>
      <c r="J1643" s="86"/>
      <c r="K1643" s="71"/>
      <c r="L1643" s="71"/>
    </row>
    <row r="1644" spans="1:12" x14ac:dyDescent="0.25">
      <c r="A1644" s="69">
        <v>1637</v>
      </c>
      <c r="B1644" s="86"/>
      <c r="C1644" s="70"/>
      <c r="D1644" s="86"/>
      <c r="E1644" s="86"/>
      <c r="F1644" s="86"/>
      <c r="G1644" s="86"/>
      <c r="H1644" s="86"/>
      <c r="I1644" s="86"/>
      <c r="J1644" s="86"/>
      <c r="K1644" s="71"/>
      <c r="L1644" s="71"/>
    </row>
    <row r="1645" spans="1:12" x14ac:dyDescent="0.25">
      <c r="A1645" s="69">
        <v>1638</v>
      </c>
      <c r="B1645" s="86"/>
      <c r="C1645" s="70"/>
      <c r="D1645" s="86"/>
      <c r="E1645" s="86"/>
      <c r="F1645" s="86"/>
      <c r="G1645" s="86"/>
      <c r="H1645" s="86"/>
      <c r="I1645" s="86"/>
      <c r="J1645" s="86"/>
      <c r="K1645" s="71"/>
      <c r="L1645" s="71"/>
    </row>
    <row r="1646" spans="1:12" x14ac:dyDescent="0.25">
      <c r="A1646" s="69">
        <v>1639</v>
      </c>
      <c r="B1646" s="86"/>
      <c r="C1646" s="70"/>
      <c r="D1646" s="86"/>
      <c r="E1646" s="86"/>
      <c r="F1646" s="86"/>
      <c r="G1646" s="86"/>
      <c r="H1646" s="86"/>
      <c r="I1646" s="86"/>
      <c r="J1646" s="86"/>
      <c r="K1646" s="71"/>
      <c r="L1646" s="71"/>
    </row>
    <row r="1647" spans="1:12" x14ac:dyDescent="0.25">
      <c r="A1647" s="69">
        <v>1640</v>
      </c>
      <c r="B1647" s="86"/>
      <c r="C1647" s="70"/>
      <c r="D1647" s="86"/>
      <c r="E1647" s="86"/>
      <c r="F1647" s="86"/>
      <c r="G1647" s="86"/>
      <c r="H1647" s="86"/>
      <c r="I1647" s="86"/>
      <c r="J1647" s="86"/>
      <c r="K1647" s="71"/>
      <c r="L1647" s="71"/>
    </row>
    <row r="1648" spans="1:12" x14ac:dyDescent="0.25">
      <c r="A1648" s="69">
        <v>1641</v>
      </c>
      <c r="B1648" s="86"/>
      <c r="C1648" s="70"/>
      <c r="D1648" s="86"/>
      <c r="E1648" s="86"/>
      <c r="F1648" s="86"/>
      <c r="G1648" s="86"/>
      <c r="H1648" s="86"/>
      <c r="I1648" s="86"/>
      <c r="J1648" s="86"/>
      <c r="K1648" s="71"/>
      <c r="L1648" s="71"/>
    </row>
    <row r="1649" spans="1:12" x14ac:dyDescent="0.25">
      <c r="A1649" s="69">
        <v>1642</v>
      </c>
      <c r="B1649" s="86"/>
      <c r="C1649" s="70"/>
      <c r="D1649" s="86"/>
      <c r="E1649" s="86"/>
      <c r="F1649" s="86"/>
      <c r="G1649" s="86"/>
      <c r="H1649" s="86"/>
      <c r="I1649" s="86"/>
      <c r="J1649" s="86"/>
      <c r="K1649" s="71"/>
      <c r="L1649" s="71"/>
    </row>
    <row r="1650" spans="1:12" x14ac:dyDescent="0.25">
      <c r="A1650" s="69">
        <v>1643</v>
      </c>
      <c r="B1650" s="86"/>
      <c r="C1650" s="70"/>
      <c r="D1650" s="86"/>
      <c r="E1650" s="86"/>
      <c r="F1650" s="86"/>
      <c r="G1650" s="86"/>
      <c r="H1650" s="86"/>
      <c r="I1650" s="86"/>
      <c r="J1650" s="86"/>
      <c r="K1650" s="71"/>
      <c r="L1650" s="71"/>
    </row>
    <row r="1651" spans="1:12" x14ac:dyDescent="0.25">
      <c r="A1651" s="69">
        <v>1644</v>
      </c>
      <c r="B1651" s="86"/>
      <c r="C1651" s="70"/>
      <c r="D1651" s="86"/>
      <c r="E1651" s="86"/>
      <c r="F1651" s="86"/>
      <c r="G1651" s="86"/>
      <c r="H1651" s="86"/>
      <c r="I1651" s="86"/>
      <c r="J1651" s="86"/>
      <c r="K1651" s="71"/>
      <c r="L1651" s="71"/>
    </row>
    <row r="1652" spans="1:12" x14ac:dyDescent="0.25">
      <c r="A1652" s="69">
        <v>1645</v>
      </c>
      <c r="B1652" s="86"/>
      <c r="C1652" s="70"/>
      <c r="D1652" s="86"/>
      <c r="E1652" s="86"/>
      <c r="F1652" s="86"/>
      <c r="G1652" s="86"/>
      <c r="H1652" s="86"/>
      <c r="I1652" s="86"/>
      <c r="J1652" s="86"/>
      <c r="K1652" s="71"/>
      <c r="L1652" s="71"/>
    </row>
    <row r="1653" spans="1:12" x14ac:dyDescent="0.25">
      <c r="A1653" s="69">
        <v>1646</v>
      </c>
      <c r="B1653" s="86"/>
      <c r="C1653" s="70"/>
      <c r="D1653" s="86"/>
      <c r="E1653" s="86"/>
      <c r="F1653" s="86"/>
      <c r="G1653" s="86"/>
      <c r="H1653" s="86"/>
      <c r="I1653" s="86"/>
      <c r="J1653" s="86"/>
      <c r="K1653" s="71"/>
      <c r="L1653" s="71"/>
    </row>
    <row r="1654" spans="1:12" x14ac:dyDescent="0.25">
      <c r="A1654" s="69">
        <v>1647</v>
      </c>
      <c r="B1654" s="86"/>
      <c r="C1654" s="70"/>
      <c r="D1654" s="86"/>
      <c r="E1654" s="86"/>
      <c r="F1654" s="86"/>
      <c r="G1654" s="86"/>
      <c r="H1654" s="86"/>
      <c r="I1654" s="86"/>
      <c r="J1654" s="86"/>
      <c r="K1654" s="71"/>
      <c r="L1654" s="71"/>
    </row>
    <row r="1655" spans="1:12" x14ac:dyDescent="0.25">
      <c r="A1655" s="69">
        <v>1648</v>
      </c>
      <c r="B1655" s="86"/>
      <c r="C1655" s="70"/>
      <c r="D1655" s="86"/>
      <c r="E1655" s="86"/>
      <c r="F1655" s="86"/>
      <c r="G1655" s="86"/>
      <c r="H1655" s="86"/>
      <c r="I1655" s="86"/>
      <c r="J1655" s="86"/>
      <c r="K1655" s="71"/>
      <c r="L1655" s="71"/>
    </row>
    <row r="1656" spans="1:12" x14ac:dyDescent="0.25">
      <c r="A1656" s="69">
        <v>1649</v>
      </c>
      <c r="B1656" s="86"/>
      <c r="C1656" s="70"/>
      <c r="D1656" s="86"/>
      <c r="E1656" s="86"/>
      <c r="F1656" s="86"/>
      <c r="G1656" s="86"/>
      <c r="H1656" s="86"/>
      <c r="I1656" s="86"/>
      <c r="J1656" s="86"/>
      <c r="K1656" s="71"/>
      <c r="L1656" s="71"/>
    </row>
    <row r="1657" spans="1:12" x14ac:dyDescent="0.25">
      <c r="A1657" s="69">
        <v>1650</v>
      </c>
      <c r="B1657" s="86"/>
      <c r="C1657" s="70"/>
      <c r="D1657" s="86"/>
      <c r="E1657" s="86"/>
      <c r="F1657" s="86"/>
      <c r="G1657" s="86"/>
      <c r="H1657" s="86"/>
      <c r="I1657" s="86"/>
      <c r="J1657" s="86"/>
      <c r="K1657" s="71"/>
      <c r="L1657" s="71"/>
    </row>
    <row r="1658" spans="1:12" x14ac:dyDescent="0.25">
      <c r="A1658" s="69">
        <v>1651</v>
      </c>
      <c r="B1658" s="86"/>
      <c r="C1658" s="70"/>
      <c r="D1658" s="86"/>
      <c r="E1658" s="86"/>
      <c r="F1658" s="86"/>
      <c r="G1658" s="86"/>
      <c r="H1658" s="86"/>
      <c r="I1658" s="86"/>
      <c r="J1658" s="86"/>
      <c r="K1658" s="71"/>
      <c r="L1658" s="71"/>
    </row>
    <row r="1659" spans="1:12" x14ac:dyDescent="0.25">
      <c r="A1659" s="69">
        <v>1652</v>
      </c>
      <c r="B1659" s="86"/>
      <c r="C1659" s="70"/>
      <c r="D1659" s="86"/>
      <c r="E1659" s="86"/>
      <c r="F1659" s="86"/>
      <c r="G1659" s="86"/>
      <c r="H1659" s="86"/>
      <c r="I1659" s="86"/>
      <c r="J1659" s="86"/>
      <c r="K1659" s="71"/>
      <c r="L1659" s="71"/>
    </row>
    <row r="1660" spans="1:12" x14ac:dyDescent="0.25">
      <c r="A1660" s="69">
        <v>1653</v>
      </c>
      <c r="B1660" s="86"/>
      <c r="C1660" s="70"/>
      <c r="D1660" s="86"/>
      <c r="E1660" s="86"/>
      <c r="F1660" s="86"/>
      <c r="G1660" s="86"/>
      <c r="H1660" s="86"/>
      <c r="I1660" s="86"/>
      <c r="J1660" s="86"/>
      <c r="K1660" s="71"/>
      <c r="L1660" s="71"/>
    </row>
    <row r="1661" spans="1:12" x14ac:dyDescent="0.25">
      <c r="A1661" s="69">
        <v>1654</v>
      </c>
      <c r="B1661" s="86"/>
      <c r="C1661" s="70"/>
      <c r="D1661" s="86"/>
      <c r="E1661" s="86"/>
      <c r="F1661" s="86"/>
      <c r="G1661" s="86"/>
      <c r="H1661" s="86"/>
      <c r="I1661" s="86"/>
      <c r="J1661" s="86"/>
      <c r="K1661" s="71"/>
      <c r="L1661" s="71"/>
    </row>
    <row r="1662" spans="1:12" x14ac:dyDescent="0.25">
      <c r="A1662" s="69">
        <v>1655</v>
      </c>
      <c r="B1662" s="86"/>
      <c r="C1662" s="70"/>
      <c r="D1662" s="86"/>
      <c r="E1662" s="86"/>
      <c r="F1662" s="86"/>
      <c r="G1662" s="86"/>
      <c r="H1662" s="86"/>
      <c r="I1662" s="86"/>
      <c r="J1662" s="86"/>
      <c r="K1662" s="71"/>
      <c r="L1662" s="71"/>
    </row>
    <row r="1663" spans="1:12" x14ac:dyDescent="0.25">
      <c r="A1663" s="69">
        <v>1656</v>
      </c>
      <c r="B1663" s="86"/>
      <c r="C1663" s="70"/>
      <c r="D1663" s="86"/>
      <c r="E1663" s="86"/>
      <c r="F1663" s="86"/>
      <c r="G1663" s="86"/>
      <c r="H1663" s="86"/>
      <c r="I1663" s="86"/>
      <c r="J1663" s="86"/>
      <c r="K1663" s="71"/>
      <c r="L1663" s="71"/>
    </row>
    <row r="1664" spans="1:12" x14ac:dyDescent="0.25">
      <c r="A1664" s="69">
        <v>1657</v>
      </c>
      <c r="B1664" s="86"/>
      <c r="C1664" s="70"/>
      <c r="D1664" s="86"/>
      <c r="E1664" s="86"/>
      <c r="F1664" s="86"/>
      <c r="G1664" s="86"/>
      <c r="H1664" s="86"/>
      <c r="I1664" s="86"/>
      <c r="J1664" s="86"/>
      <c r="K1664" s="71"/>
      <c r="L1664" s="71"/>
    </row>
    <row r="1665" spans="1:12" x14ac:dyDescent="0.25">
      <c r="A1665" s="69">
        <v>1658</v>
      </c>
      <c r="B1665" s="86"/>
      <c r="C1665" s="70"/>
      <c r="D1665" s="86"/>
      <c r="E1665" s="86"/>
      <c r="F1665" s="86"/>
      <c r="G1665" s="86"/>
      <c r="H1665" s="86"/>
      <c r="I1665" s="86"/>
      <c r="J1665" s="86"/>
      <c r="K1665" s="71"/>
      <c r="L1665" s="71"/>
    </row>
    <row r="1666" spans="1:12" x14ac:dyDescent="0.25">
      <c r="A1666" s="69">
        <v>1659</v>
      </c>
      <c r="B1666" s="86"/>
      <c r="C1666" s="70"/>
      <c r="D1666" s="86"/>
      <c r="E1666" s="86"/>
      <c r="F1666" s="86"/>
      <c r="G1666" s="86"/>
      <c r="H1666" s="86"/>
      <c r="I1666" s="86"/>
      <c r="J1666" s="86"/>
      <c r="K1666" s="71"/>
      <c r="L1666" s="71"/>
    </row>
    <row r="1667" spans="1:12" x14ac:dyDescent="0.25">
      <c r="A1667" s="69">
        <v>1660</v>
      </c>
      <c r="B1667" s="86"/>
      <c r="C1667" s="70"/>
      <c r="D1667" s="86"/>
      <c r="E1667" s="86"/>
      <c r="F1667" s="86"/>
      <c r="G1667" s="86"/>
      <c r="H1667" s="86"/>
      <c r="I1667" s="86"/>
      <c r="J1667" s="86"/>
      <c r="K1667" s="71"/>
      <c r="L1667" s="71"/>
    </row>
    <row r="1668" spans="1:12" x14ac:dyDescent="0.25">
      <c r="A1668" s="69">
        <v>1661</v>
      </c>
      <c r="B1668" s="86"/>
      <c r="C1668" s="70"/>
      <c r="D1668" s="86"/>
      <c r="E1668" s="86"/>
      <c r="F1668" s="86"/>
      <c r="G1668" s="86"/>
      <c r="H1668" s="86"/>
      <c r="I1668" s="86"/>
      <c r="J1668" s="86"/>
      <c r="K1668" s="71"/>
      <c r="L1668" s="71"/>
    </row>
    <row r="1669" spans="1:12" x14ac:dyDescent="0.25">
      <c r="A1669" s="69">
        <v>1662</v>
      </c>
      <c r="B1669" s="86"/>
      <c r="C1669" s="70"/>
      <c r="D1669" s="86"/>
      <c r="E1669" s="86"/>
      <c r="F1669" s="86"/>
      <c r="G1669" s="86"/>
      <c r="H1669" s="86"/>
      <c r="I1669" s="86"/>
      <c r="J1669" s="86"/>
      <c r="K1669" s="71"/>
      <c r="L1669" s="71"/>
    </row>
    <row r="1670" spans="1:12" x14ac:dyDescent="0.25">
      <c r="A1670" s="69">
        <v>1663</v>
      </c>
      <c r="B1670" s="86"/>
      <c r="C1670" s="70"/>
      <c r="D1670" s="86"/>
      <c r="E1670" s="86"/>
      <c r="F1670" s="86"/>
      <c r="G1670" s="86"/>
      <c r="H1670" s="86"/>
      <c r="I1670" s="86"/>
      <c r="J1670" s="86"/>
      <c r="K1670" s="71"/>
      <c r="L1670" s="71"/>
    </row>
    <row r="1671" spans="1:12" x14ac:dyDescent="0.25">
      <c r="A1671" s="69">
        <v>1664</v>
      </c>
      <c r="B1671" s="86"/>
      <c r="C1671" s="70"/>
      <c r="D1671" s="86"/>
      <c r="E1671" s="86"/>
      <c r="F1671" s="86"/>
      <c r="G1671" s="86"/>
      <c r="H1671" s="86"/>
      <c r="I1671" s="86"/>
      <c r="J1671" s="86"/>
      <c r="K1671" s="71"/>
      <c r="L1671" s="71"/>
    </row>
    <row r="1672" spans="1:12" x14ac:dyDescent="0.25">
      <c r="A1672" s="69">
        <v>1665</v>
      </c>
      <c r="B1672" s="86"/>
      <c r="C1672" s="70"/>
      <c r="D1672" s="86"/>
      <c r="E1672" s="86"/>
      <c r="F1672" s="86"/>
      <c r="G1672" s="86"/>
      <c r="H1672" s="86"/>
      <c r="I1672" s="86"/>
      <c r="J1672" s="86"/>
      <c r="K1672" s="71"/>
      <c r="L1672" s="71"/>
    </row>
    <row r="1673" spans="1:12" x14ac:dyDescent="0.25">
      <c r="A1673" s="69">
        <v>1666</v>
      </c>
      <c r="B1673" s="86"/>
      <c r="C1673" s="70"/>
      <c r="D1673" s="86"/>
      <c r="E1673" s="86"/>
      <c r="F1673" s="86"/>
      <c r="G1673" s="86"/>
      <c r="H1673" s="86"/>
      <c r="I1673" s="86"/>
      <c r="J1673" s="86"/>
      <c r="K1673" s="71"/>
      <c r="L1673" s="71"/>
    </row>
    <row r="1674" spans="1:12" x14ac:dyDescent="0.25">
      <c r="A1674" s="69">
        <v>1667</v>
      </c>
      <c r="B1674" s="86"/>
      <c r="C1674" s="70"/>
      <c r="D1674" s="86"/>
      <c r="E1674" s="86"/>
      <c r="F1674" s="86"/>
      <c r="G1674" s="86"/>
      <c r="H1674" s="86"/>
      <c r="I1674" s="86"/>
      <c r="J1674" s="86"/>
      <c r="K1674" s="71"/>
      <c r="L1674" s="71"/>
    </row>
    <row r="1675" spans="1:12" x14ac:dyDescent="0.25">
      <c r="A1675" s="69">
        <v>1668</v>
      </c>
      <c r="B1675" s="86"/>
      <c r="C1675" s="70"/>
      <c r="D1675" s="86"/>
      <c r="E1675" s="86"/>
      <c r="F1675" s="86"/>
      <c r="G1675" s="86"/>
      <c r="H1675" s="86"/>
      <c r="I1675" s="86"/>
      <c r="J1675" s="86"/>
      <c r="K1675" s="71"/>
      <c r="L1675" s="71"/>
    </row>
    <row r="1676" spans="1:12" x14ac:dyDescent="0.25">
      <c r="A1676" s="69">
        <v>1669</v>
      </c>
      <c r="B1676" s="86"/>
      <c r="C1676" s="70"/>
      <c r="D1676" s="86"/>
      <c r="E1676" s="86"/>
      <c r="F1676" s="86"/>
      <c r="G1676" s="86"/>
      <c r="H1676" s="86"/>
      <c r="I1676" s="86"/>
      <c r="J1676" s="86"/>
      <c r="K1676" s="71"/>
      <c r="L1676" s="71"/>
    </row>
    <row r="1677" spans="1:12" x14ac:dyDescent="0.25">
      <c r="A1677" s="69">
        <v>1670</v>
      </c>
      <c r="B1677" s="86"/>
      <c r="C1677" s="70"/>
      <c r="D1677" s="86"/>
      <c r="E1677" s="86"/>
      <c r="F1677" s="86"/>
      <c r="G1677" s="86"/>
      <c r="H1677" s="86"/>
      <c r="I1677" s="86"/>
      <c r="J1677" s="86"/>
      <c r="K1677" s="71"/>
      <c r="L1677" s="71"/>
    </row>
    <row r="1678" spans="1:12" x14ac:dyDescent="0.25">
      <c r="A1678" s="69">
        <v>1671</v>
      </c>
      <c r="B1678" s="86"/>
      <c r="C1678" s="70"/>
      <c r="D1678" s="86"/>
      <c r="E1678" s="86"/>
      <c r="F1678" s="86"/>
      <c r="G1678" s="86"/>
      <c r="H1678" s="86"/>
      <c r="I1678" s="86"/>
      <c r="J1678" s="86"/>
      <c r="K1678" s="71"/>
      <c r="L1678" s="71"/>
    </row>
    <row r="1679" spans="1:12" x14ac:dyDescent="0.25">
      <c r="A1679" s="69">
        <v>1672</v>
      </c>
      <c r="B1679" s="86"/>
      <c r="C1679" s="70"/>
      <c r="D1679" s="86"/>
      <c r="E1679" s="86"/>
      <c r="F1679" s="86"/>
      <c r="G1679" s="86"/>
      <c r="H1679" s="86"/>
      <c r="I1679" s="86"/>
      <c r="J1679" s="86"/>
      <c r="K1679" s="71"/>
      <c r="L1679" s="71"/>
    </row>
    <row r="1680" spans="1:12" x14ac:dyDescent="0.25">
      <c r="A1680" s="69">
        <v>1673</v>
      </c>
      <c r="B1680" s="86"/>
      <c r="C1680" s="70"/>
      <c r="D1680" s="86"/>
      <c r="E1680" s="86"/>
      <c r="F1680" s="86"/>
      <c r="G1680" s="86"/>
      <c r="H1680" s="86"/>
      <c r="I1680" s="86"/>
      <c r="J1680" s="86"/>
      <c r="K1680" s="71"/>
      <c r="L1680" s="71"/>
    </row>
    <row r="1681" spans="1:12" x14ac:dyDescent="0.25">
      <c r="A1681" s="69">
        <v>1674</v>
      </c>
      <c r="B1681" s="86"/>
      <c r="C1681" s="70"/>
      <c r="D1681" s="86"/>
      <c r="E1681" s="86"/>
      <c r="F1681" s="86"/>
      <c r="G1681" s="86"/>
      <c r="H1681" s="86"/>
      <c r="I1681" s="86"/>
      <c r="J1681" s="86"/>
      <c r="K1681" s="71"/>
      <c r="L1681" s="71"/>
    </row>
    <row r="1682" spans="1:12" x14ac:dyDescent="0.25">
      <c r="A1682" s="69">
        <v>1675</v>
      </c>
      <c r="B1682" s="86"/>
      <c r="C1682" s="70"/>
      <c r="D1682" s="86"/>
      <c r="E1682" s="86"/>
      <c r="F1682" s="86"/>
      <c r="G1682" s="86"/>
      <c r="H1682" s="86"/>
      <c r="I1682" s="86"/>
      <c r="J1682" s="86"/>
      <c r="K1682" s="71"/>
      <c r="L1682" s="71"/>
    </row>
    <row r="1683" spans="1:12" x14ac:dyDescent="0.25">
      <c r="A1683" s="69">
        <v>1676</v>
      </c>
      <c r="B1683" s="86"/>
      <c r="C1683" s="70"/>
      <c r="D1683" s="86"/>
      <c r="E1683" s="86"/>
      <c r="F1683" s="86"/>
      <c r="G1683" s="86"/>
      <c r="H1683" s="86"/>
      <c r="I1683" s="86"/>
      <c r="J1683" s="86"/>
      <c r="K1683" s="71"/>
      <c r="L1683" s="71"/>
    </row>
    <row r="1684" spans="1:12" x14ac:dyDescent="0.25">
      <c r="A1684" s="69">
        <v>1677</v>
      </c>
      <c r="B1684" s="86"/>
      <c r="C1684" s="70"/>
      <c r="D1684" s="86"/>
      <c r="E1684" s="86"/>
      <c r="F1684" s="86"/>
      <c r="G1684" s="86"/>
      <c r="H1684" s="86"/>
      <c r="I1684" s="86"/>
      <c r="J1684" s="86"/>
      <c r="K1684" s="71"/>
      <c r="L1684" s="71"/>
    </row>
    <row r="1685" spans="1:12" x14ac:dyDescent="0.25">
      <c r="A1685" s="69">
        <v>1678</v>
      </c>
      <c r="B1685" s="86"/>
      <c r="C1685" s="70"/>
      <c r="D1685" s="86"/>
      <c r="E1685" s="86"/>
      <c r="F1685" s="86"/>
      <c r="G1685" s="86"/>
      <c r="H1685" s="86"/>
      <c r="I1685" s="86"/>
      <c r="J1685" s="86"/>
      <c r="K1685" s="71"/>
      <c r="L1685" s="71"/>
    </row>
    <row r="1686" spans="1:12" x14ac:dyDescent="0.25">
      <c r="A1686" s="69">
        <v>1679</v>
      </c>
      <c r="B1686" s="86"/>
      <c r="C1686" s="70"/>
      <c r="D1686" s="86"/>
      <c r="E1686" s="86"/>
      <c r="F1686" s="86"/>
      <c r="G1686" s="86"/>
      <c r="H1686" s="86"/>
      <c r="I1686" s="86"/>
      <c r="J1686" s="86"/>
      <c r="K1686" s="71"/>
      <c r="L1686" s="71"/>
    </row>
    <row r="1687" spans="1:12" x14ac:dyDescent="0.25">
      <c r="A1687" s="69">
        <v>1680</v>
      </c>
      <c r="B1687" s="86"/>
      <c r="C1687" s="70"/>
      <c r="D1687" s="86"/>
      <c r="E1687" s="86"/>
      <c r="F1687" s="86"/>
      <c r="G1687" s="86"/>
      <c r="H1687" s="86"/>
      <c r="I1687" s="86"/>
      <c r="J1687" s="86"/>
      <c r="K1687" s="71"/>
      <c r="L1687" s="71"/>
    </row>
    <row r="1688" spans="1:12" x14ac:dyDescent="0.25">
      <c r="A1688" s="69">
        <v>1681</v>
      </c>
      <c r="B1688" s="86"/>
      <c r="C1688" s="70"/>
      <c r="D1688" s="86"/>
      <c r="E1688" s="86"/>
      <c r="F1688" s="86"/>
      <c r="G1688" s="86"/>
      <c r="H1688" s="86"/>
      <c r="I1688" s="86"/>
      <c r="J1688" s="86"/>
      <c r="K1688" s="71"/>
      <c r="L1688" s="71"/>
    </row>
    <row r="1689" spans="1:12" x14ac:dyDescent="0.25">
      <c r="A1689" s="69">
        <v>1682</v>
      </c>
      <c r="B1689" s="86"/>
      <c r="C1689" s="70"/>
      <c r="D1689" s="86"/>
      <c r="E1689" s="86"/>
      <c r="F1689" s="86"/>
      <c r="G1689" s="86"/>
      <c r="H1689" s="86"/>
      <c r="I1689" s="86"/>
      <c r="J1689" s="86"/>
      <c r="K1689" s="71"/>
      <c r="L1689" s="71"/>
    </row>
    <row r="1690" spans="1:12" x14ac:dyDescent="0.25">
      <c r="A1690" s="69">
        <v>1683</v>
      </c>
      <c r="B1690" s="86"/>
      <c r="C1690" s="70"/>
      <c r="D1690" s="86"/>
      <c r="E1690" s="86"/>
      <c r="F1690" s="86"/>
      <c r="G1690" s="86"/>
      <c r="H1690" s="86"/>
      <c r="I1690" s="86"/>
      <c r="J1690" s="86"/>
      <c r="K1690" s="71"/>
      <c r="L1690" s="71"/>
    </row>
    <row r="1691" spans="1:12" x14ac:dyDescent="0.25">
      <c r="A1691" s="69">
        <v>1684</v>
      </c>
      <c r="B1691" s="86"/>
      <c r="C1691" s="70"/>
      <c r="D1691" s="86"/>
      <c r="E1691" s="86"/>
      <c r="F1691" s="86"/>
      <c r="G1691" s="86"/>
      <c r="H1691" s="86"/>
      <c r="I1691" s="86"/>
      <c r="J1691" s="86"/>
      <c r="K1691" s="71"/>
      <c r="L1691" s="71"/>
    </row>
    <row r="1692" spans="1:12" x14ac:dyDescent="0.25">
      <c r="A1692" s="69">
        <v>1685</v>
      </c>
      <c r="B1692" s="86"/>
      <c r="C1692" s="70"/>
      <c r="D1692" s="86"/>
      <c r="E1692" s="86"/>
      <c r="F1692" s="86"/>
      <c r="G1692" s="86"/>
      <c r="H1692" s="86"/>
      <c r="I1692" s="86"/>
      <c r="J1692" s="86"/>
      <c r="K1692" s="71"/>
      <c r="L1692" s="71"/>
    </row>
    <row r="1693" spans="1:12" x14ac:dyDescent="0.25">
      <c r="A1693" s="69">
        <v>1686</v>
      </c>
      <c r="B1693" s="86"/>
      <c r="C1693" s="70"/>
      <c r="D1693" s="86"/>
      <c r="E1693" s="86"/>
      <c r="F1693" s="86"/>
      <c r="G1693" s="86"/>
      <c r="H1693" s="86"/>
      <c r="I1693" s="86"/>
      <c r="J1693" s="86"/>
      <c r="K1693" s="71"/>
      <c r="L1693" s="71"/>
    </row>
    <row r="1694" spans="1:12" x14ac:dyDescent="0.25">
      <c r="A1694" s="69">
        <v>1687</v>
      </c>
      <c r="B1694" s="86"/>
      <c r="C1694" s="70"/>
      <c r="D1694" s="86"/>
      <c r="E1694" s="86"/>
      <c r="F1694" s="86"/>
      <c r="G1694" s="86"/>
      <c r="H1694" s="86"/>
      <c r="I1694" s="86"/>
      <c r="J1694" s="86"/>
      <c r="K1694" s="71"/>
      <c r="L1694" s="71"/>
    </row>
    <row r="1695" spans="1:12" x14ac:dyDescent="0.25">
      <c r="A1695" s="69">
        <v>1688</v>
      </c>
      <c r="B1695" s="86"/>
      <c r="C1695" s="70"/>
      <c r="D1695" s="86"/>
      <c r="E1695" s="86"/>
      <c r="F1695" s="86"/>
      <c r="G1695" s="86"/>
      <c r="H1695" s="86"/>
      <c r="I1695" s="86"/>
      <c r="J1695" s="86"/>
      <c r="K1695" s="71"/>
      <c r="L1695" s="71"/>
    </row>
    <row r="1696" spans="1:12" x14ac:dyDescent="0.25">
      <c r="A1696" s="69">
        <v>1689</v>
      </c>
      <c r="B1696" s="86"/>
      <c r="C1696" s="70"/>
      <c r="D1696" s="86"/>
      <c r="E1696" s="86"/>
      <c r="F1696" s="86"/>
      <c r="G1696" s="86"/>
      <c r="H1696" s="86"/>
      <c r="I1696" s="86"/>
      <c r="J1696" s="86"/>
      <c r="K1696" s="71"/>
      <c r="L1696" s="71"/>
    </row>
    <row r="1697" spans="1:12" x14ac:dyDescent="0.25">
      <c r="A1697" s="69">
        <v>1690</v>
      </c>
      <c r="B1697" s="86"/>
      <c r="C1697" s="70"/>
      <c r="D1697" s="86"/>
      <c r="E1697" s="86"/>
      <c r="F1697" s="86"/>
      <c r="G1697" s="86"/>
      <c r="H1697" s="86"/>
      <c r="I1697" s="86"/>
      <c r="J1697" s="86"/>
      <c r="K1697" s="71"/>
      <c r="L1697" s="71"/>
    </row>
    <row r="1698" spans="1:12" x14ac:dyDescent="0.25">
      <c r="A1698" s="69">
        <v>1691</v>
      </c>
      <c r="B1698" s="86"/>
      <c r="C1698" s="70"/>
      <c r="D1698" s="86"/>
      <c r="E1698" s="86"/>
      <c r="F1698" s="86"/>
      <c r="G1698" s="86"/>
      <c r="H1698" s="86"/>
      <c r="I1698" s="86"/>
      <c r="J1698" s="86"/>
      <c r="K1698" s="71"/>
      <c r="L1698" s="71"/>
    </row>
    <row r="1699" spans="1:12" x14ac:dyDescent="0.25">
      <c r="A1699" s="69">
        <v>1692</v>
      </c>
      <c r="B1699" s="86"/>
      <c r="C1699" s="70"/>
      <c r="D1699" s="86"/>
      <c r="E1699" s="86"/>
      <c r="F1699" s="86"/>
      <c r="G1699" s="86"/>
      <c r="H1699" s="86"/>
      <c r="I1699" s="86"/>
      <c r="J1699" s="86"/>
      <c r="K1699" s="71"/>
      <c r="L1699" s="71"/>
    </row>
    <row r="1700" spans="1:12" x14ac:dyDescent="0.25">
      <c r="A1700" s="69">
        <v>1693</v>
      </c>
      <c r="B1700" s="86"/>
      <c r="C1700" s="70"/>
      <c r="D1700" s="86"/>
      <c r="E1700" s="86"/>
      <c r="F1700" s="86"/>
      <c r="G1700" s="86"/>
      <c r="H1700" s="86"/>
      <c r="I1700" s="86"/>
      <c r="J1700" s="86"/>
      <c r="K1700" s="71"/>
      <c r="L1700" s="71"/>
    </row>
    <row r="1701" spans="1:12" x14ac:dyDescent="0.25">
      <c r="A1701" s="69">
        <v>1694</v>
      </c>
      <c r="B1701" s="86"/>
      <c r="C1701" s="70"/>
      <c r="D1701" s="86"/>
      <c r="E1701" s="86"/>
      <c r="F1701" s="86"/>
      <c r="G1701" s="86"/>
      <c r="H1701" s="86"/>
      <c r="I1701" s="86"/>
      <c r="J1701" s="86"/>
      <c r="K1701" s="71"/>
      <c r="L1701" s="71"/>
    </row>
    <row r="1702" spans="1:12" x14ac:dyDescent="0.25">
      <c r="A1702" s="69">
        <v>1695</v>
      </c>
      <c r="B1702" s="86"/>
      <c r="C1702" s="70"/>
      <c r="D1702" s="86"/>
      <c r="E1702" s="86"/>
      <c r="F1702" s="86"/>
      <c r="G1702" s="86"/>
      <c r="H1702" s="86"/>
      <c r="I1702" s="86"/>
      <c r="J1702" s="86"/>
      <c r="K1702" s="71"/>
      <c r="L1702" s="71"/>
    </row>
    <row r="1703" spans="1:12" x14ac:dyDescent="0.25">
      <c r="A1703" s="69">
        <v>1696</v>
      </c>
      <c r="B1703" s="86"/>
      <c r="C1703" s="70"/>
      <c r="D1703" s="86"/>
      <c r="E1703" s="86"/>
      <c r="F1703" s="86"/>
      <c r="G1703" s="86"/>
      <c r="H1703" s="86"/>
      <c r="I1703" s="86"/>
      <c r="J1703" s="86"/>
      <c r="K1703" s="71"/>
      <c r="L1703" s="71"/>
    </row>
    <row r="1704" spans="1:12" x14ac:dyDescent="0.25">
      <c r="A1704" s="69">
        <v>1697</v>
      </c>
      <c r="B1704" s="86"/>
      <c r="C1704" s="70"/>
      <c r="D1704" s="86"/>
      <c r="E1704" s="86"/>
      <c r="F1704" s="86"/>
      <c r="G1704" s="86"/>
      <c r="H1704" s="86"/>
      <c r="I1704" s="86"/>
      <c r="J1704" s="86"/>
      <c r="K1704" s="71"/>
      <c r="L1704" s="71"/>
    </row>
    <row r="1705" spans="1:12" x14ac:dyDescent="0.25">
      <c r="A1705" s="69">
        <v>1698</v>
      </c>
      <c r="B1705" s="86"/>
      <c r="C1705" s="70"/>
      <c r="D1705" s="86"/>
      <c r="E1705" s="86"/>
      <c r="F1705" s="86"/>
      <c r="G1705" s="86"/>
      <c r="H1705" s="86"/>
      <c r="I1705" s="86"/>
      <c r="J1705" s="86"/>
      <c r="K1705" s="71"/>
      <c r="L1705" s="71"/>
    </row>
    <row r="1706" spans="1:12" x14ac:dyDescent="0.25">
      <c r="A1706" s="69">
        <v>1699</v>
      </c>
      <c r="B1706" s="86"/>
      <c r="C1706" s="70"/>
      <c r="D1706" s="86"/>
      <c r="E1706" s="86"/>
      <c r="F1706" s="86"/>
      <c r="G1706" s="86"/>
      <c r="H1706" s="86"/>
      <c r="I1706" s="86"/>
      <c r="J1706" s="86"/>
      <c r="K1706" s="71"/>
      <c r="L1706" s="71"/>
    </row>
    <row r="1707" spans="1:12" x14ac:dyDescent="0.25">
      <c r="A1707" s="69">
        <v>1700</v>
      </c>
      <c r="B1707" s="86"/>
      <c r="C1707" s="70"/>
      <c r="D1707" s="86"/>
      <c r="E1707" s="86"/>
      <c r="F1707" s="86"/>
      <c r="G1707" s="86"/>
      <c r="H1707" s="86"/>
      <c r="I1707" s="86"/>
      <c r="J1707" s="86"/>
      <c r="K1707" s="71"/>
      <c r="L1707" s="71"/>
    </row>
    <row r="1708" spans="1:12" x14ac:dyDescent="0.25">
      <c r="A1708" s="69">
        <v>1701</v>
      </c>
      <c r="B1708" s="86"/>
      <c r="C1708" s="70"/>
      <c r="D1708" s="86"/>
      <c r="E1708" s="86"/>
      <c r="F1708" s="86"/>
      <c r="G1708" s="86"/>
      <c r="H1708" s="86"/>
      <c r="I1708" s="86"/>
      <c r="J1708" s="86"/>
      <c r="K1708" s="71"/>
      <c r="L1708" s="71"/>
    </row>
    <row r="1709" spans="1:12" x14ac:dyDescent="0.25">
      <c r="A1709" s="69">
        <v>1702</v>
      </c>
      <c r="B1709" s="86"/>
      <c r="C1709" s="70"/>
      <c r="D1709" s="86"/>
      <c r="E1709" s="86"/>
      <c r="F1709" s="86"/>
      <c r="G1709" s="86"/>
      <c r="H1709" s="86"/>
      <c r="I1709" s="86"/>
      <c r="J1709" s="86"/>
      <c r="K1709" s="71"/>
      <c r="L1709" s="71"/>
    </row>
    <row r="1710" spans="1:12" x14ac:dyDescent="0.25">
      <c r="A1710" s="69">
        <v>1703</v>
      </c>
      <c r="B1710" s="86"/>
      <c r="C1710" s="70"/>
      <c r="D1710" s="86"/>
      <c r="E1710" s="86"/>
      <c r="F1710" s="86"/>
      <c r="G1710" s="86"/>
      <c r="H1710" s="86"/>
      <c r="I1710" s="86"/>
      <c r="J1710" s="86"/>
      <c r="K1710" s="71"/>
      <c r="L1710" s="71"/>
    </row>
    <row r="1711" spans="1:12" x14ac:dyDescent="0.25">
      <c r="A1711" s="69">
        <v>1704</v>
      </c>
      <c r="B1711" s="86"/>
      <c r="C1711" s="70"/>
      <c r="D1711" s="86"/>
      <c r="E1711" s="86"/>
      <c r="F1711" s="86"/>
      <c r="G1711" s="86"/>
      <c r="H1711" s="86"/>
      <c r="I1711" s="86"/>
      <c r="J1711" s="86"/>
      <c r="K1711" s="71"/>
      <c r="L1711" s="71"/>
    </row>
    <row r="1712" spans="1:12" x14ac:dyDescent="0.25">
      <c r="A1712" s="69">
        <v>1705</v>
      </c>
      <c r="B1712" s="86"/>
      <c r="C1712" s="70"/>
      <c r="D1712" s="86"/>
      <c r="E1712" s="86"/>
      <c r="F1712" s="86"/>
      <c r="G1712" s="86"/>
      <c r="H1712" s="86"/>
      <c r="I1712" s="86"/>
      <c r="J1712" s="86"/>
      <c r="K1712" s="71"/>
      <c r="L1712" s="71"/>
    </row>
    <row r="1713" spans="1:12" x14ac:dyDescent="0.25">
      <c r="A1713" s="69">
        <v>1706</v>
      </c>
      <c r="B1713" s="86"/>
      <c r="C1713" s="70"/>
      <c r="D1713" s="86"/>
      <c r="E1713" s="86"/>
      <c r="F1713" s="86"/>
      <c r="G1713" s="86"/>
      <c r="H1713" s="86"/>
      <c r="I1713" s="86"/>
      <c r="J1713" s="86"/>
      <c r="K1713" s="71"/>
      <c r="L1713" s="71"/>
    </row>
    <row r="1714" spans="1:12" x14ac:dyDescent="0.25">
      <c r="A1714" s="69">
        <v>1707</v>
      </c>
      <c r="B1714" s="86"/>
      <c r="C1714" s="70"/>
      <c r="D1714" s="86"/>
      <c r="E1714" s="86"/>
      <c r="F1714" s="86"/>
      <c r="G1714" s="86"/>
      <c r="H1714" s="86"/>
      <c r="I1714" s="86"/>
      <c r="J1714" s="86"/>
      <c r="K1714" s="71"/>
      <c r="L1714" s="71"/>
    </row>
    <row r="1715" spans="1:12" x14ac:dyDescent="0.25">
      <c r="A1715" s="69">
        <v>1708</v>
      </c>
      <c r="B1715" s="86"/>
      <c r="C1715" s="70"/>
      <c r="D1715" s="86"/>
      <c r="E1715" s="86"/>
      <c r="F1715" s="86"/>
      <c r="G1715" s="86"/>
      <c r="H1715" s="86"/>
      <c r="I1715" s="86"/>
      <c r="J1715" s="86"/>
      <c r="K1715" s="71"/>
      <c r="L1715" s="71"/>
    </row>
    <row r="1716" spans="1:12" x14ac:dyDescent="0.25">
      <c r="A1716" s="69">
        <v>1709</v>
      </c>
      <c r="B1716" s="86"/>
      <c r="C1716" s="70"/>
      <c r="D1716" s="86"/>
      <c r="E1716" s="86"/>
      <c r="F1716" s="86"/>
      <c r="G1716" s="86"/>
      <c r="H1716" s="86"/>
      <c r="I1716" s="86"/>
      <c r="J1716" s="86"/>
      <c r="K1716" s="71"/>
      <c r="L1716" s="71"/>
    </row>
    <row r="1717" spans="1:12" x14ac:dyDescent="0.25">
      <c r="A1717" s="69">
        <v>1710</v>
      </c>
      <c r="B1717" s="86"/>
      <c r="C1717" s="70"/>
      <c r="D1717" s="86"/>
      <c r="E1717" s="86"/>
      <c r="F1717" s="86"/>
      <c r="G1717" s="86"/>
      <c r="H1717" s="86"/>
      <c r="I1717" s="86"/>
      <c r="J1717" s="86"/>
      <c r="K1717" s="71"/>
      <c r="L1717" s="71"/>
    </row>
    <row r="1718" spans="1:12" x14ac:dyDescent="0.25">
      <c r="A1718" s="69">
        <v>1711</v>
      </c>
      <c r="B1718" s="86"/>
      <c r="C1718" s="70"/>
      <c r="D1718" s="86"/>
      <c r="E1718" s="86"/>
      <c r="F1718" s="86"/>
      <c r="G1718" s="86"/>
      <c r="H1718" s="86"/>
      <c r="I1718" s="86"/>
      <c r="J1718" s="86"/>
      <c r="K1718" s="71"/>
      <c r="L1718" s="71"/>
    </row>
    <row r="1719" spans="1:12" x14ac:dyDescent="0.25">
      <c r="A1719" s="69">
        <v>1712</v>
      </c>
      <c r="B1719" s="86"/>
      <c r="C1719" s="70"/>
      <c r="D1719" s="86"/>
      <c r="E1719" s="86"/>
      <c r="F1719" s="86"/>
      <c r="G1719" s="86"/>
      <c r="H1719" s="86"/>
      <c r="I1719" s="86"/>
      <c r="J1719" s="86"/>
      <c r="K1719" s="71"/>
      <c r="L1719" s="71"/>
    </row>
    <row r="1720" spans="1:12" x14ac:dyDescent="0.25">
      <c r="A1720" s="69">
        <v>1713</v>
      </c>
      <c r="B1720" s="86"/>
      <c r="C1720" s="70"/>
      <c r="D1720" s="86"/>
      <c r="E1720" s="86"/>
      <c r="F1720" s="86"/>
      <c r="G1720" s="86"/>
      <c r="H1720" s="86"/>
      <c r="I1720" s="86"/>
      <c r="J1720" s="86"/>
      <c r="K1720" s="71"/>
      <c r="L1720" s="71"/>
    </row>
    <row r="1721" spans="1:12" x14ac:dyDescent="0.25">
      <c r="A1721" s="69">
        <v>1714</v>
      </c>
      <c r="B1721" s="86"/>
      <c r="C1721" s="70"/>
      <c r="D1721" s="86"/>
      <c r="E1721" s="86"/>
      <c r="F1721" s="86"/>
      <c r="G1721" s="86"/>
      <c r="H1721" s="86"/>
      <c r="I1721" s="86"/>
      <c r="J1721" s="86"/>
      <c r="K1721" s="71"/>
      <c r="L1721" s="71"/>
    </row>
    <row r="1722" spans="1:12" x14ac:dyDescent="0.25">
      <c r="A1722" s="69">
        <v>1715</v>
      </c>
      <c r="B1722" s="86"/>
      <c r="C1722" s="70"/>
      <c r="D1722" s="86"/>
      <c r="E1722" s="86"/>
      <c r="F1722" s="86"/>
      <c r="G1722" s="86"/>
      <c r="H1722" s="86"/>
      <c r="I1722" s="86"/>
      <c r="J1722" s="86"/>
      <c r="K1722" s="71"/>
      <c r="L1722" s="71"/>
    </row>
    <row r="1723" spans="1:12" x14ac:dyDescent="0.25">
      <c r="A1723" s="69">
        <v>1716</v>
      </c>
      <c r="B1723" s="86"/>
      <c r="C1723" s="70"/>
      <c r="D1723" s="86"/>
      <c r="E1723" s="86"/>
      <c r="F1723" s="86"/>
      <c r="G1723" s="86"/>
      <c r="H1723" s="86"/>
      <c r="I1723" s="86"/>
      <c r="J1723" s="86"/>
      <c r="K1723" s="71"/>
      <c r="L1723" s="71"/>
    </row>
    <row r="1724" spans="1:12" x14ac:dyDescent="0.25">
      <c r="A1724" s="69">
        <v>1717</v>
      </c>
      <c r="B1724" s="86"/>
      <c r="C1724" s="70"/>
      <c r="D1724" s="86"/>
      <c r="E1724" s="86"/>
      <c r="F1724" s="86"/>
      <c r="G1724" s="86"/>
      <c r="H1724" s="86"/>
      <c r="I1724" s="86"/>
      <c r="J1724" s="86"/>
      <c r="K1724" s="71"/>
      <c r="L1724" s="71"/>
    </row>
    <row r="1725" spans="1:12" x14ac:dyDescent="0.25">
      <c r="A1725" s="69">
        <v>1718</v>
      </c>
      <c r="B1725" s="86"/>
      <c r="C1725" s="70"/>
      <c r="D1725" s="86"/>
      <c r="E1725" s="86"/>
      <c r="F1725" s="86"/>
      <c r="G1725" s="86"/>
      <c r="H1725" s="86"/>
      <c r="I1725" s="86"/>
      <c r="J1725" s="86"/>
      <c r="K1725" s="71"/>
      <c r="L1725" s="71"/>
    </row>
    <row r="1726" spans="1:12" x14ac:dyDescent="0.25">
      <c r="A1726" s="69">
        <v>1719</v>
      </c>
      <c r="B1726" s="86"/>
      <c r="C1726" s="70"/>
      <c r="D1726" s="86"/>
      <c r="E1726" s="86"/>
      <c r="F1726" s="86"/>
      <c r="G1726" s="86"/>
      <c r="H1726" s="86"/>
      <c r="I1726" s="86"/>
      <c r="J1726" s="86"/>
      <c r="K1726" s="71"/>
      <c r="L1726" s="71"/>
    </row>
    <row r="1727" spans="1:12" x14ac:dyDescent="0.25">
      <c r="A1727" s="69">
        <v>1720</v>
      </c>
      <c r="B1727" s="86"/>
      <c r="C1727" s="70"/>
      <c r="D1727" s="86"/>
      <c r="E1727" s="86"/>
      <c r="F1727" s="86"/>
      <c r="G1727" s="86"/>
      <c r="H1727" s="86"/>
      <c r="I1727" s="86"/>
      <c r="J1727" s="86"/>
      <c r="K1727" s="71"/>
      <c r="L1727" s="71"/>
    </row>
    <row r="1728" spans="1:12" x14ac:dyDescent="0.25">
      <c r="A1728" s="69">
        <v>1721</v>
      </c>
      <c r="B1728" s="86"/>
      <c r="C1728" s="70"/>
      <c r="D1728" s="86"/>
      <c r="E1728" s="86"/>
      <c r="F1728" s="86"/>
      <c r="G1728" s="86"/>
      <c r="H1728" s="86"/>
      <c r="I1728" s="86"/>
      <c r="J1728" s="86"/>
      <c r="K1728" s="71"/>
      <c r="L1728" s="71"/>
    </row>
    <row r="1729" spans="1:12" x14ac:dyDescent="0.25">
      <c r="A1729" s="69">
        <v>1722</v>
      </c>
      <c r="B1729" s="86"/>
      <c r="C1729" s="70"/>
      <c r="D1729" s="86"/>
      <c r="E1729" s="86"/>
      <c r="F1729" s="86"/>
      <c r="G1729" s="86"/>
      <c r="H1729" s="86"/>
      <c r="I1729" s="86"/>
      <c r="J1729" s="86"/>
      <c r="K1729" s="71"/>
      <c r="L1729" s="71"/>
    </row>
    <row r="1730" spans="1:12" x14ac:dyDescent="0.25">
      <c r="A1730" s="69">
        <v>1723</v>
      </c>
      <c r="B1730" s="86"/>
      <c r="C1730" s="70"/>
      <c r="D1730" s="86"/>
      <c r="E1730" s="86"/>
      <c r="F1730" s="86"/>
      <c r="G1730" s="86"/>
      <c r="H1730" s="86"/>
      <c r="I1730" s="86"/>
      <c r="J1730" s="86"/>
      <c r="K1730" s="71"/>
      <c r="L1730" s="71"/>
    </row>
    <row r="1731" spans="1:12" x14ac:dyDescent="0.25">
      <c r="A1731" s="69">
        <v>1724</v>
      </c>
      <c r="B1731" s="86"/>
      <c r="C1731" s="70"/>
      <c r="D1731" s="86"/>
      <c r="E1731" s="86"/>
      <c r="F1731" s="86"/>
      <c r="G1731" s="86"/>
      <c r="H1731" s="86"/>
      <c r="I1731" s="86"/>
      <c r="J1731" s="86"/>
      <c r="K1731" s="71"/>
      <c r="L1731" s="71"/>
    </row>
    <row r="1732" spans="1:12" x14ac:dyDescent="0.25">
      <c r="A1732" s="69">
        <v>1725</v>
      </c>
      <c r="B1732" s="86"/>
      <c r="C1732" s="70"/>
      <c r="D1732" s="86"/>
      <c r="E1732" s="86"/>
      <c r="F1732" s="86"/>
      <c r="G1732" s="86"/>
      <c r="H1732" s="86"/>
      <c r="I1732" s="86"/>
      <c r="J1732" s="86"/>
      <c r="K1732" s="71"/>
      <c r="L1732" s="71"/>
    </row>
    <row r="1733" spans="1:12" x14ac:dyDescent="0.25">
      <c r="A1733" s="69">
        <v>1726</v>
      </c>
      <c r="B1733" s="86"/>
      <c r="C1733" s="70"/>
      <c r="D1733" s="86"/>
      <c r="E1733" s="86"/>
      <c r="F1733" s="86"/>
      <c r="G1733" s="86"/>
      <c r="H1733" s="86"/>
      <c r="I1733" s="86"/>
      <c r="J1733" s="86"/>
      <c r="K1733" s="71"/>
      <c r="L1733" s="71"/>
    </row>
    <row r="1734" spans="1:12" x14ac:dyDescent="0.25">
      <c r="A1734" s="69">
        <v>1727</v>
      </c>
      <c r="B1734" s="86"/>
      <c r="C1734" s="70"/>
      <c r="D1734" s="86"/>
      <c r="E1734" s="86"/>
      <c r="F1734" s="86"/>
      <c r="G1734" s="86"/>
      <c r="H1734" s="86"/>
      <c r="I1734" s="86"/>
      <c r="J1734" s="86"/>
      <c r="K1734" s="71"/>
      <c r="L1734" s="71"/>
    </row>
    <row r="1735" spans="1:12" x14ac:dyDescent="0.25">
      <c r="A1735" s="69">
        <v>1728</v>
      </c>
      <c r="B1735" s="86"/>
      <c r="C1735" s="70"/>
      <c r="D1735" s="86"/>
      <c r="E1735" s="86"/>
      <c r="F1735" s="86"/>
      <c r="G1735" s="86"/>
      <c r="H1735" s="86"/>
      <c r="I1735" s="86"/>
      <c r="J1735" s="86"/>
      <c r="K1735" s="71"/>
      <c r="L1735" s="71"/>
    </row>
    <row r="1736" spans="1:12" x14ac:dyDescent="0.25">
      <c r="A1736" s="69">
        <v>1729</v>
      </c>
      <c r="B1736" s="86"/>
      <c r="C1736" s="70"/>
      <c r="D1736" s="86"/>
      <c r="E1736" s="86"/>
      <c r="F1736" s="86"/>
      <c r="G1736" s="86"/>
      <c r="H1736" s="86"/>
      <c r="I1736" s="86"/>
      <c r="J1736" s="86"/>
      <c r="K1736" s="71"/>
      <c r="L1736" s="71"/>
    </row>
    <row r="1737" spans="1:12" x14ac:dyDescent="0.25">
      <c r="A1737" s="69">
        <v>1730</v>
      </c>
      <c r="B1737" s="86"/>
      <c r="C1737" s="70"/>
      <c r="D1737" s="86"/>
      <c r="E1737" s="86"/>
      <c r="F1737" s="86"/>
      <c r="G1737" s="86"/>
      <c r="H1737" s="86"/>
      <c r="I1737" s="86"/>
      <c r="J1737" s="86"/>
      <c r="K1737" s="71"/>
      <c r="L1737" s="71"/>
    </row>
    <row r="1738" spans="1:12" x14ac:dyDescent="0.25">
      <c r="A1738" s="69">
        <v>1731</v>
      </c>
      <c r="B1738" s="86"/>
      <c r="C1738" s="70"/>
      <c r="D1738" s="86"/>
      <c r="E1738" s="86"/>
      <c r="F1738" s="86"/>
      <c r="G1738" s="86"/>
      <c r="H1738" s="86"/>
      <c r="I1738" s="86"/>
      <c r="J1738" s="86"/>
      <c r="K1738" s="71"/>
      <c r="L1738" s="71"/>
    </row>
    <row r="1739" spans="1:12" x14ac:dyDescent="0.25">
      <c r="A1739" s="69">
        <v>1732</v>
      </c>
      <c r="B1739" s="86"/>
      <c r="C1739" s="70"/>
      <c r="D1739" s="86"/>
      <c r="E1739" s="86"/>
      <c r="F1739" s="86"/>
      <c r="G1739" s="86"/>
      <c r="H1739" s="86"/>
      <c r="I1739" s="86"/>
      <c r="J1739" s="86"/>
      <c r="K1739" s="71"/>
      <c r="L1739" s="71"/>
    </row>
    <row r="1740" spans="1:12" x14ac:dyDescent="0.25">
      <c r="A1740" s="69">
        <v>1733</v>
      </c>
      <c r="B1740" s="86"/>
      <c r="C1740" s="70"/>
      <c r="D1740" s="86"/>
      <c r="E1740" s="86"/>
      <c r="F1740" s="86"/>
      <c r="G1740" s="86"/>
      <c r="H1740" s="86"/>
      <c r="I1740" s="86"/>
      <c r="J1740" s="86"/>
      <c r="K1740" s="71"/>
      <c r="L1740" s="71"/>
    </row>
    <row r="1741" spans="1:12" x14ac:dyDescent="0.25">
      <c r="A1741" s="69">
        <v>1734</v>
      </c>
      <c r="B1741" s="86"/>
      <c r="C1741" s="70"/>
      <c r="D1741" s="86"/>
      <c r="E1741" s="86"/>
      <c r="F1741" s="86"/>
      <c r="G1741" s="86"/>
      <c r="H1741" s="86"/>
      <c r="I1741" s="86"/>
      <c r="J1741" s="86"/>
      <c r="K1741" s="71"/>
      <c r="L1741" s="71"/>
    </row>
    <row r="1742" spans="1:12" x14ac:dyDescent="0.25">
      <c r="A1742" s="69">
        <v>1735</v>
      </c>
      <c r="B1742" s="86"/>
      <c r="C1742" s="70"/>
      <c r="D1742" s="86"/>
      <c r="E1742" s="86"/>
      <c r="F1742" s="86"/>
      <c r="G1742" s="86"/>
      <c r="H1742" s="86"/>
      <c r="I1742" s="86"/>
      <c r="J1742" s="86"/>
      <c r="K1742" s="71"/>
      <c r="L1742" s="71"/>
    </row>
    <row r="1743" spans="1:12" x14ac:dyDescent="0.25">
      <c r="A1743" s="69">
        <v>1736</v>
      </c>
      <c r="B1743" s="86"/>
      <c r="C1743" s="70"/>
      <c r="D1743" s="86"/>
      <c r="E1743" s="86"/>
      <c r="F1743" s="86"/>
      <c r="G1743" s="86"/>
      <c r="H1743" s="86"/>
      <c r="I1743" s="86"/>
      <c r="J1743" s="86"/>
      <c r="K1743" s="71"/>
      <c r="L1743" s="71"/>
    </row>
    <row r="1744" spans="1:12" x14ac:dyDescent="0.25">
      <c r="A1744" s="69">
        <v>1737</v>
      </c>
      <c r="B1744" s="86"/>
      <c r="C1744" s="70"/>
      <c r="D1744" s="86"/>
      <c r="E1744" s="86"/>
      <c r="F1744" s="86"/>
      <c r="G1744" s="86"/>
      <c r="H1744" s="86"/>
      <c r="I1744" s="86"/>
      <c r="J1744" s="86"/>
      <c r="K1744" s="71"/>
      <c r="L1744" s="71"/>
    </row>
    <row r="1745" spans="1:12" x14ac:dyDescent="0.25">
      <c r="A1745" s="69">
        <v>1738</v>
      </c>
      <c r="B1745" s="86"/>
      <c r="C1745" s="70"/>
      <c r="D1745" s="86"/>
      <c r="E1745" s="86"/>
      <c r="F1745" s="86"/>
      <c r="G1745" s="86"/>
      <c r="H1745" s="86"/>
      <c r="I1745" s="86"/>
      <c r="J1745" s="86"/>
      <c r="K1745" s="71"/>
      <c r="L1745" s="71"/>
    </row>
    <row r="1746" spans="1:12" x14ac:dyDescent="0.25">
      <c r="A1746" s="69">
        <v>1739</v>
      </c>
      <c r="B1746" s="86"/>
      <c r="C1746" s="70"/>
      <c r="D1746" s="86"/>
      <c r="E1746" s="86"/>
      <c r="F1746" s="86"/>
      <c r="G1746" s="86"/>
      <c r="H1746" s="86"/>
      <c r="I1746" s="86"/>
      <c r="J1746" s="86"/>
      <c r="K1746" s="71"/>
      <c r="L1746" s="71"/>
    </row>
    <row r="1747" spans="1:12" x14ac:dyDescent="0.25">
      <c r="A1747" s="69">
        <v>1740</v>
      </c>
      <c r="B1747" s="86"/>
      <c r="C1747" s="70"/>
      <c r="D1747" s="86"/>
      <c r="E1747" s="86"/>
      <c r="F1747" s="86"/>
      <c r="G1747" s="86"/>
      <c r="H1747" s="86"/>
      <c r="I1747" s="86"/>
      <c r="J1747" s="86"/>
      <c r="K1747" s="71"/>
      <c r="L1747" s="71"/>
    </row>
    <row r="1748" spans="1:12" x14ac:dyDescent="0.25">
      <c r="A1748" s="69">
        <v>1741</v>
      </c>
      <c r="B1748" s="86"/>
      <c r="C1748" s="70"/>
      <c r="D1748" s="86"/>
      <c r="E1748" s="86"/>
      <c r="F1748" s="86"/>
      <c r="G1748" s="86"/>
      <c r="H1748" s="86"/>
      <c r="I1748" s="86"/>
      <c r="J1748" s="86"/>
      <c r="K1748" s="71"/>
      <c r="L1748" s="71"/>
    </row>
    <row r="1749" spans="1:12" x14ac:dyDescent="0.25">
      <c r="A1749" s="69">
        <v>1742</v>
      </c>
      <c r="B1749" s="86"/>
      <c r="C1749" s="70"/>
      <c r="D1749" s="86"/>
      <c r="E1749" s="86"/>
      <c r="F1749" s="86"/>
      <c r="G1749" s="86"/>
      <c r="H1749" s="86"/>
      <c r="I1749" s="86"/>
      <c r="J1749" s="86"/>
      <c r="K1749" s="71"/>
      <c r="L1749" s="71"/>
    </row>
    <row r="1750" spans="1:12" x14ac:dyDescent="0.25">
      <c r="A1750" s="69">
        <v>1743</v>
      </c>
      <c r="B1750" s="86"/>
      <c r="C1750" s="70"/>
      <c r="D1750" s="86"/>
      <c r="E1750" s="86"/>
      <c r="F1750" s="86"/>
      <c r="G1750" s="86"/>
      <c r="H1750" s="86"/>
      <c r="I1750" s="86"/>
      <c r="J1750" s="86"/>
      <c r="K1750" s="71"/>
      <c r="L1750" s="71"/>
    </row>
    <row r="1751" spans="1:12" x14ac:dyDescent="0.25">
      <c r="A1751" s="69">
        <v>1744</v>
      </c>
      <c r="B1751" s="86"/>
      <c r="C1751" s="70"/>
      <c r="D1751" s="86"/>
      <c r="E1751" s="86"/>
      <c r="F1751" s="86"/>
      <c r="G1751" s="86"/>
      <c r="H1751" s="86"/>
      <c r="I1751" s="86"/>
      <c r="J1751" s="86"/>
      <c r="K1751" s="71"/>
      <c r="L1751" s="71"/>
    </row>
    <row r="1752" spans="1:12" x14ac:dyDescent="0.25">
      <c r="A1752" s="69">
        <v>1745</v>
      </c>
      <c r="B1752" s="86"/>
      <c r="C1752" s="70"/>
      <c r="D1752" s="86"/>
      <c r="E1752" s="86"/>
      <c r="F1752" s="86"/>
      <c r="G1752" s="86"/>
      <c r="H1752" s="86"/>
      <c r="I1752" s="86"/>
      <c r="J1752" s="86"/>
      <c r="K1752" s="71"/>
      <c r="L1752" s="71"/>
    </row>
    <row r="1753" spans="1:12" x14ac:dyDescent="0.25">
      <c r="A1753" s="69">
        <v>1746</v>
      </c>
      <c r="B1753" s="86"/>
      <c r="C1753" s="70"/>
      <c r="D1753" s="86"/>
      <c r="E1753" s="86"/>
      <c r="F1753" s="86"/>
      <c r="G1753" s="86"/>
      <c r="H1753" s="86"/>
      <c r="I1753" s="86"/>
      <c r="J1753" s="86"/>
      <c r="K1753" s="71"/>
      <c r="L1753" s="71"/>
    </row>
    <row r="1754" spans="1:12" x14ac:dyDescent="0.25">
      <c r="A1754" s="69">
        <v>1747</v>
      </c>
      <c r="B1754" s="86"/>
      <c r="C1754" s="70"/>
      <c r="D1754" s="86"/>
      <c r="E1754" s="86"/>
      <c r="F1754" s="86"/>
      <c r="G1754" s="86"/>
      <c r="H1754" s="86"/>
      <c r="I1754" s="86"/>
      <c r="J1754" s="86"/>
      <c r="K1754" s="71"/>
      <c r="L1754" s="71"/>
    </row>
    <row r="1755" spans="1:12" x14ac:dyDescent="0.25">
      <c r="A1755" s="69">
        <v>1748</v>
      </c>
      <c r="B1755" s="86"/>
      <c r="C1755" s="70"/>
      <c r="D1755" s="86"/>
      <c r="E1755" s="86"/>
      <c r="F1755" s="86"/>
      <c r="G1755" s="86"/>
      <c r="H1755" s="86"/>
      <c r="I1755" s="86"/>
      <c r="J1755" s="86"/>
      <c r="K1755" s="71"/>
      <c r="L1755" s="71"/>
    </row>
    <row r="1756" spans="1:12" x14ac:dyDescent="0.25">
      <c r="A1756" s="69">
        <v>1749</v>
      </c>
      <c r="B1756" s="86"/>
      <c r="C1756" s="70"/>
      <c r="D1756" s="86"/>
      <c r="E1756" s="86"/>
      <c r="F1756" s="86"/>
      <c r="G1756" s="86"/>
      <c r="H1756" s="86"/>
      <c r="I1756" s="86"/>
      <c r="J1756" s="86"/>
      <c r="K1756" s="71"/>
      <c r="L1756" s="71"/>
    </row>
    <row r="1757" spans="1:12" x14ac:dyDescent="0.25">
      <c r="A1757" s="69">
        <v>1750</v>
      </c>
      <c r="B1757" s="86"/>
      <c r="C1757" s="70"/>
      <c r="D1757" s="86"/>
      <c r="E1757" s="86"/>
      <c r="F1757" s="86"/>
      <c r="G1757" s="86"/>
      <c r="H1757" s="86"/>
      <c r="I1757" s="86"/>
      <c r="J1757" s="86"/>
      <c r="K1757" s="71"/>
      <c r="L1757" s="71"/>
    </row>
    <row r="1758" spans="1:12" x14ac:dyDescent="0.25">
      <c r="A1758" s="69">
        <v>1751</v>
      </c>
      <c r="B1758" s="86"/>
      <c r="C1758" s="70"/>
      <c r="D1758" s="86"/>
      <c r="E1758" s="86"/>
      <c r="F1758" s="86"/>
      <c r="G1758" s="86"/>
      <c r="H1758" s="86"/>
      <c r="I1758" s="86"/>
      <c r="J1758" s="86"/>
      <c r="K1758" s="71"/>
      <c r="L1758" s="71"/>
    </row>
    <row r="1759" spans="1:12" x14ac:dyDescent="0.25">
      <c r="A1759" s="69">
        <v>1752</v>
      </c>
      <c r="B1759" s="86"/>
      <c r="C1759" s="70"/>
      <c r="D1759" s="86"/>
      <c r="E1759" s="86"/>
      <c r="F1759" s="86"/>
      <c r="G1759" s="86"/>
      <c r="H1759" s="86"/>
      <c r="I1759" s="86"/>
      <c r="J1759" s="86"/>
      <c r="K1759" s="71"/>
      <c r="L1759" s="71"/>
    </row>
    <row r="1760" spans="1:12" x14ac:dyDescent="0.25">
      <c r="A1760" s="69">
        <v>1753</v>
      </c>
      <c r="B1760" s="86"/>
      <c r="C1760" s="70"/>
      <c r="D1760" s="86"/>
      <c r="E1760" s="86"/>
      <c r="F1760" s="86"/>
      <c r="G1760" s="86"/>
      <c r="H1760" s="86"/>
      <c r="I1760" s="86"/>
      <c r="J1760" s="86"/>
      <c r="K1760" s="71"/>
      <c r="L1760" s="71"/>
    </row>
    <row r="1761" spans="1:12" x14ac:dyDescent="0.25">
      <c r="A1761" s="69">
        <v>1754</v>
      </c>
      <c r="B1761" s="86"/>
      <c r="C1761" s="70"/>
      <c r="D1761" s="86"/>
      <c r="E1761" s="86"/>
      <c r="F1761" s="86"/>
      <c r="G1761" s="86"/>
      <c r="H1761" s="86"/>
      <c r="I1761" s="86"/>
      <c r="J1761" s="86"/>
      <c r="K1761" s="71"/>
      <c r="L1761" s="71"/>
    </row>
    <row r="1762" spans="1:12" x14ac:dyDescent="0.25">
      <c r="A1762" s="69">
        <v>1755</v>
      </c>
      <c r="B1762" s="86"/>
      <c r="C1762" s="70"/>
      <c r="D1762" s="86"/>
      <c r="E1762" s="86"/>
      <c r="F1762" s="86"/>
      <c r="G1762" s="86"/>
      <c r="H1762" s="86"/>
      <c r="I1762" s="86"/>
      <c r="J1762" s="86"/>
      <c r="K1762" s="71"/>
      <c r="L1762" s="71"/>
    </row>
    <row r="1763" spans="1:12" x14ac:dyDescent="0.25">
      <c r="A1763" s="69">
        <v>1756</v>
      </c>
      <c r="B1763" s="86"/>
      <c r="C1763" s="70"/>
      <c r="D1763" s="86"/>
      <c r="E1763" s="86"/>
      <c r="F1763" s="86"/>
      <c r="G1763" s="86"/>
      <c r="H1763" s="86"/>
      <c r="I1763" s="86"/>
      <c r="J1763" s="86"/>
      <c r="K1763" s="71"/>
      <c r="L1763" s="71"/>
    </row>
    <row r="1764" spans="1:12" x14ac:dyDescent="0.25">
      <c r="A1764" s="69">
        <v>1757</v>
      </c>
      <c r="B1764" s="86"/>
      <c r="C1764" s="70"/>
      <c r="D1764" s="86"/>
      <c r="E1764" s="86"/>
      <c r="F1764" s="86"/>
      <c r="G1764" s="86"/>
      <c r="H1764" s="86"/>
      <c r="I1764" s="86"/>
      <c r="J1764" s="86"/>
      <c r="K1764" s="71"/>
      <c r="L1764" s="71"/>
    </row>
    <row r="1765" spans="1:12" x14ac:dyDescent="0.25">
      <c r="A1765" s="69">
        <v>1758</v>
      </c>
      <c r="B1765" s="86"/>
      <c r="C1765" s="70"/>
      <c r="D1765" s="86"/>
      <c r="E1765" s="86"/>
      <c r="F1765" s="86"/>
      <c r="G1765" s="86"/>
      <c r="H1765" s="86"/>
      <c r="I1765" s="86"/>
      <c r="J1765" s="86"/>
      <c r="K1765" s="71"/>
      <c r="L1765" s="71"/>
    </row>
    <row r="1766" spans="1:12" x14ac:dyDescent="0.25">
      <c r="A1766" s="69">
        <v>1759</v>
      </c>
      <c r="B1766" s="86"/>
      <c r="C1766" s="70"/>
      <c r="D1766" s="86"/>
      <c r="E1766" s="86"/>
      <c r="F1766" s="86"/>
      <c r="G1766" s="86"/>
      <c r="H1766" s="86"/>
      <c r="I1766" s="86"/>
      <c r="J1766" s="86"/>
      <c r="K1766" s="71"/>
      <c r="L1766" s="71"/>
    </row>
    <row r="1767" spans="1:12" x14ac:dyDescent="0.25">
      <c r="A1767" s="69">
        <v>1760</v>
      </c>
      <c r="B1767" s="86"/>
      <c r="C1767" s="70"/>
      <c r="D1767" s="86"/>
      <c r="E1767" s="86"/>
      <c r="F1767" s="86"/>
      <c r="G1767" s="86"/>
      <c r="H1767" s="86"/>
      <c r="I1767" s="86"/>
      <c r="J1767" s="86"/>
      <c r="K1767" s="71"/>
      <c r="L1767" s="71"/>
    </row>
    <row r="1768" spans="1:12" x14ac:dyDescent="0.25">
      <c r="A1768" s="69">
        <v>1761</v>
      </c>
      <c r="B1768" s="86"/>
      <c r="C1768" s="70"/>
      <c r="D1768" s="86"/>
      <c r="E1768" s="86"/>
      <c r="F1768" s="86"/>
      <c r="G1768" s="86"/>
      <c r="H1768" s="86"/>
      <c r="I1768" s="86"/>
      <c r="J1768" s="86"/>
      <c r="K1768" s="71"/>
      <c r="L1768" s="71"/>
    </row>
    <row r="1769" spans="1:12" x14ac:dyDescent="0.25">
      <c r="A1769" s="69">
        <v>1762</v>
      </c>
      <c r="B1769" s="86"/>
      <c r="C1769" s="70"/>
      <c r="D1769" s="86"/>
      <c r="E1769" s="86"/>
      <c r="F1769" s="86"/>
      <c r="G1769" s="86"/>
      <c r="H1769" s="86"/>
      <c r="I1769" s="86"/>
      <c r="J1769" s="86"/>
      <c r="K1769" s="71"/>
      <c r="L1769" s="71"/>
    </row>
    <row r="1770" spans="1:12" x14ac:dyDescent="0.25">
      <c r="A1770" s="69">
        <v>1763</v>
      </c>
      <c r="B1770" s="86"/>
      <c r="C1770" s="70"/>
      <c r="D1770" s="86"/>
      <c r="E1770" s="86"/>
      <c r="F1770" s="86"/>
      <c r="G1770" s="86"/>
      <c r="H1770" s="86"/>
      <c r="I1770" s="86"/>
      <c r="J1770" s="86"/>
      <c r="K1770" s="71"/>
      <c r="L1770" s="71"/>
    </row>
    <row r="1771" spans="1:12" x14ac:dyDescent="0.25">
      <c r="A1771" s="69">
        <v>1764</v>
      </c>
      <c r="B1771" s="86"/>
      <c r="C1771" s="70"/>
      <c r="D1771" s="86"/>
      <c r="E1771" s="86"/>
      <c r="F1771" s="86"/>
      <c r="G1771" s="86"/>
      <c r="H1771" s="86"/>
      <c r="I1771" s="86"/>
      <c r="J1771" s="86"/>
      <c r="K1771" s="71"/>
      <c r="L1771" s="71"/>
    </row>
    <row r="1772" spans="1:12" x14ac:dyDescent="0.25">
      <c r="A1772" s="69">
        <v>1765</v>
      </c>
      <c r="B1772" s="86"/>
      <c r="C1772" s="70"/>
      <c r="D1772" s="86"/>
      <c r="E1772" s="86"/>
      <c r="F1772" s="86"/>
      <c r="G1772" s="86"/>
      <c r="H1772" s="86"/>
      <c r="I1772" s="86"/>
      <c r="J1772" s="86"/>
      <c r="K1772" s="71"/>
      <c r="L1772" s="71"/>
    </row>
    <row r="1773" spans="1:12" x14ac:dyDescent="0.25">
      <c r="A1773" s="69">
        <v>1766</v>
      </c>
      <c r="B1773" s="86"/>
      <c r="C1773" s="70"/>
      <c r="D1773" s="86"/>
      <c r="E1773" s="86"/>
      <c r="F1773" s="86"/>
      <c r="G1773" s="86"/>
      <c r="H1773" s="86"/>
      <c r="I1773" s="86"/>
      <c r="J1773" s="86"/>
      <c r="K1773" s="71"/>
      <c r="L1773" s="71"/>
    </row>
    <row r="1774" spans="1:12" x14ac:dyDescent="0.25">
      <c r="A1774" s="69">
        <v>1767</v>
      </c>
      <c r="B1774" s="86"/>
      <c r="C1774" s="70"/>
      <c r="D1774" s="86"/>
      <c r="E1774" s="86"/>
      <c r="F1774" s="86"/>
      <c r="G1774" s="86"/>
      <c r="H1774" s="86"/>
      <c r="I1774" s="86"/>
      <c r="J1774" s="86"/>
      <c r="K1774" s="71"/>
      <c r="L1774" s="71"/>
    </row>
    <row r="1775" spans="1:12" x14ac:dyDescent="0.25">
      <c r="A1775" s="69">
        <v>1768</v>
      </c>
      <c r="B1775" s="86"/>
      <c r="C1775" s="70"/>
      <c r="D1775" s="86"/>
      <c r="E1775" s="86"/>
      <c r="F1775" s="86"/>
      <c r="G1775" s="86"/>
      <c r="H1775" s="86"/>
      <c r="I1775" s="86"/>
      <c r="J1775" s="86"/>
      <c r="K1775" s="71"/>
      <c r="L1775" s="71"/>
    </row>
    <row r="1776" spans="1:12" x14ac:dyDescent="0.25">
      <c r="A1776" s="69">
        <v>1769</v>
      </c>
      <c r="B1776" s="86"/>
      <c r="C1776" s="70"/>
      <c r="D1776" s="86"/>
      <c r="E1776" s="86"/>
      <c r="F1776" s="86"/>
      <c r="G1776" s="86"/>
      <c r="H1776" s="86"/>
      <c r="I1776" s="86"/>
      <c r="J1776" s="86"/>
      <c r="K1776" s="71"/>
      <c r="L1776" s="71"/>
    </row>
    <row r="1777" spans="1:12" x14ac:dyDescent="0.25">
      <c r="A1777" s="69">
        <v>1770</v>
      </c>
      <c r="B1777" s="86"/>
      <c r="C1777" s="70"/>
      <c r="D1777" s="86"/>
      <c r="E1777" s="86"/>
      <c r="F1777" s="86"/>
      <c r="G1777" s="86"/>
      <c r="H1777" s="86"/>
      <c r="I1777" s="86"/>
      <c r="J1777" s="86"/>
      <c r="K1777" s="71"/>
      <c r="L1777" s="71"/>
    </row>
    <row r="1778" spans="1:12" x14ac:dyDescent="0.25">
      <c r="A1778" s="69">
        <v>1771</v>
      </c>
      <c r="B1778" s="86"/>
      <c r="C1778" s="70"/>
      <c r="D1778" s="86"/>
      <c r="E1778" s="86"/>
      <c r="F1778" s="86"/>
      <c r="G1778" s="86"/>
      <c r="H1778" s="86"/>
      <c r="I1778" s="86"/>
      <c r="J1778" s="86"/>
      <c r="K1778" s="71"/>
      <c r="L1778" s="71"/>
    </row>
    <row r="1779" spans="1:12" x14ac:dyDescent="0.25">
      <c r="A1779" s="69">
        <v>1772</v>
      </c>
      <c r="B1779" s="86"/>
      <c r="C1779" s="70"/>
      <c r="D1779" s="86"/>
      <c r="E1779" s="86"/>
      <c r="F1779" s="86"/>
      <c r="G1779" s="86"/>
      <c r="H1779" s="86"/>
      <c r="I1779" s="86"/>
      <c r="J1779" s="86"/>
      <c r="K1779" s="71"/>
      <c r="L1779" s="71"/>
    </row>
    <row r="1780" spans="1:12" x14ac:dyDescent="0.25">
      <c r="A1780" s="69">
        <v>1773</v>
      </c>
      <c r="B1780" s="86"/>
      <c r="C1780" s="70"/>
      <c r="D1780" s="86"/>
      <c r="E1780" s="86"/>
      <c r="F1780" s="86"/>
      <c r="G1780" s="86"/>
      <c r="H1780" s="86"/>
      <c r="I1780" s="86"/>
      <c r="J1780" s="86"/>
      <c r="K1780" s="71"/>
      <c r="L1780" s="71"/>
    </row>
    <row r="1781" spans="1:12" x14ac:dyDescent="0.25">
      <c r="A1781" s="69">
        <v>1774</v>
      </c>
      <c r="B1781" s="86"/>
      <c r="C1781" s="70"/>
      <c r="D1781" s="86"/>
      <c r="E1781" s="86"/>
      <c r="F1781" s="86"/>
      <c r="G1781" s="86"/>
      <c r="H1781" s="86"/>
      <c r="I1781" s="86"/>
      <c r="J1781" s="86"/>
      <c r="K1781" s="71"/>
      <c r="L1781" s="71"/>
    </row>
    <row r="1782" spans="1:12" x14ac:dyDescent="0.25">
      <c r="A1782" s="69">
        <v>1775</v>
      </c>
      <c r="B1782" s="86"/>
      <c r="C1782" s="70"/>
      <c r="D1782" s="86"/>
      <c r="E1782" s="86"/>
      <c r="F1782" s="86"/>
      <c r="G1782" s="86"/>
      <c r="H1782" s="86"/>
      <c r="I1782" s="86"/>
      <c r="J1782" s="86"/>
      <c r="K1782" s="71"/>
      <c r="L1782" s="71"/>
    </row>
    <row r="1783" spans="1:12" x14ac:dyDescent="0.25">
      <c r="A1783" s="69">
        <v>1776</v>
      </c>
      <c r="B1783" s="86"/>
      <c r="C1783" s="70"/>
      <c r="D1783" s="86"/>
      <c r="E1783" s="86"/>
      <c r="F1783" s="86"/>
      <c r="G1783" s="86"/>
      <c r="H1783" s="86"/>
      <c r="I1783" s="86"/>
      <c r="J1783" s="86"/>
      <c r="K1783" s="71"/>
      <c r="L1783" s="71"/>
    </row>
    <row r="1784" spans="1:12" x14ac:dyDescent="0.25">
      <c r="A1784" s="69">
        <v>1777</v>
      </c>
      <c r="B1784" s="86"/>
      <c r="C1784" s="70"/>
      <c r="D1784" s="86"/>
      <c r="E1784" s="86"/>
      <c r="F1784" s="86"/>
      <c r="G1784" s="86"/>
      <c r="H1784" s="86"/>
      <c r="I1784" s="86"/>
      <c r="J1784" s="86"/>
      <c r="K1784" s="71"/>
      <c r="L1784" s="71"/>
    </row>
    <row r="1785" spans="1:12" x14ac:dyDescent="0.25">
      <c r="A1785" s="69">
        <v>1778</v>
      </c>
      <c r="B1785" s="86"/>
      <c r="C1785" s="70"/>
      <c r="D1785" s="86"/>
      <c r="E1785" s="86"/>
      <c r="F1785" s="86"/>
      <c r="G1785" s="86"/>
      <c r="H1785" s="86"/>
      <c r="I1785" s="86"/>
      <c r="J1785" s="86"/>
      <c r="K1785" s="71"/>
      <c r="L1785" s="71"/>
    </row>
    <row r="1786" spans="1:12" x14ac:dyDescent="0.25">
      <c r="A1786" s="69">
        <v>1779</v>
      </c>
      <c r="B1786" s="86"/>
      <c r="C1786" s="70"/>
      <c r="D1786" s="86"/>
      <c r="E1786" s="86"/>
      <c r="F1786" s="86"/>
      <c r="G1786" s="86"/>
      <c r="H1786" s="86"/>
      <c r="I1786" s="86"/>
      <c r="J1786" s="86"/>
      <c r="K1786" s="71"/>
      <c r="L1786" s="71"/>
    </row>
    <row r="1787" spans="1:12" x14ac:dyDescent="0.25">
      <c r="A1787" s="69">
        <v>1780</v>
      </c>
      <c r="B1787" s="86"/>
      <c r="C1787" s="70"/>
      <c r="D1787" s="86"/>
      <c r="E1787" s="86"/>
      <c r="F1787" s="86"/>
      <c r="G1787" s="86"/>
      <c r="H1787" s="86"/>
      <c r="I1787" s="86"/>
      <c r="J1787" s="86"/>
      <c r="K1787" s="71"/>
      <c r="L1787" s="71"/>
    </row>
    <row r="1788" spans="1:12" x14ac:dyDescent="0.25">
      <c r="A1788" s="69">
        <v>1781</v>
      </c>
      <c r="B1788" s="86"/>
      <c r="C1788" s="70"/>
      <c r="D1788" s="86"/>
      <c r="E1788" s="86"/>
      <c r="F1788" s="86"/>
      <c r="G1788" s="86"/>
      <c r="H1788" s="86"/>
      <c r="I1788" s="86"/>
      <c r="J1788" s="86"/>
      <c r="K1788" s="71"/>
      <c r="L1788" s="71"/>
    </row>
    <row r="1789" spans="1:12" x14ac:dyDescent="0.25">
      <c r="A1789" s="69">
        <v>1782</v>
      </c>
      <c r="B1789" s="86"/>
      <c r="C1789" s="70"/>
      <c r="D1789" s="86"/>
      <c r="E1789" s="86"/>
      <c r="F1789" s="86"/>
      <c r="G1789" s="86"/>
      <c r="H1789" s="86"/>
      <c r="I1789" s="86"/>
      <c r="J1789" s="86"/>
      <c r="K1789" s="71"/>
      <c r="L1789" s="71"/>
    </row>
    <row r="1790" spans="1:12" x14ac:dyDescent="0.25">
      <c r="A1790" s="69">
        <v>1783</v>
      </c>
      <c r="B1790" s="86"/>
      <c r="C1790" s="70"/>
      <c r="D1790" s="86"/>
      <c r="E1790" s="86"/>
      <c r="F1790" s="86"/>
      <c r="G1790" s="86"/>
      <c r="H1790" s="86"/>
      <c r="I1790" s="86"/>
      <c r="J1790" s="86"/>
      <c r="K1790" s="71"/>
      <c r="L1790" s="71"/>
    </row>
    <row r="1791" spans="1:12" x14ac:dyDescent="0.25">
      <c r="A1791" s="69">
        <v>1784</v>
      </c>
      <c r="B1791" s="86"/>
      <c r="C1791" s="70"/>
      <c r="D1791" s="86"/>
      <c r="E1791" s="86"/>
      <c r="F1791" s="86"/>
      <c r="G1791" s="86"/>
      <c r="H1791" s="86"/>
      <c r="I1791" s="86"/>
      <c r="J1791" s="86"/>
      <c r="K1791" s="71"/>
      <c r="L1791" s="71"/>
    </row>
    <row r="1792" spans="1:12" x14ac:dyDescent="0.25">
      <c r="A1792" s="69">
        <v>1785</v>
      </c>
      <c r="B1792" s="86"/>
      <c r="C1792" s="70"/>
      <c r="D1792" s="86"/>
      <c r="E1792" s="86"/>
      <c r="F1792" s="86"/>
      <c r="G1792" s="86"/>
      <c r="H1792" s="86"/>
      <c r="I1792" s="86"/>
      <c r="J1792" s="86"/>
      <c r="K1792" s="71"/>
      <c r="L1792" s="71"/>
    </row>
    <row r="1793" spans="1:12" x14ac:dyDescent="0.25">
      <c r="A1793" s="69">
        <v>1786</v>
      </c>
      <c r="B1793" s="86"/>
      <c r="C1793" s="70"/>
      <c r="D1793" s="86"/>
      <c r="E1793" s="86"/>
      <c r="F1793" s="86"/>
      <c r="G1793" s="86"/>
      <c r="H1793" s="86"/>
      <c r="I1793" s="86"/>
      <c r="J1793" s="86"/>
      <c r="K1793" s="71"/>
      <c r="L1793" s="71"/>
    </row>
    <row r="1794" spans="1:12" x14ac:dyDescent="0.25">
      <c r="A1794" s="69">
        <v>1787</v>
      </c>
      <c r="B1794" s="86"/>
      <c r="C1794" s="70"/>
      <c r="D1794" s="86"/>
      <c r="E1794" s="86"/>
      <c r="F1794" s="86"/>
      <c r="G1794" s="86"/>
      <c r="H1794" s="86"/>
      <c r="I1794" s="86"/>
      <c r="J1794" s="86"/>
      <c r="K1794" s="71"/>
      <c r="L1794" s="71"/>
    </row>
    <row r="1795" spans="1:12" x14ac:dyDescent="0.25">
      <c r="A1795" s="69">
        <v>1788</v>
      </c>
      <c r="B1795" s="86"/>
      <c r="C1795" s="70"/>
      <c r="D1795" s="86"/>
      <c r="E1795" s="86"/>
      <c r="F1795" s="86"/>
      <c r="G1795" s="86"/>
      <c r="H1795" s="86"/>
      <c r="I1795" s="86"/>
      <c r="J1795" s="86"/>
      <c r="K1795" s="71"/>
      <c r="L1795" s="71"/>
    </row>
    <row r="1796" spans="1:12" x14ac:dyDescent="0.25">
      <c r="A1796" s="69">
        <v>1789</v>
      </c>
      <c r="B1796" s="86"/>
      <c r="C1796" s="70"/>
      <c r="D1796" s="86"/>
      <c r="E1796" s="86"/>
      <c r="F1796" s="86"/>
      <c r="G1796" s="86"/>
      <c r="H1796" s="86"/>
      <c r="I1796" s="86"/>
      <c r="J1796" s="86"/>
      <c r="K1796" s="71"/>
      <c r="L1796" s="71"/>
    </row>
    <row r="1797" spans="1:12" x14ac:dyDescent="0.25">
      <c r="A1797" s="69">
        <v>1790</v>
      </c>
      <c r="B1797" s="86"/>
      <c r="C1797" s="70"/>
      <c r="D1797" s="86"/>
      <c r="E1797" s="86"/>
      <c r="F1797" s="86"/>
      <c r="G1797" s="86"/>
      <c r="H1797" s="86"/>
      <c r="I1797" s="86"/>
      <c r="J1797" s="86"/>
      <c r="K1797" s="71"/>
      <c r="L1797" s="71"/>
    </row>
    <row r="1798" spans="1:12" x14ac:dyDescent="0.25">
      <c r="A1798" s="69">
        <v>1791</v>
      </c>
      <c r="B1798" s="86"/>
      <c r="C1798" s="70"/>
      <c r="D1798" s="86"/>
      <c r="E1798" s="86"/>
      <c r="F1798" s="86"/>
      <c r="G1798" s="86"/>
      <c r="H1798" s="86"/>
      <c r="I1798" s="86"/>
      <c r="J1798" s="86"/>
      <c r="K1798" s="71"/>
      <c r="L1798" s="71"/>
    </row>
    <row r="1799" spans="1:12" x14ac:dyDescent="0.25">
      <c r="A1799" s="69">
        <v>1792</v>
      </c>
      <c r="B1799" s="86"/>
      <c r="C1799" s="70"/>
      <c r="D1799" s="86"/>
      <c r="E1799" s="86"/>
      <c r="F1799" s="86"/>
      <c r="G1799" s="86"/>
      <c r="H1799" s="86"/>
      <c r="I1799" s="86"/>
      <c r="J1799" s="86"/>
      <c r="K1799" s="71"/>
      <c r="L1799" s="71"/>
    </row>
    <row r="1800" spans="1:12" x14ac:dyDescent="0.25">
      <c r="A1800" s="69">
        <v>1793</v>
      </c>
      <c r="B1800" s="86"/>
      <c r="C1800" s="70"/>
      <c r="D1800" s="86"/>
      <c r="E1800" s="86"/>
      <c r="F1800" s="86"/>
      <c r="G1800" s="86"/>
      <c r="H1800" s="86"/>
      <c r="I1800" s="86"/>
      <c r="J1800" s="86"/>
      <c r="K1800" s="71"/>
      <c r="L1800" s="71"/>
    </row>
    <row r="1801" spans="1:12" x14ac:dyDescent="0.25">
      <c r="A1801" s="69">
        <v>1794</v>
      </c>
      <c r="B1801" s="86"/>
      <c r="C1801" s="70"/>
      <c r="D1801" s="86"/>
      <c r="E1801" s="86"/>
      <c r="F1801" s="86"/>
      <c r="G1801" s="86"/>
      <c r="H1801" s="86"/>
      <c r="I1801" s="86"/>
      <c r="J1801" s="86"/>
      <c r="K1801" s="71"/>
      <c r="L1801" s="71"/>
    </row>
    <row r="1802" spans="1:12" x14ac:dyDescent="0.25">
      <c r="A1802" s="69">
        <v>1795</v>
      </c>
      <c r="B1802" s="86"/>
      <c r="C1802" s="70"/>
      <c r="D1802" s="86"/>
      <c r="E1802" s="86"/>
      <c r="F1802" s="86"/>
      <c r="G1802" s="86"/>
      <c r="H1802" s="86"/>
      <c r="I1802" s="86"/>
      <c r="J1802" s="86"/>
      <c r="K1802" s="71"/>
      <c r="L1802" s="71"/>
    </row>
    <row r="1803" spans="1:12" x14ac:dyDescent="0.25">
      <c r="A1803" s="69">
        <v>1796</v>
      </c>
      <c r="B1803" s="86"/>
      <c r="C1803" s="70"/>
      <c r="D1803" s="86"/>
      <c r="E1803" s="86"/>
      <c r="F1803" s="86"/>
      <c r="G1803" s="86"/>
      <c r="H1803" s="86"/>
      <c r="I1803" s="86"/>
      <c r="J1803" s="86"/>
      <c r="K1803" s="71"/>
      <c r="L1803" s="71"/>
    </row>
    <row r="1804" spans="1:12" x14ac:dyDescent="0.25">
      <c r="A1804" s="69">
        <v>1797</v>
      </c>
      <c r="B1804" s="86"/>
      <c r="C1804" s="70"/>
      <c r="D1804" s="86"/>
      <c r="E1804" s="86"/>
      <c r="F1804" s="86"/>
      <c r="G1804" s="86"/>
      <c r="H1804" s="86"/>
      <c r="I1804" s="86"/>
      <c r="J1804" s="86"/>
      <c r="K1804" s="71"/>
      <c r="L1804" s="71"/>
    </row>
    <row r="1805" spans="1:12" x14ac:dyDescent="0.25">
      <c r="A1805" s="69">
        <v>1798</v>
      </c>
      <c r="B1805" s="86"/>
      <c r="C1805" s="70"/>
      <c r="D1805" s="86"/>
      <c r="E1805" s="86"/>
      <c r="F1805" s="86"/>
      <c r="G1805" s="86"/>
      <c r="H1805" s="86"/>
      <c r="I1805" s="86"/>
      <c r="J1805" s="86"/>
      <c r="K1805" s="71"/>
      <c r="L1805" s="71"/>
    </row>
    <row r="1806" spans="1:12" x14ac:dyDescent="0.25">
      <c r="A1806" s="69">
        <v>1799</v>
      </c>
      <c r="B1806" s="86"/>
      <c r="C1806" s="70"/>
      <c r="D1806" s="86"/>
      <c r="E1806" s="86"/>
      <c r="F1806" s="86"/>
      <c r="G1806" s="86"/>
      <c r="H1806" s="86"/>
      <c r="I1806" s="86"/>
      <c r="J1806" s="86"/>
      <c r="K1806" s="71"/>
      <c r="L1806" s="71"/>
    </row>
    <row r="1807" spans="1:12" x14ac:dyDescent="0.25">
      <c r="A1807" s="69">
        <v>1800</v>
      </c>
      <c r="B1807" s="86"/>
      <c r="C1807" s="70"/>
      <c r="D1807" s="86"/>
      <c r="E1807" s="86"/>
      <c r="F1807" s="86"/>
      <c r="G1807" s="86"/>
      <c r="H1807" s="86"/>
      <c r="I1807" s="86"/>
      <c r="J1807" s="86"/>
      <c r="K1807" s="71"/>
      <c r="L1807" s="71"/>
    </row>
    <row r="1808" spans="1:12" x14ac:dyDescent="0.25">
      <c r="A1808" s="69">
        <v>1801</v>
      </c>
      <c r="B1808" s="86"/>
      <c r="C1808" s="70"/>
      <c r="D1808" s="86"/>
      <c r="E1808" s="86"/>
      <c r="F1808" s="86"/>
      <c r="G1808" s="86"/>
      <c r="H1808" s="86"/>
      <c r="I1808" s="86"/>
      <c r="J1808" s="86"/>
      <c r="K1808" s="71"/>
      <c r="L1808" s="71"/>
    </row>
    <row r="1809" spans="1:12" x14ac:dyDescent="0.25">
      <c r="A1809" s="69">
        <v>1802</v>
      </c>
      <c r="B1809" s="86"/>
      <c r="C1809" s="70"/>
      <c r="D1809" s="86"/>
      <c r="E1809" s="86"/>
      <c r="F1809" s="86"/>
      <c r="G1809" s="86"/>
      <c r="H1809" s="86"/>
      <c r="I1809" s="86"/>
      <c r="J1809" s="86"/>
      <c r="K1809" s="71"/>
      <c r="L1809" s="71"/>
    </row>
    <row r="1810" spans="1:12" x14ac:dyDescent="0.25">
      <c r="A1810" s="69">
        <v>1803</v>
      </c>
      <c r="B1810" s="86"/>
      <c r="C1810" s="70"/>
      <c r="D1810" s="86"/>
      <c r="E1810" s="86"/>
      <c r="F1810" s="86"/>
      <c r="G1810" s="86"/>
      <c r="H1810" s="86"/>
      <c r="I1810" s="86"/>
      <c r="J1810" s="86"/>
      <c r="K1810" s="71"/>
      <c r="L1810" s="71"/>
    </row>
    <row r="1811" spans="1:12" x14ac:dyDescent="0.25">
      <c r="A1811" s="69">
        <v>1804</v>
      </c>
      <c r="B1811" s="86"/>
      <c r="C1811" s="70"/>
      <c r="D1811" s="86"/>
      <c r="E1811" s="86"/>
      <c r="F1811" s="86"/>
      <c r="G1811" s="86"/>
      <c r="H1811" s="86"/>
      <c r="I1811" s="86"/>
      <c r="J1811" s="86"/>
      <c r="K1811" s="71"/>
      <c r="L1811" s="71"/>
    </row>
    <row r="1812" spans="1:12" x14ac:dyDescent="0.25">
      <c r="A1812" s="69">
        <v>1805</v>
      </c>
      <c r="B1812" s="86"/>
      <c r="C1812" s="70"/>
      <c r="D1812" s="86"/>
      <c r="E1812" s="86"/>
      <c r="F1812" s="86"/>
      <c r="G1812" s="86"/>
      <c r="H1812" s="86"/>
      <c r="I1812" s="86"/>
      <c r="J1812" s="86"/>
      <c r="K1812" s="71"/>
      <c r="L1812" s="71"/>
    </row>
    <row r="1813" spans="1:12" x14ac:dyDescent="0.25">
      <c r="A1813" s="69">
        <v>1806</v>
      </c>
      <c r="B1813" s="86"/>
      <c r="C1813" s="70"/>
      <c r="D1813" s="86"/>
      <c r="E1813" s="86"/>
      <c r="F1813" s="86"/>
      <c r="G1813" s="86"/>
      <c r="H1813" s="86"/>
      <c r="I1813" s="86"/>
      <c r="J1813" s="86"/>
      <c r="K1813" s="71"/>
      <c r="L1813" s="71"/>
    </row>
    <row r="1814" spans="1:12" x14ac:dyDescent="0.25">
      <c r="A1814" s="69">
        <v>1807</v>
      </c>
      <c r="B1814" s="86"/>
      <c r="C1814" s="70"/>
      <c r="D1814" s="86"/>
      <c r="E1814" s="86"/>
      <c r="F1814" s="86"/>
      <c r="G1814" s="86"/>
      <c r="H1814" s="86"/>
      <c r="I1814" s="86"/>
      <c r="J1814" s="86"/>
      <c r="K1814" s="71"/>
      <c r="L1814" s="71"/>
    </row>
    <row r="1815" spans="1:12" x14ac:dyDescent="0.25">
      <c r="A1815" s="69">
        <v>1808</v>
      </c>
      <c r="B1815" s="86"/>
      <c r="C1815" s="70"/>
      <c r="D1815" s="86"/>
      <c r="E1815" s="86"/>
      <c r="F1815" s="86"/>
      <c r="G1815" s="86"/>
      <c r="H1815" s="86"/>
      <c r="I1815" s="86"/>
      <c r="J1815" s="86"/>
      <c r="K1815" s="71"/>
      <c r="L1815" s="71"/>
    </row>
    <row r="1816" spans="1:12" x14ac:dyDescent="0.25">
      <c r="A1816" s="69">
        <v>1809</v>
      </c>
      <c r="B1816" s="86"/>
      <c r="C1816" s="70"/>
      <c r="D1816" s="86"/>
      <c r="E1816" s="86"/>
      <c r="F1816" s="86"/>
      <c r="G1816" s="86"/>
      <c r="H1816" s="86"/>
      <c r="I1816" s="86"/>
      <c r="J1816" s="86"/>
      <c r="K1816" s="71"/>
      <c r="L1816" s="71"/>
    </row>
    <row r="1817" spans="1:12" x14ac:dyDescent="0.25">
      <c r="A1817" s="69">
        <v>1810</v>
      </c>
      <c r="B1817" s="86"/>
      <c r="C1817" s="70"/>
      <c r="D1817" s="86"/>
      <c r="E1817" s="86"/>
      <c r="F1817" s="86"/>
      <c r="G1817" s="86"/>
      <c r="H1817" s="86"/>
      <c r="I1817" s="86"/>
      <c r="J1817" s="86"/>
      <c r="K1817" s="71"/>
      <c r="L1817" s="71"/>
    </row>
    <row r="1818" spans="1:12" x14ac:dyDescent="0.25">
      <c r="A1818" s="69">
        <v>1811</v>
      </c>
      <c r="B1818" s="86"/>
      <c r="C1818" s="70"/>
      <c r="D1818" s="86"/>
      <c r="E1818" s="86"/>
      <c r="F1818" s="86"/>
      <c r="G1818" s="86"/>
      <c r="H1818" s="86"/>
      <c r="I1818" s="86"/>
      <c r="J1818" s="86"/>
      <c r="K1818" s="71"/>
      <c r="L1818" s="71"/>
    </row>
    <row r="1819" spans="1:12" x14ac:dyDescent="0.25">
      <c r="A1819" s="69">
        <v>1812</v>
      </c>
      <c r="B1819" s="86"/>
      <c r="C1819" s="70"/>
      <c r="D1819" s="86"/>
      <c r="E1819" s="86"/>
      <c r="F1819" s="86"/>
      <c r="G1819" s="86"/>
      <c r="H1819" s="86"/>
      <c r="I1819" s="86"/>
      <c r="J1819" s="86"/>
      <c r="K1819" s="71"/>
      <c r="L1819" s="71"/>
    </row>
    <row r="1820" spans="1:12" x14ac:dyDescent="0.25">
      <c r="A1820" s="69">
        <v>1813</v>
      </c>
      <c r="B1820" s="86"/>
      <c r="C1820" s="70"/>
      <c r="D1820" s="86"/>
      <c r="E1820" s="86"/>
      <c r="F1820" s="86"/>
      <c r="G1820" s="86"/>
      <c r="H1820" s="86"/>
      <c r="I1820" s="86"/>
      <c r="J1820" s="86"/>
      <c r="K1820" s="71"/>
      <c r="L1820" s="71"/>
    </row>
    <row r="1821" spans="1:12" x14ac:dyDescent="0.25">
      <c r="A1821" s="69">
        <v>1814</v>
      </c>
      <c r="B1821" s="86"/>
      <c r="C1821" s="70"/>
      <c r="D1821" s="86"/>
      <c r="E1821" s="86"/>
      <c r="F1821" s="86"/>
      <c r="G1821" s="86"/>
      <c r="H1821" s="86"/>
      <c r="I1821" s="86"/>
      <c r="J1821" s="86"/>
      <c r="K1821" s="71"/>
      <c r="L1821" s="71"/>
    </row>
    <row r="1822" spans="1:12" x14ac:dyDescent="0.25">
      <c r="A1822" s="69">
        <v>1815</v>
      </c>
      <c r="B1822" s="86"/>
      <c r="C1822" s="70"/>
      <c r="D1822" s="86"/>
      <c r="E1822" s="86"/>
      <c r="F1822" s="86"/>
      <c r="G1822" s="86"/>
      <c r="H1822" s="86"/>
      <c r="I1822" s="86"/>
      <c r="J1822" s="86"/>
      <c r="K1822" s="71"/>
      <c r="L1822" s="71"/>
    </row>
    <row r="1823" spans="1:12" x14ac:dyDescent="0.25">
      <c r="A1823" s="69">
        <v>1816</v>
      </c>
      <c r="B1823" s="86"/>
      <c r="C1823" s="70"/>
      <c r="D1823" s="86"/>
      <c r="E1823" s="86"/>
      <c r="F1823" s="86"/>
      <c r="G1823" s="86"/>
      <c r="H1823" s="86"/>
      <c r="I1823" s="86"/>
      <c r="J1823" s="86"/>
      <c r="K1823" s="71"/>
      <c r="L1823" s="71"/>
    </row>
    <row r="1824" spans="1:12" x14ac:dyDescent="0.25">
      <c r="A1824" s="69">
        <v>1817</v>
      </c>
      <c r="B1824" s="86"/>
      <c r="C1824" s="70"/>
      <c r="D1824" s="86"/>
      <c r="E1824" s="86"/>
      <c r="F1824" s="86"/>
      <c r="G1824" s="86"/>
      <c r="H1824" s="86"/>
      <c r="I1824" s="86"/>
      <c r="J1824" s="86"/>
      <c r="K1824" s="71"/>
      <c r="L1824" s="71"/>
    </row>
    <row r="1825" spans="1:12" x14ac:dyDescent="0.25">
      <c r="A1825" s="69">
        <v>1818</v>
      </c>
      <c r="B1825" s="86"/>
      <c r="C1825" s="70"/>
      <c r="D1825" s="86"/>
      <c r="E1825" s="86"/>
      <c r="F1825" s="86"/>
      <c r="G1825" s="86"/>
      <c r="H1825" s="86"/>
      <c r="I1825" s="86"/>
      <c r="J1825" s="86"/>
      <c r="K1825" s="71"/>
      <c r="L1825" s="71"/>
    </row>
    <row r="1826" spans="1:12" x14ac:dyDescent="0.25">
      <c r="A1826" s="69">
        <v>1819</v>
      </c>
      <c r="B1826" s="86"/>
      <c r="C1826" s="70"/>
      <c r="D1826" s="86"/>
      <c r="E1826" s="86"/>
      <c r="F1826" s="86"/>
      <c r="G1826" s="86"/>
      <c r="H1826" s="86"/>
      <c r="I1826" s="86"/>
      <c r="J1826" s="86"/>
      <c r="K1826" s="71"/>
      <c r="L1826" s="71"/>
    </row>
    <row r="1827" spans="1:12" x14ac:dyDescent="0.25">
      <c r="A1827" s="69">
        <v>1820</v>
      </c>
      <c r="B1827" s="86"/>
      <c r="C1827" s="70"/>
      <c r="D1827" s="86"/>
      <c r="E1827" s="86"/>
      <c r="F1827" s="86"/>
      <c r="G1827" s="86"/>
      <c r="H1827" s="86"/>
      <c r="I1827" s="86"/>
      <c r="J1827" s="86"/>
      <c r="K1827" s="71"/>
      <c r="L1827" s="71"/>
    </row>
    <row r="1828" spans="1:12" x14ac:dyDescent="0.25">
      <c r="A1828" s="69">
        <v>1821</v>
      </c>
      <c r="B1828" s="86"/>
      <c r="C1828" s="70"/>
      <c r="D1828" s="86"/>
      <c r="E1828" s="86"/>
      <c r="F1828" s="86"/>
      <c r="G1828" s="86"/>
      <c r="H1828" s="86"/>
      <c r="I1828" s="86"/>
      <c r="J1828" s="86"/>
      <c r="K1828" s="71"/>
      <c r="L1828" s="71"/>
    </row>
    <row r="1829" spans="1:12" x14ac:dyDescent="0.25">
      <c r="A1829" s="69">
        <v>1822</v>
      </c>
      <c r="B1829" s="86"/>
      <c r="C1829" s="70"/>
      <c r="D1829" s="86"/>
      <c r="E1829" s="86"/>
      <c r="F1829" s="86"/>
      <c r="G1829" s="86"/>
      <c r="H1829" s="86"/>
      <c r="I1829" s="86"/>
      <c r="J1829" s="86"/>
      <c r="K1829" s="71"/>
      <c r="L1829" s="71"/>
    </row>
    <row r="1830" spans="1:12" x14ac:dyDescent="0.25">
      <c r="A1830" s="69">
        <v>1823</v>
      </c>
      <c r="B1830" s="86"/>
      <c r="C1830" s="70"/>
      <c r="D1830" s="86"/>
      <c r="E1830" s="86"/>
      <c r="F1830" s="86"/>
      <c r="G1830" s="86"/>
      <c r="H1830" s="86"/>
      <c r="I1830" s="86"/>
      <c r="J1830" s="86"/>
      <c r="K1830" s="71"/>
      <c r="L1830" s="71"/>
    </row>
    <row r="1831" spans="1:12" x14ac:dyDescent="0.25">
      <c r="A1831" s="69">
        <v>1824</v>
      </c>
      <c r="B1831" s="86"/>
      <c r="C1831" s="70"/>
      <c r="D1831" s="86"/>
      <c r="E1831" s="86"/>
      <c r="F1831" s="86"/>
      <c r="G1831" s="86"/>
      <c r="H1831" s="86"/>
      <c r="I1831" s="86"/>
      <c r="J1831" s="86"/>
      <c r="K1831" s="71"/>
      <c r="L1831" s="71"/>
    </row>
    <row r="1832" spans="1:12" x14ac:dyDescent="0.25">
      <c r="A1832" s="69">
        <v>1825</v>
      </c>
      <c r="B1832" s="86"/>
      <c r="C1832" s="70"/>
      <c r="D1832" s="86"/>
      <c r="E1832" s="86"/>
      <c r="F1832" s="86"/>
      <c r="G1832" s="86"/>
      <c r="H1832" s="86"/>
      <c r="I1832" s="86"/>
      <c r="J1832" s="86"/>
      <c r="K1832" s="71"/>
      <c r="L1832" s="71"/>
    </row>
    <row r="1833" spans="1:12" x14ac:dyDescent="0.25">
      <c r="A1833" s="69">
        <v>1826</v>
      </c>
      <c r="B1833" s="86"/>
      <c r="C1833" s="70"/>
      <c r="D1833" s="86"/>
      <c r="E1833" s="86"/>
      <c r="F1833" s="86"/>
      <c r="G1833" s="86"/>
      <c r="H1833" s="86"/>
      <c r="I1833" s="86"/>
      <c r="J1833" s="86"/>
      <c r="K1833" s="71"/>
      <c r="L1833" s="71"/>
    </row>
    <row r="1834" spans="1:12" x14ac:dyDescent="0.25">
      <c r="A1834" s="69">
        <v>1827</v>
      </c>
      <c r="B1834" s="86"/>
      <c r="C1834" s="70"/>
      <c r="D1834" s="86"/>
      <c r="E1834" s="86"/>
      <c r="F1834" s="86"/>
      <c r="G1834" s="86"/>
      <c r="H1834" s="86"/>
      <c r="I1834" s="86"/>
      <c r="J1834" s="86"/>
      <c r="K1834" s="71"/>
      <c r="L1834" s="71"/>
    </row>
    <row r="1835" spans="1:12" x14ac:dyDescent="0.25">
      <c r="A1835" s="69">
        <v>1828</v>
      </c>
      <c r="B1835" s="86"/>
      <c r="C1835" s="70"/>
      <c r="D1835" s="86"/>
      <c r="E1835" s="86"/>
      <c r="F1835" s="86"/>
      <c r="G1835" s="86"/>
      <c r="H1835" s="86"/>
      <c r="I1835" s="86"/>
      <c r="J1835" s="86"/>
      <c r="K1835" s="71"/>
      <c r="L1835" s="71"/>
    </row>
    <row r="1836" spans="1:12" x14ac:dyDescent="0.25">
      <c r="A1836" s="69">
        <v>1829</v>
      </c>
      <c r="B1836" s="86"/>
      <c r="C1836" s="70"/>
      <c r="D1836" s="86"/>
      <c r="E1836" s="86"/>
      <c r="F1836" s="86"/>
      <c r="G1836" s="86"/>
      <c r="H1836" s="86"/>
      <c r="I1836" s="86"/>
      <c r="J1836" s="86"/>
      <c r="K1836" s="71"/>
      <c r="L1836" s="71"/>
    </row>
    <row r="1837" spans="1:12" x14ac:dyDescent="0.25">
      <c r="A1837" s="69">
        <v>1830</v>
      </c>
      <c r="B1837" s="86"/>
      <c r="C1837" s="70"/>
      <c r="D1837" s="86"/>
      <c r="E1837" s="86"/>
      <c r="F1837" s="86"/>
      <c r="G1837" s="86"/>
      <c r="H1837" s="86"/>
      <c r="I1837" s="86"/>
      <c r="J1837" s="86"/>
      <c r="K1837" s="71"/>
      <c r="L1837" s="71"/>
    </row>
    <row r="1838" spans="1:12" x14ac:dyDescent="0.25">
      <c r="A1838" s="69">
        <v>1831</v>
      </c>
      <c r="B1838" s="86"/>
      <c r="C1838" s="70"/>
      <c r="D1838" s="86"/>
      <c r="E1838" s="86"/>
      <c r="F1838" s="86"/>
      <c r="G1838" s="86"/>
      <c r="H1838" s="86"/>
      <c r="I1838" s="86"/>
      <c r="J1838" s="86"/>
      <c r="K1838" s="71"/>
      <c r="L1838" s="71"/>
    </row>
    <row r="1839" spans="1:12" x14ac:dyDescent="0.25">
      <c r="A1839" s="69">
        <v>1832</v>
      </c>
      <c r="B1839" s="86"/>
      <c r="C1839" s="70"/>
      <c r="D1839" s="86"/>
      <c r="E1839" s="86"/>
      <c r="F1839" s="86"/>
      <c r="G1839" s="86"/>
      <c r="H1839" s="86"/>
      <c r="I1839" s="86"/>
      <c r="J1839" s="86"/>
      <c r="K1839" s="71"/>
      <c r="L1839" s="71"/>
    </row>
    <row r="1840" spans="1:12" x14ac:dyDescent="0.25">
      <c r="A1840" s="69">
        <v>1833</v>
      </c>
      <c r="B1840" s="86"/>
      <c r="C1840" s="70"/>
      <c r="D1840" s="86"/>
      <c r="E1840" s="86"/>
      <c r="F1840" s="86"/>
      <c r="G1840" s="86"/>
      <c r="H1840" s="86"/>
      <c r="I1840" s="86"/>
      <c r="J1840" s="86"/>
      <c r="K1840" s="71"/>
      <c r="L1840" s="71"/>
    </row>
    <row r="1841" spans="1:12" x14ac:dyDescent="0.25">
      <c r="A1841" s="69">
        <v>1834</v>
      </c>
      <c r="B1841" s="86"/>
      <c r="C1841" s="70"/>
      <c r="D1841" s="86"/>
      <c r="E1841" s="86"/>
      <c r="F1841" s="86"/>
      <c r="G1841" s="86"/>
      <c r="H1841" s="86"/>
      <c r="I1841" s="86"/>
      <c r="J1841" s="86"/>
      <c r="K1841" s="71"/>
      <c r="L1841" s="71"/>
    </row>
    <row r="1842" spans="1:12" x14ac:dyDescent="0.25">
      <c r="A1842" s="69">
        <v>1835</v>
      </c>
      <c r="B1842" s="86"/>
      <c r="C1842" s="70"/>
      <c r="D1842" s="86"/>
      <c r="E1842" s="86"/>
      <c r="F1842" s="86"/>
      <c r="G1842" s="86"/>
      <c r="H1842" s="86"/>
      <c r="I1842" s="86"/>
      <c r="J1842" s="86"/>
      <c r="K1842" s="71"/>
      <c r="L1842" s="71"/>
    </row>
    <row r="1843" spans="1:12" x14ac:dyDescent="0.25">
      <c r="A1843" s="69">
        <v>1836</v>
      </c>
      <c r="B1843" s="86"/>
      <c r="C1843" s="70"/>
      <c r="D1843" s="86"/>
      <c r="E1843" s="86"/>
      <c r="F1843" s="86"/>
      <c r="G1843" s="86"/>
      <c r="H1843" s="86"/>
      <c r="I1843" s="86"/>
      <c r="J1843" s="86"/>
      <c r="K1843" s="71"/>
      <c r="L1843" s="71"/>
    </row>
    <row r="1844" spans="1:12" x14ac:dyDescent="0.25">
      <c r="A1844" s="69">
        <v>1837</v>
      </c>
      <c r="B1844" s="86"/>
      <c r="C1844" s="70"/>
      <c r="D1844" s="86"/>
      <c r="E1844" s="86"/>
      <c r="F1844" s="86"/>
      <c r="G1844" s="86"/>
      <c r="H1844" s="86"/>
      <c r="I1844" s="86"/>
      <c r="J1844" s="86"/>
      <c r="K1844" s="71"/>
      <c r="L1844" s="71"/>
    </row>
    <row r="1845" spans="1:12" x14ac:dyDescent="0.25">
      <c r="A1845" s="69">
        <v>1838</v>
      </c>
      <c r="B1845" s="86"/>
      <c r="C1845" s="70"/>
      <c r="D1845" s="86"/>
      <c r="E1845" s="86"/>
      <c r="F1845" s="86"/>
      <c r="G1845" s="86"/>
      <c r="H1845" s="86"/>
      <c r="I1845" s="86"/>
      <c r="J1845" s="86"/>
      <c r="K1845" s="71"/>
      <c r="L1845" s="71"/>
    </row>
    <row r="1846" spans="1:12" x14ac:dyDescent="0.25">
      <c r="A1846" s="69">
        <v>1839</v>
      </c>
      <c r="B1846" s="86"/>
      <c r="C1846" s="70"/>
      <c r="D1846" s="86"/>
      <c r="E1846" s="86"/>
      <c r="F1846" s="86"/>
      <c r="G1846" s="86"/>
      <c r="H1846" s="86"/>
      <c r="I1846" s="86"/>
      <c r="J1846" s="86"/>
      <c r="K1846" s="71"/>
      <c r="L1846" s="71"/>
    </row>
    <row r="1847" spans="1:12" x14ac:dyDescent="0.25">
      <c r="A1847" s="69">
        <v>1840</v>
      </c>
      <c r="B1847" s="86"/>
      <c r="C1847" s="70"/>
      <c r="D1847" s="86"/>
      <c r="E1847" s="86"/>
      <c r="F1847" s="86"/>
      <c r="G1847" s="86"/>
      <c r="H1847" s="86"/>
      <c r="I1847" s="86"/>
      <c r="J1847" s="86"/>
      <c r="K1847" s="71"/>
      <c r="L1847" s="71"/>
    </row>
    <row r="1848" spans="1:12" x14ac:dyDescent="0.25">
      <c r="A1848" s="69">
        <v>1841</v>
      </c>
      <c r="B1848" s="86"/>
      <c r="C1848" s="70"/>
      <c r="D1848" s="86"/>
      <c r="E1848" s="86"/>
      <c r="F1848" s="86"/>
      <c r="G1848" s="86"/>
      <c r="H1848" s="86"/>
      <c r="I1848" s="86"/>
      <c r="J1848" s="86"/>
      <c r="K1848" s="71"/>
      <c r="L1848" s="71"/>
    </row>
    <row r="1849" spans="1:12" x14ac:dyDescent="0.25">
      <c r="A1849" s="69">
        <v>1842</v>
      </c>
      <c r="B1849" s="86"/>
      <c r="C1849" s="70"/>
      <c r="D1849" s="86"/>
      <c r="E1849" s="86"/>
      <c r="F1849" s="86"/>
      <c r="G1849" s="86"/>
      <c r="H1849" s="86"/>
      <c r="I1849" s="86"/>
      <c r="J1849" s="86"/>
      <c r="K1849" s="71"/>
      <c r="L1849" s="71"/>
    </row>
    <row r="1850" spans="1:12" x14ac:dyDescent="0.25">
      <c r="A1850" s="69">
        <v>1843</v>
      </c>
      <c r="B1850" s="86"/>
      <c r="C1850" s="70"/>
      <c r="D1850" s="86"/>
      <c r="E1850" s="86"/>
      <c r="F1850" s="86"/>
      <c r="G1850" s="86"/>
      <c r="H1850" s="86"/>
      <c r="I1850" s="86"/>
      <c r="J1850" s="86"/>
      <c r="K1850" s="71"/>
      <c r="L1850" s="71"/>
    </row>
    <row r="1851" spans="1:12" x14ac:dyDescent="0.25">
      <c r="A1851" s="69">
        <v>1844</v>
      </c>
      <c r="B1851" s="86"/>
      <c r="C1851" s="70"/>
      <c r="D1851" s="86"/>
      <c r="E1851" s="86"/>
      <c r="F1851" s="86"/>
      <c r="G1851" s="86"/>
      <c r="H1851" s="86"/>
      <c r="I1851" s="86"/>
      <c r="J1851" s="86"/>
      <c r="K1851" s="71"/>
      <c r="L1851" s="71"/>
    </row>
    <row r="1852" spans="1:12" x14ac:dyDescent="0.25">
      <c r="A1852" s="69">
        <v>1845</v>
      </c>
      <c r="B1852" s="86"/>
      <c r="C1852" s="70"/>
      <c r="D1852" s="86"/>
      <c r="E1852" s="86"/>
      <c r="F1852" s="86"/>
      <c r="G1852" s="86"/>
      <c r="H1852" s="86"/>
      <c r="I1852" s="86"/>
      <c r="J1852" s="86"/>
      <c r="K1852" s="71"/>
      <c r="L1852" s="71"/>
    </row>
    <row r="1853" spans="1:12" x14ac:dyDescent="0.25">
      <c r="A1853" s="69">
        <v>1846</v>
      </c>
      <c r="B1853" s="86"/>
      <c r="C1853" s="70"/>
      <c r="D1853" s="86"/>
      <c r="E1853" s="86"/>
      <c r="F1853" s="86"/>
      <c r="G1853" s="86"/>
      <c r="H1853" s="86"/>
      <c r="I1853" s="86"/>
      <c r="J1853" s="86"/>
      <c r="K1853" s="71"/>
      <c r="L1853" s="71"/>
    </row>
    <row r="1854" spans="1:12" x14ac:dyDescent="0.25">
      <c r="A1854" s="69">
        <v>1847</v>
      </c>
      <c r="B1854" s="86"/>
      <c r="C1854" s="70"/>
      <c r="D1854" s="86"/>
      <c r="E1854" s="86"/>
      <c r="F1854" s="86"/>
      <c r="G1854" s="86"/>
      <c r="H1854" s="86"/>
      <c r="I1854" s="86"/>
      <c r="J1854" s="86"/>
      <c r="K1854" s="71"/>
      <c r="L1854" s="71"/>
    </row>
    <row r="1855" spans="1:12" x14ac:dyDescent="0.25">
      <c r="A1855" s="69">
        <v>1848</v>
      </c>
      <c r="B1855" s="86"/>
      <c r="C1855" s="70"/>
      <c r="D1855" s="86"/>
      <c r="E1855" s="86"/>
      <c r="F1855" s="86"/>
      <c r="G1855" s="86"/>
      <c r="H1855" s="86"/>
      <c r="I1855" s="86"/>
      <c r="J1855" s="86"/>
      <c r="K1855" s="71"/>
      <c r="L1855" s="71"/>
    </row>
    <row r="1856" spans="1:12" x14ac:dyDescent="0.25">
      <c r="A1856" s="69">
        <v>1849</v>
      </c>
      <c r="B1856" s="86"/>
      <c r="C1856" s="70"/>
      <c r="D1856" s="86"/>
      <c r="E1856" s="86"/>
      <c r="F1856" s="86"/>
      <c r="G1856" s="86"/>
      <c r="H1856" s="86"/>
      <c r="I1856" s="86"/>
      <c r="J1856" s="86"/>
      <c r="K1856" s="71"/>
      <c r="L1856" s="71"/>
    </row>
    <row r="1857" spans="1:12" x14ac:dyDescent="0.25">
      <c r="A1857" s="69">
        <v>1850</v>
      </c>
      <c r="B1857" s="86"/>
      <c r="C1857" s="70"/>
      <c r="D1857" s="86"/>
      <c r="E1857" s="86"/>
      <c r="F1857" s="86"/>
      <c r="G1857" s="86"/>
      <c r="H1857" s="86"/>
      <c r="I1857" s="86"/>
      <c r="J1857" s="86"/>
      <c r="K1857" s="71"/>
      <c r="L1857" s="71"/>
    </row>
    <row r="1858" spans="1:12" x14ac:dyDescent="0.25">
      <c r="A1858" s="69">
        <v>1851</v>
      </c>
      <c r="B1858" s="86"/>
      <c r="C1858" s="70"/>
      <c r="D1858" s="86"/>
      <c r="E1858" s="86"/>
      <c r="F1858" s="86"/>
      <c r="G1858" s="86"/>
      <c r="H1858" s="86"/>
      <c r="I1858" s="86"/>
      <c r="J1858" s="86"/>
      <c r="K1858" s="71"/>
      <c r="L1858" s="71"/>
    </row>
    <row r="1859" spans="1:12" x14ac:dyDescent="0.25">
      <c r="A1859" s="69">
        <v>1852</v>
      </c>
      <c r="B1859" s="86"/>
      <c r="C1859" s="70"/>
      <c r="D1859" s="86"/>
      <c r="E1859" s="86"/>
      <c r="F1859" s="86"/>
      <c r="G1859" s="86"/>
      <c r="H1859" s="86"/>
      <c r="I1859" s="86"/>
      <c r="J1859" s="86"/>
      <c r="K1859" s="71"/>
      <c r="L1859" s="71"/>
    </row>
    <row r="1860" spans="1:12" x14ac:dyDescent="0.25">
      <c r="A1860" s="69">
        <v>1853</v>
      </c>
      <c r="B1860" s="86"/>
      <c r="C1860" s="70"/>
      <c r="D1860" s="86"/>
      <c r="E1860" s="86"/>
      <c r="F1860" s="86"/>
      <c r="G1860" s="86"/>
      <c r="H1860" s="86"/>
      <c r="I1860" s="86"/>
      <c r="J1860" s="86"/>
      <c r="K1860" s="71"/>
      <c r="L1860" s="71"/>
    </row>
    <row r="1861" spans="1:12" x14ac:dyDescent="0.25">
      <c r="A1861" s="69">
        <v>1854</v>
      </c>
      <c r="B1861" s="86"/>
      <c r="C1861" s="70"/>
      <c r="D1861" s="86"/>
      <c r="E1861" s="86"/>
      <c r="F1861" s="86"/>
      <c r="G1861" s="86"/>
      <c r="H1861" s="86"/>
      <c r="I1861" s="86"/>
      <c r="J1861" s="86"/>
      <c r="K1861" s="71"/>
      <c r="L1861" s="71"/>
    </row>
    <row r="1862" spans="1:12" x14ac:dyDescent="0.25">
      <c r="A1862" s="69">
        <v>1855</v>
      </c>
      <c r="B1862" s="86"/>
      <c r="C1862" s="70"/>
      <c r="D1862" s="86"/>
      <c r="E1862" s="86"/>
      <c r="F1862" s="86"/>
      <c r="G1862" s="86"/>
      <c r="H1862" s="86"/>
      <c r="I1862" s="86"/>
      <c r="J1862" s="86"/>
      <c r="K1862" s="71"/>
      <c r="L1862" s="71"/>
    </row>
    <row r="1863" spans="1:12" x14ac:dyDescent="0.25">
      <c r="A1863" s="69">
        <v>1856</v>
      </c>
      <c r="B1863" s="86"/>
      <c r="C1863" s="70"/>
      <c r="D1863" s="86"/>
      <c r="E1863" s="86"/>
      <c r="F1863" s="86"/>
      <c r="G1863" s="86"/>
      <c r="H1863" s="86"/>
      <c r="I1863" s="86"/>
      <c r="J1863" s="86"/>
      <c r="K1863" s="71"/>
      <c r="L1863" s="71"/>
    </row>
    <row r="1864" spans="1:12" x14ac:dyDescent="0.25">
      <c r="A1864" s="69">
        <v>1857</v>
      </c>
      <c r="B1864" s="86"/>
      <c r="C1864" s="70"/>
      <c r="D1864" s="86"/>
      <c r="E1864" s="86"/>
      <c r="F1864" s="86"/>
      <c r="G1864" s="86"/>
      <c r="H1864" s="86"/>
      <c r="I1864" s="86"/>
      <c r="J1864" s="86"/>
      <c r="K1864" s="71"/>
      <c r="L1864" s="71"/>
    </row>
    <row r="1865" spans="1:12" x14ac:dyDescent="0.25">
      <c r="A1865" s="69">
        <v>1858</v>
      </c>
      <c r="B1865" s="86"/>
      <c r="C1865" s="70"/>
      <c r="D1865" s="86"/>
      <c r="E1865" s="86"/>
      <c r="F1865" s="86"/>
      <c r="G1865" s="86"/>
      <c r="H1865" s="86"/>
      <c r="I1865" s="86"/>
      <c r="J1865" s="86"/>
      <c r="K1865" s="71"/>
      <c r="L1865" s="71"/>
    </row>
    <row r="1866" spans="1:12" x14ac:dyDescent="0.25">
      <c r="A1866" s="69">
        <v>1859</v>
      </c>
      <c r="B1866" s="86"/>
      <c r="C1866" s="70"/>
      <c r="D1866" s="86"/>
      <c r="E1866" s="86"/>
      <c r="F1866" s="86"/>
      <c r="G1866" s="86"/>
      <c r="H1866" s="86"/>
      <c r="I1866" s="86"/>
      <c r="J1866" s="86"/>
      <c r="K1866" s="71"/>
      <c r="L1866" s="71"/>
    </row>
    <row r="1867" spans="1:12" x14ac:dyDescent="0.25">
      <c r="A1867" s="69">
        <v>1860</v>
      </c>
      <c r="B1867" s="86"/>
      <c r="C1867" s="70"/>
      <c r="D1867" s="86"/>
      <c r="E1867" s="86"/>
      <c r="F1867" s="86"/>
      <c r="G1867" s="86"/>
      <c r="H1867" s="86"/>
      <c r="I1867" s="86"/>
      <c r="J1867" s="86"/>
      <c r="K1867" s="71"/>
      <c r="L1867" s="71"/>
    </row>
    <row r="1868" spans="1:12" x14ac:dyDescent="0.25">
      <c r="A1868" s="69">
        <v>1861</v>
      </c>
      <c r="B1868" s="86"/>
      <c r="C1868" s="70"/>
      <c r="D1868" s="86"/>
      <c r="E1868" s="86"/>
      <c r="F1868" s="86"/>
      <c r="G1868" s="86"/>
      <c r="H1868" s="86"/>
      <c r="I1868" s="86"/>
      <c r="J1868" s="86"/>
      <c r="K1868" s="71"/>
      <c r="L1868" s="71"/>
    </row>
    <row r="1869" spans="1:12" x14ac:dyDescent="0.25">
      <c r="A1869" s="69">
        <v>1862</v>
      </c>
      <c r="B1869" s="86"/>
      <c r="C1869" s="70"/>
      <c r="D1869" s="86"/>
      <c r="E1869" s="86"/>
      <c r="F1869" s="86"/>
      <c r="G1869" s="86"/>
      <c r="H1869" s="86"/>
      <c r="I1869" s="86"/>
      <c r="J1869" s="86"/>
      <c r="K1869" s="71"/>
      <c r="L1869" s="71"/>
    </row>
    <row r="1870" spans="1:12" x14ac:dyDescent="0.25">
      <c r="A1870" s="69">
        <v>1863</v>
      </c>
      <c r="B1870" s="86"/>
      <c r="C1870" s="70"/>
      <c r="D1870" s="86"/>
      <c r="E1870" s="86"/>
      <c r="F1870" s="86"/>
      <c r="G1870" s="86"/>
      <c r="H1870" s="86"/>
      <c r="I1870" s="86"/>
      <c r="J1870" s="86"/>
      <c r="K1870" s="71"/>
      <c r="L1870" s="71"/>
    </row>
    <row r="1871" spans="1:12" x14ac:dyDescent="0.25">
      <c r="A1871" s="69">
        <v>1864</v>
      </c>
      <c r="B1871" s="86"/>
      <c r="C1871" s="70"/>
      <c r="D1871" s="86"/>
      <c r="E1871" s="86"/>
      <c r="F1871" s="86"/>
      <c r="G1871" s="86"/>
      <c r="H1871" s="86"/>
      <c r="I1871" s="86"/>
      <c r="J1871" s="86"/>
      <c r="K1871" s="71"/>
      <c r="L1871" s="71"/>
    </row>
    <row r="1872" spans="1:12" x14ac:dyDescent="0.25">
      <c r="A1872" s="69">
        <v>1865</v>
      </c>
      <c r="B1872" s="86"/>
      <c r="C1872" s="70"/>
      <c r="D1872" s="86"/>
      <c r="E1872" s="86"/>
      <c r="F1872" s="86"/>
      <c r="G1872" s="86"/>
      <c r="H1872" s="86"/>
      <c r="I1872" s="86"/>
      <c r="J1872" s="86"/>
      <c r="K1872" s="71"/>
      <c r="L1872" s="71"/>
    </row>
    <row r="1873" spans="1:12" x14ac:dyDescent="0.25">
      <c r="A1873" s="69">
        <v>1866</v>
      </c>
      <c r="B1873" s="86"/>
      <c r="C1873" s="70"/>
      <c r="D1873" s="86"/>
      <c r="E1873" s="86"/>
      <c r="F1873" s="86"/>
      <c r="G1873" s="86"/>
      <c r="H1873" s="86"/>
      <c r="I1873" s="86"/>
      <c r="J1873" s="86"/>
      <c r="K1873" s="71"/>
      <c r="L1873" s="71"/>
    </row>
    <row r="1874" spans="1:12" x14ac:dyDescent="0.25">
      <c r="A1874" s="69">
        <v>1867</v>
      </c>
      <c r="B1874" s="86"/>
      <c r="C1874" s="70"/>
      <c r="D1874" s="86"/>
      <c r="E1874" s="86"/>
      <c r="F1874" s="86"/>
      <c r="G1874" s="86"/>
      <c r="H1874" s="86"/>
      <c r="I1874" s="86"/>
      <c r="J1874" s="86"/>
      <c r="K1874" s="71"/>
      <c r="L1874" s="71"/>
    </row>
    <row r="1875" spans="1:12" x14ac:dyDescent="0.25">
      <c r="A1875" s="69">
        <v>1868</v>
      </c>
      <c r="B1875" s="86"/>
      <c r="C1875" s="70"/>
      <c r="D1875" s="86"/>
      <c r="E1875" s="86"/>
      <c r="F1875" s="86"/>
      <c r="G1875" s="86"/>
      <c r="H1875" s="86"/>
      <c r="I1875" s="86"/>
      <c r="J1875" s="86"/>
      <c r="K1875" s="71"/>
      <c r="L1875" s="71"/>
    </row>
    <row r="1876" spans="1:12" x14ac:dyDescent="0.25">
      <c r="A1876" s="69">
        <v>1869</v>
      </c>
      <c r="B1876" s="86"/>
      <c r="C1876" s="70"/>
      <c r="D1876" s="86"/>
      <c r="E1876" s="86"/>
      <c r="F1876" s="86"/>
      <c r="G1876" s="86"/>
      <c r="H1876" s="86"/>
      <c r="I1876" s="86"/>
      <c r="J1876" s="86"/>
      <c r="K1876" s="71"/>
      <c r="L1876" s="71"/>
    </row>
    <row r="1877" spans="1:12" x14ac:dyDescent="0.25">
      <c r="A1877" s="69">
        <v>1870</v>
      </c>
      <c r="B1877" s="86"/>
      <c r="C1877" s="70"/>
      <c r="D1877" s="86"/>
      <c r="E1877" s="86"/>
      <c r="F1877" s="86"/>
      <c r="G1877" s="86"/>
      <c r="H1877" s="86"/>
      <c r="I1877" s="86"/>
      <c r="J1877" s="86"/>
      <c r="K1877" s="71"/>
      <c r="L1877" s="71"/>
    </row>
    <row r="1878" spans="1:12" x14ac:dyDescent="0.25">
      <c r="A1878" s="69">
        <v>1871</v>
      </c>
      <c r="B1878" s="86"/>
      <c r="C1878" s="70"/>
      <c r="D1878" s="86"/>
      <c r="E1878" s="86"/>
      <c r="F1878" s="86"/>
      <c r="G1878" s="86"/>
      <c r="H1878" s="86"/>
      <c r="I1878" s="86"/>
      <c r="J1878" s="86"/>
      <c r="K1878" s="71"/>
      <c r="L1878" s="71"/>
    </row>
    <row r="1879" spans="1:12" x14ac:dyDescent="0.25">
      <c r="A1879" s="69">
        <v>1872</v>
      </c>
      <c r="B1879" s="86"/>
      <c r="C1879" s="70"/>
      <c r="D1879" s="86"/>
      <c r="E1879" s="86"/>
      <c r="F1879" s="86"/>
      <c r="G1879" s="86"/>
      <c r="H1879" s="86"/>
      <c r="I1879" s="86"/>
      <c r="J1879" s="86"/>
      <c r="K1879" s="71"/>
      <c r="L1879" s="71"/>
    </row>
    <row r="1880" spans="1:12" x14ac:dyDescent="0.25">
      <c r="A1880" s="69">
        <v>1873</v>
      </c>
      <c r="B1880" s="86"/>
      <c r="C1880" s="70"/>
      <c r="D1880" s="86"/>
      <c r="E1880" s="86"/>
      <c r="F1880" s="86"/>
      <c r="G1880" s="86"/>
      <c r="H1880" s="86"/>
      <c r="I1880" s="86"/>
      <c r="J1880" s="86"/>
      <c r="K1880" s="71"/>
      <c r="L1880" s="71"/>
    </row>
    <row r="1881" spans="1:12" x14ac:dyDescent="0.25">
      <c r="A1881" s="69">
        <v>1874</v>
      </c>
      <c r="B1881" s="86"/>
      <c r="C1881" s="70"/>
      <c r="D1881" s="86"/>
      <c r="E1881" s="86"/>
      <c r="F1881" s="86"/>
      <c r="G1881" s="86"/>
      <c r="H1881" s="86"/>
      <c r="I1881" s="86"/>
      <c r="J1881" s="86"/>
      <c r="K1881" s="71"/>
      <c r="L1881" s="71"/>
    </row>
    <row r="1882" spans="1:12" x14ac:dyDescent="0.25">
      <c r="A1882" s="69">
        <v>1875</v>
      </c>
      <c r="B1882" s="86"/>
      <c r="C1882" s="70"/>
      <c r="D1882" s="86"/>
      <c r="E1882" s="86"/>
      <c r="F1882" s="86"/>
      <c r="G1882" s="86"/>
      <c r="H1882" s="86"/>
      <c r="I1882" s="86"/>
      <c r="J1882" s="86"/>
      <c r="K1882" s="71"/>
      <c r="L1882" s="71"/>
    </row>
    <row r="1883" spans="1:12" x14ac:dyDescent="0.25">
      <c r="A1883" s="69">
        <v>1876</v>
      </c>
      <c r="B1883" s="86"/>
      <c r="C1883" s="70"/>
      <c r="D1883" s="86"/>
      <c r="E1883" s="86"/>
      <c r="F1883" s="86"/>
      <c r="G1883" s="86"/>
      <c r="H1883" s="86"/>
      <c r="I1883" s="86"/>
      <c r="J1883" s="86"/>
      <c r="K1883" s="71"/>
      <c r="L1883" s="71"/>
    </row>
    <row r="1884" spans="1:12" x14ac:dyDescent="0.25">
      <c r="A1884" s="69">
        <v>1877</v>
      </c>
      <c r="B1884" s="86"/>
      <c r="C1884" s="70"/>
      <c r="D1884" s="86"/>
      <c r="E1884" s="86"/>
      <c r="F1884" s="86"/>
      <c r="G1884" s="86"/>
      <c r="H1884" s="86"/>
      <c r="I1884" s="86"/>
      <c r="J1884" s="86"/>
      <c r="K1884" s="71"/>
      <c r="L1884" s="71"/>
    </row>
    <row r="1885" spans="1:12" x14ac:dyDescent="0.25">
      <c r="A1885" s="69">
        <v>1878</v>
      </c>
      <c r="B1885" s="86"/>
      <c r="C1885" s="70"/>
      <c r="D1885" s="86"/>
      <c r="E1885" s="86"/>
      <c r="F1885" s="86"/>
      <c r="G1885" s="86"/>
      <c r="H1885" s="86"/>
      <c r="I1885" s="86"/>
      <c r="J1885" s="86"/>
      <c r="K1885" s="71"/>
      <c r="L1885" s="71"/>
    </row>
    <row r="1886" spans="1:12" x14ac:dyDescent="0.25">
      <c r="A1886" s="69">
        <v>1879</v>
      </c>
      <c r="B1886" s="86"/>
      <c r="C1886" s="70"/>
      <c r="D1886" s="86"/>
      <c r="E1886" s="86"/>
      <c r="F1886" s="86"/>
      <c r="G1886" s="86"/>
      <c r="H1886" s="86"/>
      <c r="I1886" s="86"/>
      <c r="J1886" s="86"/>
      <c r="K1886" s="71"/>
      <c r="L1886" s="71"/>
    </row>
    <row r="1887" spans="1:12" x14ac:dyDescent="0.25">
      <c r="A1887" s="69">
        <v>1880</v>
      </c>
      <c r="B1887" s="86"/>
      <c r="C1887" s="70"/>
      <c r="D1887" s="86"/>
      <c r="E1887" s="86"/>
      <c r="F1887" s="86"/>
      <c r="G1887" s="86"/>
      <c r="H1887" s="86"/>
      <c r="I1887" s="86"/>
      <c r="J1887" s="86"/>
      <c r="K1887" s="71"/>
      <c r="L1887" s="71"/>
    </row>
    <row r="1888" spans="1:12" x14ac:dyDescent="0.25">
      <c r="A1888" s="69">
        <v>1881</v>
      </c>
      <c r="B1888" s="86"/>
      <c r="C1888" s="70"/>
      <c r="D1888" s="86"/>
      <c r="E1888" s="86"/>
      <c r="F1888" s="86"/>
      <c r="G1888" s="86"/>
      <c r="H1888" s="86"/>
      <c r="I1888" s="86"/>
      <c r="J1888" s="86"/>
      <c r="K1888" s="71"/>
      <c r="L1888" s="71"/>
    </row>
    <row r="1889" spans="1:12" x14ac:dyDescent="0.25">
      <c r="A1889" s="69">
        <v>1882</v>
      </c>
      <c r="B1889" s="86"/>
      <c r="C1889" s="70"/>
      <c r="D1889" s="86"/>
      <c r="E1889" s="86"/>
      <c r="F1889" s="86"/>
      <c r="G1889" s="86"/>
      <c r="H1889" s="86"/>
      <c r="I1889" s="86"/>
      <c r="J1889" s="86"/>
      <c r="K1889" s="71"/>
      <c r="L1889" s="71"/>
    </row>
    <row r="1890" spans="1:12" x14ac:dyDescent="0.25">
      <c r="A1890" s="69">
        <v>1883</v>
      </c>
      <c r="B1890" s="86"/>
      <c r="C1890" s="70"/>
      <c r="D1890" s="86"/>
      <c r="E1890" s="86"/>
      <c r="F1890" s="86"/>
      <c r="G1890" s="86"/>
      <c r="H1890" s="86"/>
      <c r="I1890" s="86"/>
      <c r="J1890" s="86"/>
      <c r="K1890" s="71"/>
      <c r="L1890" s="71"/>
    </row>
    <row r="1891" spans="1:12" x14ac:dyDescent="0.25">
      <c r="A1891" s="69">
        <v>1884</v>
      </c>
      <c r="B1891" s="86"/>
      <c r="C1891" s="70"/>
      <c r="D1891" s="86"/>
      <c r="E1891" s="86"/>
      <c r="F1891" s="86"/>
      <c r="G1891" s="86"/>
      <c r="H1891" s="86"/>
      <c r="I1891" s="86"/>
      <c r="J1891" s="86"/>
      <c r="K1891" s="71"/>
      <c r="L1891" s="71"/>
    </row>
    <row r="1892" spans="1:12" x14ac:dyDescent="0.25">
      <c r="A1892" s="69">
        <v>1885</v>
      </c>
      <c r="B1892" s="86"/>
      <c r="C1892" s="70"/>
      <c r="D1892" s="86"/>
      <c r="E1892" s="86"/>
      <c r="F1892" s="86"/>
      <c r="G1892" s="86"/>
      <c r="H1892" s="86"/>
      <c r="I1892" s="86"/>
      <c r="J1892" s="86"/>
      <c r="K1892" s="71"/>
      <c r="L1892" s="71"/>
    </row>
    <row r="1893" spans="1:12" x14ac:dyDescent="0.25">
      <c r="A1893" s="69">
        <v>1886</v>
      </c>
      <c r="B1893" s="86"/>
      <c r="C1893" s="70"/>
      <c r="D1893" s="86"/>
      <c r="E1893" s="86"/>
      <c r="F1893" s="86"/>
      <c r="G1893" s="86"/>
      <c r="H1893" s="86"/>
      <c r="I1893" s="86"/>
      <c r="J1893" s="86"/>
      <c r="K1893" s="71"/>
      <c r="L1893" s="71"/>
    </row>
    <row r="1894" spans="1:12" x14ac:dyDescent="0.25">
      <c r="A1894" s="69">
        <v>1887</v>
      </c>
      <c r="B1894" s="86"/>
      <c r="C1894" s="70"/>
      <c r="D1894" s="86"/>
      <c r="E1894" s="86"/>
      <c r="F1894" s="86"/>
      <c r="G1894" s="86"/>
      <c r="H1894" s="86"/>
      <c r="I1894" s="86"/>
      <c r="J1894" s="86"/>
      <c r="K1894" s="71"/>
      <c r="L1894" s="71"/>
    </row>
    <row r="1895" spans="1:12" x14ac:dyDescent="0.25">
      <c r="A1895" s="69">
        <v>1888</v>
      </c>
      <c r="B1895" s="86"/>
      <c r="C1895" s="70"/>
      <c r="D1895" s="86"/>
      <c r="E1895" s="86"/>
      <c r="F1895" s="86"/>
      <c r="G1895" s="86"/>
      <c r="H1895" s="86"/>
      <c r="I1895" s="86"/>
      <c r="J1895" s="86"/>
      <c r="K1895" s="71"/>
      <c r="L1895" s="71"/>
    </row>
    <row r="1896" spans="1:12" x14ac:dyDescent="0.25">
      <c r="A1896" s="69">
        <v>1889</v>
      </c>
      <c r="B1896" s="86"/>
      <c r="C1896" s="70"/>
      <c r="D1896" s="86"/>
      <c r="E1896" s="86"/>
      <c r="F1896" s="86"/>
      <c r="G1896" s="86"/>
      <c r="H1896" s="86"/>
      <c r="I1896" s="86"/>
      <c r="J1896" s="86"/>
      <c r="K1896" s="71"/>
      <c r="L1896" s="71"/>
    </row>
    <row r="1897" spans="1:12" x14ac:dyDescent="0.25">
      <c r="A1897" s="69">
        <v>1890</v>
      </c>
      <c r="B1897" s="86"/>
      <c r="C1897" s="70"/>
      <c r="D1897" s="86"/>
      <c r="E1897" s="86"/>
      <c r="F1897" s="86"/>
      <c r="G1897" s="86"/>
      <c r="H1897" s="86"/>
      <c r="I1897" s="86"/>
      <c r="J1897" s="86"/>
      <c r="K1897" s="71"/>
      <c r="L1897" s="71"/>
    </row>
    <row r="1898" spans="1:12" x14ac:dyDescent="0.25">
      <c r="A1898" s="69">
        <v>1891</v>
      </c>
      <c r="B1898" s="86"/>
      <c r="C1898" s="70"/>
      <c r="D1898" s="86"/>
      <c r="E1898" s="86"/>
      <c r="F1898" s="86"/>
      <c r="G1898" s="86"/>
      <c r="H1898" s="86"/>
      <c r="I1898" s="86"/>
      <c r="J1898" s="86"/>
      <c r="K1898" s="71"/>
      <c r="L1898" s="71"/>
    </row>
    <row r="1899" spans="1:12" x14ac:dyDescent="0.25">
      <c r="A1899" s="69">
        <v>1892</v>
      </c>
      <c r="B1899" s="86"/>
      <c r="C1899" s="70"/>
      <c r="D1899" s="86"/>
      <c r="E1899" s="86"/>
      <c r="F1899" s="86"/>
      <c r="G1899" s="86"/>
      <c r="H1899" s="86"/>
      <c r="I1899" s="86"/>
      <c r="J1899" s="86"/>
      <c r="K1899" s="71"/>
      <c r="L1899" s="71"/>
    </row>
    <row r="1900" spans="1:12" x14ac:dyDescent="0.25">
      <c r="A1900" s="69">
        <v>1893</v>
      </c>
      <c r="B1900" s="86"/>
      <c r="C1900" s="70"/>
      <c r="D1900" s="86"/>
      <c r="E1900" s="86"/>
      <c r="F1900" s="86"/>
      <c r="G1900" s="86"/>
      <c r="H1900" s="86"/>
      <c r="I1900" s="86"/>
      <c r="J1900" s="86"/>
      <c r="K1900" s="71"/>
      <c r="L1900" s="71"/>
    </row>
    <row r="1901" spans="1:12" x14ac:dyDescent="0.25">
      <c r="A1901" s="69">
        <v>1894</v>
      </c>
      <c r="B1901" s="86"/>
      <c r="C1901" s="70"/>
      <c r="D1901" s="86"/>
      <c r="E1901" s="86"/>
      <c r="F1901" s="86"/>
      <c r="G1901" s="86"/>
      <c r="H1901" s="86"/>
      <c r="I1901" s="86"/>
      <c r="J1901" s="86"/>
      <c r="K1901" s="71"/>
      <c r="L1901" s="71"/>
    </row>
    <row r="1902" spans="1:12" x14ac:dyDescent="0.25">
      <c r="A1902" s="69">
        <v>1895</v>
      </c>
      <c r="B1902" s="86"/>
      <c r="C1902" s="70"/>
      <c r="D1902" s="86"/>
      <c r="E1902" s="86"/>
      <c r="F1902" s="86"/>
      <c r="G1902" s="86"/>
      <c r="H1902" s="86"/>
      <c r="I1902" s="86"/>
      <c r="J1902" s="86"/>
      <c r="K1902" s="71"/>
      <c r="L1902" s="71"/>
    </row>
    <row r="1903" spans="1:12" x14ac:dyDescent="0.25">
      <c r="A1903" s="69">
        <v>1896</v>
      </c>
      <c r="B1903" s="86"/>
      <c r="C1903" s="70"/>
      <c r="D1903" s="86"/>
      <c r="E1903" s="86"/>
      <c r="F1903" s="86"/>
      <c r="G1903" s="86"/>
      <c r="H1903" s="86"/>
      <c r="I1903" s="86"/>
      <c r="J1903" s="86"/>
      <c r="K1903" s="71"/>
      <c r="L1903" s="71"/>
    </row>
    <row r="1904" spans="1:12" x14ac:dyDescent="0.25">
      <c r="A1904" s="69">
        <v>1897</v>
      </c>
      <c r="B1904" s="86"/>
      <c r="C1904" s="70"/>
      <c r="D1904" s="86"/>
      <c r="E1904" s="86"/>
      <c r="F1904" s="86"/>
      <c r="G1904" s="86"/>
      <c r="H1904" s="86"/>
      <c r="I1904" s="86"/>
      <c r="J1904" s="86"/>
      <c r="K1904" s="71"/>
      <c r="L1904" s="71"/>
    </row>
    <row r="1905" spans="1:12" x14ac:dyDescent="0.25">
      <c r="A1905" s="69">
        <v>1898</v>
      </c>
      <c r="B1905" s="86"/>
      <c r="C1905" s="70"/>
      <c r="D1905" s="86"/>
      <c r="E1905" s="86"/>
      <c r="F1905" s="86"/>
      <c r="G1905" s="86"/>
      <c r="H1905" s="86"/>
      <c r="I1905" s="86"/>
      <c r="J1905" s="86"/>
      <c r="K1905" s="71"/>
      <c r="L1905" s="71"/>
    </row>
    <row r="1906" spans="1:12" x14ac:dyDescent="0.25">
      <c r="A1906" s="69">
        <v>1899</v>
      </c>
      <c r="B1906" s="86"/>
      <c r="C1906" s="70"/>
      <c r="D1906" s="86"/>
      <c r="E1906" s="86"/>
      <c r="F1906" s="86"/>
      <c r="G1906" s="86"/>
      <c r="H1906" s="86"/>
      <c r="I1906" s="86"/>
      <c r="J1906" s="86"/>
      <c r="K1906" s="71"/>
      <c r="L1906" s="71"/>
    </row>
    <row r="1907" spans="1:12" x14ac:dyDescent="0.25">
      <c r="A1907" s="69">
        <v>1900</v>
      </c>
      <c r="B1907" s="86"/>
      <c r="C1907" s="70"/>
      <c r="D1907" s="86"/>
      <c r="E1907" s="86"/>
      <c r="F1907" s="86"/>
      <c r="G1907" s="86"/>
      <c r="H1907" s="86"/>
      <c r="I1907" s="86"/>
      <c r="J1907" s="86"/>
      <c r="K1907" s="71"/>
      <c r="L1907" s="71"/>
    </row>
    <row r="1908" spans="1:12" x14ac:dyDescent="0.25">
      <c r="A1908" s="69">
        <v>1901</v>
      </c>
      <c r="B1908" s="86"/>
      <c r="C1908" s="70"/>
      <c r="D1908" s="86"/>
      <c r="E1908" s="86"/>
      <c r="F1908" s="86"/>
      <c r="G1908" s="86"/>
      <c r="H1908" s="86"/>
      <c r="I1908" s="86"/>
      <c r="J1908" s="86"/>
      <c r="K1908" s="71"/>
      <c r="L1908" s="71"/>
    </row>
    <row r="1909" spans="1:12" x14ac:dyDescent="0.25">
      <c r="A1909" s="69">
        <v>1902</v>
      </c>
      <c r="B1909" s="86"/>
      <c r="C1909" s="70"/>
      <c r="D1909" s="86"/>
      <c r="E1909" s="86"/>
      <c r="F1909" s="86"/>
      <c r="G1909" s="86"/>
      <c r="H1909" s="86"/>
      <c r="I1909" s="86"/>
      <c r="J1909" s="86"/>
      <c r="K1909" s="71"/>
      <c r="L1909" s="71"/>
    </row>
    <row r="1910" spans="1:12" x14ac:dyDescent="0.25">
      <c r="A1910" s="69">
        <v>1903</v>
      </c>
      <c r="B1910" s="86"/>
      <c r="C1910" s="70"/>
      <c r="D1910" s="86"/>
      <c r="E1910" s="86"/>
      <c r="F1910" s="86"/>
      <c r="G1910" s="86"/>
      <c r="H1910" s="86"/>
      <c r="I1910" s="86"/>
      <c r="J1910" s="86"/>
      <c r="K1910" s="71"/>
      <c r="L1910" s="71"/>
    </row>
    <row r="1911" spans="1:12" x14ac:dyDescent="0.25">
      <c r="A1911" s="69">
        <v>1904</v>
      </c>
      <c r="B1911" s="86"/>
      <c r="C1911" s="70"/>
      <c r="D1911" s="86"/>
      <c r="E1911" s="86"/>
      <c r="F1911" s="86"/>
      <c r="G1911" s="86"/>
      <c r="H1911" s="86"/>
      <c r="I1911" s="86"/>
      <c r="J1911" s="86"/>
      <c r="K1911" s="71"/>
      <c r="L1911" s="71"/>
    </row>
    <row r="1912" spans="1:12" x14ac:dyDescent="0.25">
      <c r="A1912" s="69">
        <v>1905</v>
      </c>
      <c r="B1912" s="86"/>
      <c r="C1912" s="70"/>
      <c r="D1912" s="86"/>
      <c r="E1912" s="86"/>
      <c r="F1912" s="86"/>
      <c r="G1912" s="86"/>
      <c r="H1912" s="86"/>
      <c r="I1912" s="86"/>
      <c r="J1912" s="86"/>
      <c r="K1912" s="71"/>
      <c r="L1912" s="71"/>
    </row>
    <row r="1913" spans="1:12" x14ac:dyDescent="0.25">
      <c r="A1913" s="69">
        <v>1906</v>
      </c>
      <c r="B1913" s="86"/>
      <c r="C1913" s="70"/>
      <c r="D1913" s="86"/>
      <c r="E1913" s="86"/>
      <c r="F1913" s="86"/>
      <c r="G1913" s="86"/>
      <c r="H1913" s="86"/>
      <c r="I1913" s="86"/>
      <c r="J1913" s="86"/>
      <c r="K1913" s="71"/>
      <c r="L1913" s="71"/>
    </row>
    <row r="1914" spans="1:12" x14ac:dyDescent="0.25">
      <c r="A1914" s="69">
        <v>1907</v>
      </c>
      <c r="B1914" s="86"/>
      <c r="C1914" s="70"/>
      <c r="D1914" s="86"/>
      <c r="E1914" s="86"/>
      <c r="F1914" s="86"/>
      <c r="G1914" s="86"/>
      <c r="H1914" s="86"/>
      <c r="I1914" s="86"/>
      <c r="J1914" s="86"/>
      <c r="K1914" s="71"/>
      <c r="L1914" s="71"/>
    </row>
    <row r="1915" spans="1:12" x14ac:dyDescent="0.25">
      <c r="A1915" s="69">
        <v>1908</v>
      </c>
      <c r="B1915" s="86"/>
      <c r="C1915" s="70"/>
      <c r="D1915" s="86"/>
      <c r="E1915" s="86"/>
      <c r="F1915" s="86"/>
      <c r="G1915" s="86"/>
      <c r="H1915" s="86"/>
      <c r="I1915" s="86"/>
      <c r="J1915" s="86"/>
      <c r="K1915" s="71"/>
      <c r="L1915" s="71"/>
    </row>
    <row r="1916" spans="1:12" x14ac:dyDescent="0.25">
      <c r="A1916" s="69">
        <v>1909</v>
      </c>
      <c r="B1916" s="86"/>
      <c r="C1916" s="70"/>
      <c r="D1916" s="86"/>
      <c r="E1916" s="86"/>
      <c r="F1916" s="86"/>
      <c r="G1916" s="86"/>
      <c r="H1916" s="86"/>
      <c r="I1916" s="86"/>
      <c r="J1916" s="86"/>
      <c r="K1916" s="71"/>
      <c r="L1916" s="71"/>
    </row>
    <row r="1917" spans="1:12" x14ac:dyDescent="0.25">
      <c r="A1917" s="69">
        <v>1910</v>
      </c>
      <c r="B1917" s="86"/>
      <c r="C1917" s="70"/>
      <c r="D1917" s="86"/>
      <c r="E1917" s="86"/>
      <c r="F1917" s="86"/>
      <c r="G1917" s="86"/>
      <c r="H1917" s="86"/>
      <c r="I1917" s="86"/>
      <c r="J1917" s="86"/>
      <c r="K1917" s="71"/>
      <c r="L1917" s="71"/>
    </row>
    <row r="1918" spans="1:12" x14ac:dyDescent="0.25">
      <c r="A1918" s="69">
        <v>1911</v>
      </c>
      <c r="B1918" s="86"/>
      <c r="C1918" s="70"/>
      <c r="D1918" s="86"/>
      <c r="E1918" s="86"/>
      <c r="F1918" s="86"/>
      <c r="G1918" s="86"/>
      <c r="H1918" s="86"/>
      <c r="I1918" s="86"/>
      <c r="J1918" s="86"/>
      <c r="K1918" s="71"/>
      <c r="L1918" s="71"/>
    </row>
    <row r="1919" spans="1:12" x14ac:dyDescent="0.25">
      <c r="A1919" s="69">
        <v>1912</v>
      </c>
      <c r="B1919" s="86"/>
      <c r="C1919" s="70"/>
      <c r="D1919" s="86"/>
      <c r="E1919" s="86"/>
      <c r="F1919" s="86"/>
      <c r="G1919" s="86"/>
      <c r="H1919" s="86"/>
      <c r="I1919" s="86"/>
      <c r="J1919" s="86"/>
      <c r="K1919" s="71"/>
      <c r="L1919" s="71"/>
    </row>
    <row r="1920" spans="1:12" x14ac:dyDescent="0.25">
      <c r="A1920" s="69">
        <v>1913</v>
      </c>
      <c r="B1920" s="86"/>
      <c r="C1920" s="70"/>
      <c r="D1920" s="86"/>
      <c r="E1920" s="86"/>
      <c r="F1920" s="86"/>
      <c r="G1920" s="86"/>
      <c r="H1920" s="86"/>
      <c r="I1920" s="86"/>
      <c r="J1920" s="86"/>
      <c r="K1920" s="71"/>
      <c r="L1920" s="71"/>
    </row>
    <row r="1921" spans="1:12" x14ac:dyDescent="0.25">
      <c r="A1921" s="69">
        <v>1914</v>
      </c>
      <c r="B1921" s="86"/>
      <c r="C1921" s="70"/>
      <c r="D1921" s="86"/>
      <c r="E1921" s="86"/>
      <c r="F1921" s="86"/>
      <c r="G1921" s="86"/>
      <c r="H1921" s="86"/>
      <c r="I1921" s="86"/>
      <c r="J1921" s="86"/>
      <c r="K1921" s="71"/>
      <c r="L1921" s="71"/>
    </row>
    <row r="1922" spans="1:12" x14ac:dyDescent="0.25">
      <c r="A1922" s="69">
        <v>1915</v>
      </c>
      <c r="B1922" s="86"/>
      <c r="C1922" s="70"/>
      <c r="D1922" s="86"/>
      <c r="E1922" s="86"/>
      <c r="F1922" s="86"/>
      <c r="G1922" s="86"/>
      <c r="H1922" s="86"/>
      <c r="I1922" s="86"/>
      <c r="J1922" s="86"/>
      <c r="K1922" s="71"/>
      <c r="L1922" s="71"/>
    </row>
    <row r="1923" spans="1:12" x14ac:dyDescent="0.25">
      <c r="A1923" s="69">
        <v>1916</v>
      </c>
      <c r="B1923" s="86"/>
      <c r="C1923" s="70"/>
      <c r="D1923" s="86"/>
      <c r="E1923" s="86"/>
      <c r="F1923" s="86"/>
      <c r="G1923" s="86"/>
      <c r="H1923" s="86"/>
      <c r="I1923" s="86"/>
      <c r="J1923" s="86"/>
      <c r="K1923" s="71"/>
      <c r="L1923" s="71"/>
    </row>
    <row r="1924" spans="1:12" x14ac:dyDescent="0.25">
      <c r="A1924" s="69">
        <v>1917</v>
      </c>
      <c r="B1924" s="86"/>
      <c r="C1924" s="70"/>
      <c r="D1924" s="86"/>
      <c r="E1924" s="86"/>
      <c r="F1924" s="86"/>
      <c r="G1924" s="86"/>
      <c r="H1924" s="86"/>
      <c r="I1924" s="86"/>
      <c r="J1924" s="86"/>
      <c r="K1924" s="71"/>
      <c r="L1924" s="71"/>
    </row>
    <row r="1925" spans="1:12" x14ac:dyDescent="0.25">
      <c r="A1925" s="69">
        <v>1918</v>
      </c>
      <c r="B1925" s="86"/>
      <c r="C1925" s="70"/>
      <c r="D1925" s="86"/>
      <c r="E1925" s="86"/>
      <c r="F1925" s="86"/>
      <c r="G1925" s="86"/>
      <c r="H1925" s="86"/>
      <c r="I1925" s="86"/>
      <c r="J1925" s="86"/>
      <c r="K1925" s="71"/>
      <c r="L1925" s="71"/>
    </row>
    <row r="1926" spans="1:12" x14ac:dyDescent="0.25">
      <c r="A1926" s="69">
        <v>1919</v>
      </c>
      <c r="B1926" s="86"/>
      <c r="C1926" s="70"/>
      <c r="D1926" s="86"/>
      <c r="E1926" s="86"/>
      <c r="F1926" s="86"/>
      <c r="G1926" s="86"/>
      <c r="H1926" s="86"/>
      <c r="I1926" s="86"/>
      <c r="J1926" s="86"/>
      <c r="K1926" s="71"/>
      <c r="L1926" s="71"/>
    </row>
    <row r="1927" spans="1:12" x14ac:dyDescent="0.25">
      <c r="A1927" s="69">
        <v>1920</v>
      </c>
      <c r="B1927" s="86"/>
      <c r="C1927" s="70"/>
      <c r="D1927" s="86"/>
      <c r="E1927" s="86"/>
      <c r="F1927" s="86"/>
      <c r="G1927" s="86"/>
      <c r="H1927" s="86"/>
      <c r="I1927" s="86"/>
      <c r="J1927" s="86"/>
      <c r="K1927" s="71"/>
      <c r="L1927" s="71"/>
    </row>
    <row r="1928" spans="1:12" x14ac:dyDescent="0.25">
      <c r="A1928" s="69">
        <v>1921</v>
      </c>
      <c r="B1928" s="86"/>
      <c r="C1928" s="70"/>
      <c r="D1928" s="86"/>
      <c r="E1928" s="86"/>
      <c r="F1928" s="86"/>
      <c r="G1928" s="86"/>
      <c r="H1928" s="86"/>
      <c r="I1928" s="86"/>
      <c r="J1928" s="86"/>
      <c r="K1928" s="71"/>
      <c r="L1928" s="71"/>
    </row>
    <row r="1929" spans="1:12" x14ac:dyDescent="0.25">
      <c r="A1929" s="69">
        <v>1922</v>
      </c>
      <c r="B1929" s="86"/>
      <c r="C1929" s="70"/>
      <c r="D1929" s="86"/>
      <c r="E1929" s="86"/>
      <c r="F1929" s="86"/>
      <c r="G1929" s="86"/>
      <c r="H1929" s="86"/>
      <c r="I1929" s="86"/>
      <c r="J1929" s="86"/>
      <c r="K1929" s="71"/>
      <c r="L1929" s="71"/>
    </row>
    <row r="1930" spans="1:12" x14ac:dyDescent="0.25">
      <c r="A1930" s="69">
        <v>1923</v>
      </c>
      <c r="B1930" s="86"/>
      <c r="C1930" s="70"/>
      <c r="D1930" s="86"/>
      <c r="E1930" s="86"/>
      <c r="F1930" s="86"/>
      <c r="G1930" s="86"/>
      <c r="H1930" s="86"/>
      <c r="I1930" s="86"/>
      <c r="J1930" s="86"/>
      <c r="K1930" s="71"/>
      <c r="L1930" s="71"/>
    </row>
    <row r="1931" spans="1:12" x14ac:dyDescent="0.25">
      <c r="A1931" s="69">
        <v>1924</v>
      </c>
      <c r="B1931" s="86"/>
      <c r="C1931" s="70"/>
      <c r="D1931" s="86"/>
      <c r="E1931" s="86"/>
      <c r="F1931" s="86"/>
      <c r="G1931" s="86"/>
      <c r="H1931" s="86"/>
      <c r="I1931" s="86"/>
      <c r="J1931" s="86"/>
      <c r="K1931" s="71"/>
      <c r="L1931" s="71"/>
    </row>
    <row r="1932" spans="1:12" x14ac:dyDescent="0.25">
      <c r="A1932" s="69">
        <v>1925</v>
      </c>
      <c r="B1932" s="86"/>
      <c r="C1932" s="70"/>
      <c r="D1932" s="86"/>
      <c r="E1932" s="86"/>
      <c r="F1932" s="86"/>
      <c r="G1932" s="86"/>
      <c r="H1932" s="86"/>
      <c r="I1932" s="86"/>
      <c r="J1932" s="86"/>
      <c r="K1932" s="71"/>
      <c r="L1932" s="71"/>
    </row>
    <row r="1933" spans="1:12" x14ac:dyDescent="0.25">
      <c r="A1933" s="69">
        <v>1926</v>
      </c>
      <c r="B1933" s="86"/>
      <c r="C1933" s="70"/>
      <c r="D1933" s="86"/>
      <c r="E1933" s="86"/>
      <c r="F1933" s="86"/>
      <c r="G1933" s="86"/>
      <c r="H1933" s="86"/>
      <c r="I1933" s="86"/>
      <c r="J1933" s="86"/>
      <c r="K1933" s="71"/>
      <c r="L1933" s="71"/>
    </row>
    <row r="1934" spans="1:12" x14ac:dyDescent="0.25">
      <c r="A1934" s="69">
        <v>1927</v>
      </c>
      <c r="B1934" s="86"/>
      <c r="C1934" s="70"/>
      <c r="D1934" s="86"/>
      <c r="E1934" s="86"/>
      <c r="F1934" s="86"/>
      <c r="G1934" s="86"/>
      <c r="H1934" s="86"/>
      <c r="I1934" s="86"/>
      <c r="J1934" s="86"/>
      <c r="K1934" s="71"/>
      <c r="L1934" s="71"/>
    </row>
    <row r="1935" spans="1:12" x14ac:dyDescent="0.25">
      <c r="A1935" s="69">
        <v>1928</v>
      </c>
      <c r="B1935" s="86"/>
      <c r="C1935" s="70"/>
      <c r="D1935" s="86"/>
      <c r="E1935" s="86"/>
      <c r="F1935" s="86"/>
      <c r="G1935" s="86"/>
      <c r="H1935" s="86"/>
      <c r="I1935" s="86"/>
      <c r="J1935" s="86"/>
      <c r="K1935" s="71"/>
      <c r="L1935" s="71"/>
    </row>
    <row r="1936" spans="1:12" x14ac:dyDescent="0.25">
      <c r="A1936" s="69">
        <v>1929</v>
      </c>
      <c r="B1936" s="86"/>
      <c r="C1936" s="70"/>
      <c r="D1936" s="86"/>
      <c r="E1936" s="86"/>
      <c r="F1936" s="86"/>
      <c r="G1936" s="86"/>
      <c r="H1936" s="86"/>
      <c r="I1936" s="86"/>
      <c r="J1936" s="86"/>
      <c r="K1936" s="71"/>
      <c r="L1936" s="71"/>
    </row>
    <row r="1937" spans="1:12" x14ac:dyDescent="0.25">
      <c r="A1937" s="69">
        <v>1930</v>
      </c>
      <c r="B1937" s="86"/>
      <c r="C1937" s="70"/>
      <c r="D1937" s="86"/>
      <c r="E1937" s="86"/>
      <c r="F1937" s="86"/>
      <c r="G1937" s="86"/>
      <c r="H1937" s="86"/>
      <c r="I1937" s="86"/>
      <c r="J1937" s="86"/>
      <c r="K1937" s="71"/>
      <c r="L1937" s="71"/>
    </row>
    <row r="1938" spans="1:12" x14ac:dyDescent="0.25">
      <c r="A1938" s="69">
        <v>1931</v>
      </c>
      <c r="B1938" s="86"/>
      <c r="C1938" s="70"/>
      <c r="D1938" s="86"/>
      <c r="E1938" s="86"/>
      <c r="F1938" s="86"/>
      <c r="G1938" s="86"/>
      <c r="H1938" s="86"/>
      <c r="I1938" s="86"/>
      <c r="J1938" s="86"/>
      <c r="K1938" s="71"/>
      <c r="L1938" s="71"/>
    </row>
    <row r="1939" spans="1:12" x14ac:dyDescent="0.25">
      <c r="A1939" s="69">
        <v>1932</v>
      </c>
      <c r="B1939" s="86"/>
      <c r="C1939" s="70"/>
      <c r="D1939" s="86"/>
      <c r="E1939" s="86"/>
      <c r="F1939" s="86"/>
      <c r="G1939" s="86"/>
      <c r="H1939" s="86"/>
      <c r="I1939" s="86"/>
      <c r="J1939" s="86"/>
      <c r="K1939" s="71"/>
      <c r="L1939" s="71"/>
    </row>
    <row r="1940" spans="1:12" x14ac:dyDescent="0.25">
      <c r="A1940" s="69">
        <v>1933</v>
      </c>
      <c r="B1940" s="86"/>
      <c r="C1940" s="70"/>
      <c r="D1940" s="86"/>
      <c r="E1940" s="86"/>
      <c r="F1940" s="86"/>
      <c r="G1940" s="86"/>
      <c r="H1940" s="86"/>
      <c r="I1940" s="86"/>
      <c r="J1940" s="86"/>
      <c r="K1940" s="71"/>
      <c r="L1940" s="71"/>
    </row>
    <row r="1941" spans="1:12" x14ac:dyDescent="0.25">
      <c r="A1941" s="69">
        <v>1934</v>
      </c>
      <c r="B1941" s="86"/>
      <c r="C1941" s="70"/>
      <c r="D1941" s="86"/>
      <c r="E1941" s="86"/>
      <c r="F1941" s="86"/>
      <c r="G1941" s="86"/>
      <c r="H1941" s="86"/>
      <c r="I1941" s="86"/>
      <c r="J1941" s="86"/>
      <c r="K1941" s="71"/>
      <c r="L1941" s="71"/>
    </row>
    <row r="1942" spans="1:12" x14ac:dyDescent="0.25">
      <c r="A1942" s="69">
        <v>1935</v>
      </c>
      <c r="B1942" s="86"/>
      <c r="C1942" s="70"/>
      <c r="D1942" s="86"/>
      <c r="E1942" s="86"/>
      <c r="F1942" s="86"/>
      <c r="G1942" s="86"/>
      <c r="H1942" s="86"/>
      <c r="I1942" s="86"/>
      <c r="J1942" s="86"/>
      <c r="K1942" s="71"/>
      <c r="L1942" s="71"/>
    </row>
    <row r="1943" spans="1:12" x14ac:dyDescent="0.25">
      <c r="A1943" s="69">
        <v>1936</v>
      </c>
      <c r="B1943" s="86"/>
      <c r="C1943" s="70"/>
      <c r="D1943" s="86"/>
      <c r="E1943" s="86"/>
      <c r="F1943" s="86"/>
      <c r="G1943" s="86"/>
      <c r="H1943" s="86"/>
      <c r="I1943" s="86"/>
      <c r="J1943" s="86"/>
      <c r="K1943" s="71"/>
      <c r="L1943" s="71"/>
    </row>
    <row r="1944" spans="1:12" x14ac:dyDescent="0.25">
      <c r="A1944" s="69">
        <v>1937</v>
      </c>
      <c r="B1944" s="86"/>
      <c r="C1944" s="70"/>
      <c r="D1944" s="86"/>
      <c r="E1944" s="86"/>
      <c r="F1944" s="86"/>
      <c r="G1944" s="86"/>
      <c r="H1944" s="86"/>
      <c r="I1944" s="86"/>
      <c r="J1944" s="86"/>
      <c r="K1944" s="71"/>
      <c r="L1944" s="71"/>
    </row>
    <row r="1945" spans="1:12" x14ac:dyDescent="0.25">
      <c r="A1945" s="69">
        <v>1938</v>
      </c>
      <c r="B1945" s="86"/>
      <c r="C1945" s="70"/>
      <c r="D1945" s="86"/>
      <c r="E1945" s="86"/>
      <c r="F1945" s="86"/>
      <c r="G1945" s="86"/>
      <c r="H1945" s="86"/>
      <c r="I1945" s="86"/>
      <c r="J1945" s="86"/>
      <c r="K1945" s="71"/>
      <c r="L1945" s="71"/>
    </row>
    <row r="1946" spans="1:12" x14ac:dyDescent="0.25">
      <c r="A1946" s="69">
        <v>1939</v>
      </c>
      <c r="B1946" s="86"/>
      <c r="C1946" s="70"/>
      <c r="D1946" s="86"/>
      <c r="E1946" s="86"/>
      <c r="F1946" s="86"/>
      <c r="G1946" s="86"/>
      <c r="H1946" s="86"/>
      <c r="I1946" s="86"/>
      <c r="J1946" s="86"/>
      <c r="K1946" s="71"/>
      <c r="L1946" s="71"/>
    </row>
    <row r="1947" spans="1:12" x14ac:dyDescent="0.25">
      <c r="A1947" s="69">
        <v>1940</v>
      </c>
      <c r="B1947" s="86"/>
      <c r="C1947" s="70"/>
      <c r="D1947" s="86"/>
      <c r="E1947" s="86"/>
      <c r="F1947" s="86"/>
      <c r="G1947" s="86"/>
      <c r="H1947" s="86"/>
      <c r="I1947" s="86"/>
      <c r="J1947" s="86"/>
      <c r="K1947" s="71"/>
      <c r="L1947" s="71"/>
    </row>
    <row r="1948" spans="1:12" x14ac:dyDescent="0.25">
      <c r="A1948" s="69">
        <v>1941</v>
      </c>
      <c r="B1948" s="86"/>
      <c r="C1948" s="70"/>
      <c r="D1948" s="86"/>
      <c r="E1948" s="86"/>
      <c r="F1948" s="86"/>
      <c r="G1948" s="86"/>
      <c r="H1948" s="86"/>
      <c r="I1948" s="86"/>
      <c r="J1948" s="86"/>
      <c r="K1948" s="71"/>
      <c r="L1948" s="71"/>
    </row>
    <row r="1949" spans="1:12" x14ac:dyDescent="0.25">
      <c r="A1949" s="69">
        <v>1942</v>
      </c>
      <c r="B1949" s="86"/>
      <c r="C1949" s="70"/>
      <c r="D1949" s="86"/>
      <c r="E1949" s="86"/>
      <c r="F1949" s="86"/>
      <c r="G1949" s="86"/>
      <c r="H1949" s="86"/>
      <c r="I1949" s="86"/>
      <c r="J1949" s="86"/>
      <c r="K1949" s="71"/>
      <c r="L1949" s="71"/>
    </row>
    <row r="1950" spans="1:12" x14ac:dyDescent="0.25">
      <c r="A1950" s="69">
        <v>1943</v>
      </c>
      <c r="B1950" s="86"/>
      <c r="C1950" s="70"/>
      <c r="D1950" s="86"/>
      <c r="E1950" s="86"/>
      <c r="F1950" s="86"/>
      <c r="G1950" s="86"/>
      <c r="H1950" s="86"/>
      <c r="I1950" s="86"/>
      <c r="J1950" s="86"/>
      <c r="K1950" s="71"/>
      <c r="L1950" s="71"/>
    </row>
    <row r="1951" spans="1:12" x14ac:dyDescent="0.25">
      <c r="A1951" s="69">
        <v>1944</v>
      </c>
      <c r="B1951" s="86"/>
      <c r="C1951" s="70"/>
      <c r="D1951" s="86"/>
      <c r="E1951" s="86"/>
      <c r="F1951" s="86"/>
      <c r="G1951" s="86"/>
      <c r="H1951" s="86"/>
      <c r="I1951" s="86"/>
      <c r="J1951" s="86"/>
      <c r="K1951" s="71"/>
      <c r="L1951" s="71"/>
    </row>
    <row r="1952" spans="1:12" x14ac:dyDescent="0.25">
      <c r="A1952" s="69">
        <v>1945</v>
      </c>
      <c r="B1952" s="86"/>
      <c r="C1952" s="70"/>
      <c r="D1952" s="86"/>
      <c r="E1952" s="86"/>
      <c r="F1952" s="86"/>
      <c r="G1952" s="86"/>
      <c r="H1952" s="86"/>
      <c r="I1952" s="86"/>
      <c r="J1952" s="86"/>
      <c r="K1952" s="71"/>
      <c r="L1952" s="71"/>
    </row>
    <row r="1953" spans="1:12" x14ac:dyDescent="0.25">
      <c r="A1953" s="69">
        <v>1946</v>
      </c>
      <c r="B1953" s="86"/>
      <c r="C1953" s="70"/>
      <c r="D1953" s="86"/>
      <c r="E1953" s="86"/>
      <c r="F1953" s="86"/>
      <c r="G1953" s="86"/>
      <c r="H1953" s="86"/>
      <c r="I1953" s="86"/>
      <c r="J1953" s="86"/>
      <c r="K1953" s="71"/>
      <c r="L1953" s="71"/>
    </row>
    <row r="1954" spans="1:12" x14ac:dyDescent="0.25">
      <c r="A1954" s="69">
        <v>1947</v>
      </c>
      <c r="B1954" s="86"/>
      <c r="C1954" s="70"/>
      <c r="D1954" s="86"/>
      <c r="E1954" s="86"/>
      <c r="F1954" s="86"/>
      <c r="G1954" s="86"/>
      <c r="H1954" s="86"/>
      <c r="I1954" s="86"/>
      <c r="J1954" s="86"/>
      <c r="K1954" s="71"/>
      <c r="L1954" s="71"/>
    </row>
    <row r="1955" spans="1:12" x14ac:dyDescent="0.25">
      <c r="A1955" s="69">
        <v>1948</v>
      </c>
      <c r="B1955" s="86"/>
      <c r="C1955" s="70"/>
      <c r="D1955" s="86"/>
      <c r="E1955" s="86"/>
      <c r="F1955" s="86"/>
      <c r="G1955" s="86"/>
      <c r="H1955" s="86"/>
      <c r="I1955" s="86"/>
      <c r="J1955" s="86"/>
      <c r="K1955" s="71"/>
      <c r="L1955" s="71"/>
    </row>
    <row r="1956" spans="1:12" x14ac:dyDescent="0.25">
      <c r="A1956" s="69">
        <v>1949</v>
      </c>
      <c r="B1956" s="86"/>
      <c r="C1956" s="70"/>
      <c r="D1956" s="86"/>
      <c r="E1956" s="86"/>
      <c r="F1956" s="86"/>
      <c r="G1956" s="86"/>
      <c r="H1956" s="86"/>
      <c r="I1956" s="86"/>
      <c r="J1956" s="86"/>
      <c r="K1956" s="71"/>
      <c r="L1956" s="71"/>
    </row>
    <row r="1957" spans="1:12" x14ac:dyDescent="0.25">
      <c r="A1957" s="69">
        <v>1950</v>
      </c>
      <c r="B1957" s="86"/>
      <c r="C1957" s="70"/>
      <c r="D1957" s="86"/>
      <c r="E1957" s="86"/>
      <c r="F1957" s="86"/>
      <c r="G1957" s="86"/>
      <c r="H1957" s="86"/>
      <c r="I1957" s="86"/>
      <c r="J1957" s="86"/>
      <c r="K1957" s="71"/>
      <c r="L1957" s="71"/>
    </row>
    <row r="1958" spans="1:12" x14ac:dyDescent="0.25">
      <c r="A1958" s="69">
        <v>1951</v>
      </c>
      <c r="B1958" s="86"/>
      <c r="C1958" s="70"/>
      <c r="D1958" s="86"/>
      <c r="E1958" s="86"/>
      <c r="F1958" s="86"/>
      <c r="G1958" s="86"/>
      <c r="H1958" s="86"/>
      <c r="I1958" s="86"/>
      <c r="J1958" s="86"/>
      <c r="K1958" s="71"/>
      <c r="L1958" s="71"/>
    </row>
    <row r="1959" spans="1:12" x14ac:dyDescent="0.25">
      <c r="A1959" s="69">
        <v>1952</v>
      </c>
      <c r="B1959" s="86"/>
      <c r="C1959" s="70"/>
      <c r="D1959" s="86"/>
      <c r="E1959" s="86"/>
      <c r="F1959" s="86"/>
      <c r="G1959" s="86"/>
      <c r="H1959" s="86"/>
      <c r="I1959" s="86"/>
      <c r="J1959" s="86"/>
      <c r="K1959" s="71"/>
      <c r="L1959" s="71"/>
    </row>
    <row r="1960" spans="1:12" x14ac:dyDescent="0.25">
      <c r="A1960" s="69">
        <v>1953</v>
      </c>
      <c r="B1960" s="86"/>
      <c r="C1960" s="70"/>
      <c r="D1960" s="86"/>
      <c r="E1960" s="86"/>
      <c r="F1960" s="86"/>
      <c r="G1960" s="86"/>
      <c r="H1960" s="86"/>
      <c r="I1960" s="86"/>
      <c r="J1960" s="86"/>
      <c r="K1960" s="71"/>
      <c r="L1960" s="71"/>
    </row>
    <row r="1961" spans="1:12" x14ac:dyDescent="0.25">
      <c r="A1961" s="69">
        <v>1954</v>
      </c>
      <c r="B1961" s="86"/>
      <c r="C1961" s="70"/>
      <c r="D1961" s="86"/>
      <c r="E1961" s="86"/>
      <c r="F1961" s="86"/>
      <c r="G1961" s="86"/>
      <c r="H1961" s="86"/>
      <c r="I1961" s="86"/>
      <c r="J1961" s="86"/>
      <c r="K1961" s="71"/>
      <c r="L1961" s="71"/>
    </row>
    <row r="1962" spans="1:12" x14ac:dyDescent="0.25">
      <c r="A1962" s="69">
        <v>1955</v>
      </c>
      <c r="B1962" s="86"/>
      <c r="C1962" s="70"/>
      <c r="D1962" s="86"/>
      <c r="E1962" s="86"/>
      <c r="F1962" s="86"/>
      <c r="G1962" s="86"/>
      <c r="H1962" s="86"/>
      <c r="I1962" s="86"/>
      <c r="J1962" s="86"/>
      <c r="K1962" s="71"/>
      <c r="L1962" s="71"/>
    </row>
    <row r="1963" spans="1:12" x14ac:dyDescent="0.25">
      <c r="A1963" s="69">
        <v>1956</v>
      </c>
      <c r="B1963" s="86"/>
      <c r="C1963" s="70"/>
      <c r="D1963" s="86"/>
      <c r="E1963" s="86"/>
      <c r="F1963" s="86"/>
      <c r="G1963" s="86"/>
      <c r="H1963" s="86"/>
      <c r="I1963" s="86"/>
      <c r="J1963" s="86"/>
      <c r="K1963" s="71"/>
      <c r="L1963" s="71"/>
    </row>
    <row r="1964" spans="1:12" x14ac:dyDescent="0.25">
      <c r="A1964" s="69">
        <v>1957</v>
      </c>
      <c r="B1964" s="86"/>
      <c r="C1964" s="70"/>
      <c r="D1964" s="86"/>
      <c r="E1964" s="86"/>
      <c r="F1964" s="86"/>
      <c r="G1964" s="86"/>
      <c r="H1964" s="86"/>
      <c r="I1964" s="86"/>
      <c r="J1964" s="86"/>
      <c r="K1964" s="71"/>
      <c r="L1964" s="71"/>
    </row>
    <row r="1965" spans="1:12" x14ac:dyDescent="0.25">
      <c r="A1965" s="69">
        <v>1958</v>
      </c>
      <c r="B1965" s="86"/>
      <c r="C1965" s="70"/>
      <c r="D1965" s="86"/>
      <c r="E1965" s="86"/>
      <c r="F1965" s="86"/>
      <c r="G1965" s="86"/>
      <c r="H1965" s="86"/>
      <c r="I1965" s="86"/>
      <c r="J1965" s="86"/>
      <c r="K1965" s="71"/>
      <c r="L1965" s="71"/>
    </row>
    <row r="1966" spans="1:12" x14ac:dyDescent="0.25">
      <c r="A1966" s="69">
        <v>1959</v>
      </c>
      <c r="B1966" s="86"/>
      <c r="C1966" s="70"/>
      <c r="D1966" s="86"/>
      <c r="E1966" s="86"/>
      <c r="F1966" s="86"/>
      <c r="G1966" s="86"/>
      <c r="H1966" s="86"/>
      <c r="I1966" s="86"/>
      <c r="J1966" s="86"/>
      <c r="K1966" s="71"/>
      <c r="L1966" s="71"/>
    </row>
    <row r="1967" spans="1:12" x14ac:dyDescent="0.25">
      <c r="A1967" s="69">
        <v>1960</v>
      </c>
      <c r="B1967" s="86"/>
      <c r="C1967" s="70"/>
      <c r="D1967" s="86"/>
      <c r="E1967" s="86"/>
      <c r="F1967" s="86"/>
      <c r="G1967" s="86"/>
      <c r="H1967" s="86"/>
      <c r="I1967" s="86"/>
      <c r="J1967" s="86"/>
      <c r="K1967" s="71"/>
      <c r="L1967" s="71"/>
    </row>
    <row r="1968" spans="1:12" x14ac:dyDescent="0.25">
      <c r="A1968" s="69">
        <v>1961</v>
      </c>
      <c r="B1968" s="86"/>
      <c r="C1968" s="70"/>
      <c r="D1968" s="86"/>
      <c r="E1968" s="86"/>
      <c r="F1968" s="86"/>
      <c r="G1968" s="86"/>
      <c r="H1968" s="86"/>
      <c r="I1968" s="86"/>
      <c r="J1968" s="86"/>
      <c r="K1968" s="71"/>
      <c r="L1968" s="71"/>
    </row>
    <row r="1969" spans="1:12" x14ac:dyDescent="0.25">
      <c r="A1969" s="69">
        <v>1962</v>
      </c>
      <c r="B1969" s="86"/>
      <c r="C1969" s="70"/>
      <c r="D1969" s="86"/>
      <c r="E1969" s="86"/>
      <c r="F1969" s="86"/>
      <c r="G1969" s="86"/>
      <c r="H1969" s="86"/>
      <c r="I1969" s="86"/>
      <c r="J1969" s="86"/>
      <c r="K1969" s="71"/>
      <c r="L1969" s="71"/>
    </row>
    <row r="1970" spans="1:12" x14ac:dyDescent="0.25">
      <c r="A1970" s="69">
        <v>1963</v>
      </c>
      <c r="B1970" s="86"/>
      <c r="C1970" s="70"/>
      <c r="D1970" s="86"/>
      <c r="E1970" s="86"/>
      <c r="F1970" s="86"/>
      <c r="G1970" s="86"/>
      <c r="H1970" s="86"/>
      <c r="I1970" s="86"/>
      <c r="J1970" s="86"/>
      <c r="K1970" s="71"/>
      <c r="L1970" s="71"/>
    </row>
    <row r="1971" spans="1:12" x14ac:dyDescent="0.25">
      <c r="A1971" s="69">
        <v>1964</v>
      </c>
      <c r="B1971" s="86"/>
      <c r="C1971" s="70"/>
      <c r="D1971" s="86"/>
      <c r="E1971" s="86"/>
      <c r="F1971" s="86"/>
      <c r="G1971" s="86"/>
      <c r="H1971" s="86"/>
      <c r="I1971" s="86"/>
      <c r="J1971" s="86"/>
      <c r="K1971" s="71"/>
      <c r="L1971" s="71"/>
    </row>
    <row r="1972" spans="1:12" x14ac:dyDescent="0.25">
      <c r="A1972" s="69">
        <v>1965</v>
      </c>
      <c r="B1972" s="86"/>
      <c r="C1972" s="70"/>
      <c r="D1972" s="86"/>
      <c r="E1972" s="86"/>
      <c r="F1972" s="86"/>
      <c r="G1972" s="86"/>
      <c r="H1972" s="86"/>
      <c r="I1972" s="86"/>
      <c r="J1972" s="86"/>
      <c r="K1972" s="71"/>
      <c r="L1972" s="71"/>
    </row>
    <row r="1973" spans="1:12" x14ac:dyDescent="0.25">
      <c r="A1973" s="69">
        <v>1966</v>
      </c>
      <c r="B1973" s="86"/>
      <c r="C1973" s="70"/>
      <c r="D1973" s="86"/>
      <c r="E1973" s="86"/>
      <c r="F1973" s="86"/>
      <c r="G1973" s="86"/>
      <c r="H1973" s="86"/>
      <c r="I1973" s="86"/>
      <c r="J1973" s="86"/>
      <c r="K1973" s="71"/>
      <c r="L1973" s="71"/>
    </row>
    <row r="1974" spans="1:12" x14ac:dyDescent="0.25">
      <c r="A1974" s="69">
        <v>1967</v>
      </c>
      <c r="B1974" s="86"/>
      <c r="C1974" s="70"/>
      <c r="D1974" s="86"/>
      <c r="E1974" s="86"/>
      <c r="F1974" s="86"/>
      <c r="G1974" s="86"/>
      <c r="H1974" s="86"/>
      <c r="I1974" s="86"/>
      <c r="J1974" s="86"/>
      <c r="K1974" s="71"/>
      <c r="L1974" s="71"/>
    </row>
    <row r="1975" spans="1:12" x14ac:dyDescent="0.25">
      <c r="A1975" s="69">
        <v>1968</v>
      </c>
      <c r="B1975" s="86"/>
      <c r="C1975" s="70"/>
      <c r="D1975" s="86"/>
      <c r="E1975" s="86"/>
      <c r="F1975" s="86"/>
      <c r="G1975" s="86"/>
      <c r="H1975" s="86"/>
      <c r="I1975" s="86"/>
      <c r="J1975" s="86"/>
      <c r="K1975" s="71"/>
      <c r="L1975" s="71"/>
    </row>
    <row r="1976" spans="1:12" x14ac:dyDescent="0.25">
      <c r="A1976" s="69">
        <v>1969</v>
      </c>
      <c r="B1976" s="86"/>
      <c r="C1976" s="70"/>
      <c r="D1976" s="86"/>
      <c r="E1976" s="86"/>
      <c r="F1976" s="86"/>
      <c r="G1976" s="86"/>
      <c r="H1976" s="86"/>
      <c r="I1976" s="86"/>
      <c r="J1976" s="86"/>
      <c r="K1976" s="71"/>
      <c r="L1976" s="71"/>
    </row>
    <row r="1977" spans="1:12" x14ac:dyDescent="0.25">
      <c r="A1977" s="69">
        <v>1970</v>
      </c>
      <c r="B1977" s="86"/>
      <c r="C1977" s="70"/>
      <c r="D1977" s="86"/>
      <c r="E1977" s="86"/>
      <c r="F1977" s="86"/>
      <c r="G1977" s="86"/>
      <c r="H1977" s="86"/>
      <c r="I1977" s="86"/>
      <c r="J1977" s="86"/>
      <c r="K1977" s="71"/>
      <c r="L1977" s="71"/>
    </row>
    <row r="1978" spans="1:12" x14ac:dyDescent="0.25">
      <c r="A1978" s="69">
        <v>1971</v>
      </c>
      <c r="B1978" s="86"/>
      <c r="C1978" s="70"/>
      <c r="D1978" s="86"/>
      <c r="E1978" s="86"/>
      <c r="F1978" s="86"/>
      <c r="G1978" s="86"/>
      <c r="H1978" s="86"/>
      <c r="I1978" s="86"/>
      <c r="J1978" s="86"/>
      <c r="K1978" s="71"/>
      <c r="L1978" s="71"/>
    </row>
    <row r="1979" spans="1:12" x14ac:dyDescent="0.25">
      <c r="A1979" s="69">
        <v>1972</v>
      </c>
      <c r="B1979" s="86"/>
      <c r="C1979" s="70"/>
      <c r="D1979" s="86"/>
      <c r="E1979" s="86"/>
      <c r="F1979" s="86"/>
      <c r="G1979" s="86"/>
      <c r="H1979" s="86"/>
      <c r="I1979" s="86"/>
      <c r="J1979" s="86"/>
      <c r="K1979" s="71"/>
      <c r="L1979" s="71"/>
    </row>
    <row r="1980" spans="1:12" x14ac:dyDescent="0.25">
      <c r="A1980" s="69">
        <v>1973</v>
      </c>
      <c r="B1980" s="86"/>
      <c r="C1980" s="70"/>
      <c r="D1980" s="86"/>
      <c r="E1980" s="86"/>
      <c r="F1980" s="86"/>
      <c r="G1980" s="86"/>
      <c r="H1980" s="86"/>
      <c r="I1980" s="86"/>
      <c r="J1980" s="86"/>
      <c r="K1980" s="71"/>
      <c r="L1980" s="71"/>
    </row>
    <row r="1981" spans="1:12" x14ac:dyDescent="0.25">
      <c r="A1981" s="69">
        <v>1974</v>
      </c>
      <c r="B1981" s="86"/>
      <c r="C1981" s="70"/>
      <c r="D1981" s="86"/>
      <c r="E1981" s="86"/>
      <c r="F1981" s="86"/>
      <c r="G1981" s="86"/>
      <c r="H1981" s="86"/>
      <c r="I1981" s="86"/>
      <c r="J1981" s="86"/>
      <c r="K1981" s="71"/>
      <c r="L1981" s="71"/>
    </row>
    <row r="1982" spans="1:12" x14ac:dyDescent="0.25">
      <c r="A1982" s="69">
        <v>1975</v>
      </c>
      <c r="B1982" s="86"/>
      <c r="C1982" s="70"/>
      <c r="D1982" s="86"/>
      <c r="E1982" s="86"/>
      <c r="F1982" s="86"/>
      <c r="G1982" s="86"/>
      <c r="H1982" s="86"/>
      <c r="I1982" s="86"/>
      <c r="J1982" s="86"/>
      <c r="K1982" s="71"/>
      <c r="L1982" s="71"/>
    </row>
    <row r="1983" spans="1:12" x14ac:dyDescent="0.25">
      <c r="A1983" s="69">
        <v>1976</v>
      </c>
      <c r="B1983" s="86"/>
      <c r="C1983" s="70"/>
      <c r="D1983" s="86"/>
      <c r="E1983" s="86"/>
      <c r="F1983" s="86"/>
      <c r="G1983" s="86"/>
      <c r="H1983" s="86"/>
      <c r="I1983" s="86"/>
      <c r="J1983" s="86"/>
      <c r="K1983" s="71"/>
      <c r="L1983" s="71"/>
    </row>
    <row r="1984" spans="1:12" x14ac:dyDescent="0.25">
      <c r="A1984" s="69">
        <v>1977</v>
      </c>
      <c r="B1984" s="86"/>
      <c r="C1984" s="70"/>
      <c r="D1984" s="86"/>
      <c r="E1984" s="86"/>
      <c r="F1984" s="86"/>
      <c r="G1984" s="86"/>
      <c r="H1984" s="86"/>
      <c r="I1984" s="86"/>
      <c r="J1984" s="86"/>
      <c r="K1984" s="71"/>
      <c r="L1984" s="71"/>
    </row>
    <row r="1985" spans="1:12" x14ac:dyDescent="0.25">
      <c r="A1985" s="69">
        <v>1978</v>
      </c>
      <c r="B1985" s="86"/>
      <c r="C1985" s="70"/>
      <c r="D1985" s="86"/>
      <c r="E1985" s="86"/>
      <c r="F1985" s="86"/>
      <c r="G1985" s="86"/>
      <c r="H1985" s="86"/>
      <c r="I1985" s="86"/>
      <c r="J1985" s="86"/>
      <c r="K1985" s="71"/>
      <c r="L1985" s="71"/>
    </row>
    <row r="1986" spans="1:12" x14ac:dyDescent="0.25">
      <c r="A1986" s="69">
        <v>1979</v>
      </c>
      <c r="B1986" s="86"/>
      <c r="C1986" s="70"/>
      <c r="D1986" s="86"/>
      <c r="E1986" s="86"/>
      <c r="F1986" s="86"/>
      <c r="G1986" s="86"/>
      <c r="H1986" s="86"/>
      <c r="I1986" s="86"/>
      <c r="J1986" s="86"/>
      <c r="K1986" s="71"/>
      <c r="L1986" s="71"/>
    </row>
    <row r="1987" spans="1:12" x14ac:dyDescent="0.25">
      <c r="A1987" s="69">
        <v>1980</v>
      </c>
      <c r="B1987" s="86"/>
      <c r="C1987" s="70"/>
      <c r="D1987" s="86"/>
      <c r="E1987" s="86"/>
      <c r="F1987" s="86"/>
      <c r="G1987" s="86"/>
      <c r="H1987" s="86"/>
      <c r="I1987" s="86"/>
      <c r="J1987" s="86"/>
      <c r="K1987" s="71"/>
      <c r="L1987" s="71"/>
    </row>
    <row r="1988" spans="1:12" x14ac:dyDescent="0.25">
      <c r="A1988" s="69">
        <v>1981</v>
      </c>
      <c r="B1988" s="86"/>
      <c r="C1988" s="70"/>
      <c r="D1988" s="86"/>
      <c r="E1988" s="86"/>
      <c r="F1988" s="86"/>
      <c r="G1988" s="86"/>
      <c r="H1988" s="86"/>
      <c r="I1988" s="86"/>
      <c r="J1988" s="86"/>
      <c r="K1988" s="71"/>
      <c r="L1988" s="71"/>
    </row>
    <row r="1989" spans="1:12" x14ac:dyDescent="0.25">
      <c r="A1989" s="69">
        <v>1982</v>
      </c>
      <c r="B1989" s="86"/>
      <c r="C1989" s="70"/>
      <c r="D1989" s="86"/>
      <c r="E1989" s="86"/>
      <c r="F1989" s="86"/>
      <c r="G1989" s="86"/>
      <c r="H1989" s="86"/>
      <c r="I1989" s="86"/>
      <c r="J1989" s="86"/>
      <c r="K1989" s="71"/>
      <c r="L1989" s="71"/>
    </row>
    <row r="1990" spans="1:12" x14ac:dyDescent="0.25">
      <c r="A1990" s="69">
        <v>1983</v>
      </c>
      <c r="B1990" s="86"/>
      <c r="C1990" s="70"/>
      <c r="D1990" s="86"/>
      <c r="E1990" s="86"/>
      <c r="F1990" s="86"/>
      <c r="G1990" s="86"/>
      <c r="H1990" s="86"/>
      <c r="I1990" s="86"/>
      <c r="J1990" s="86"/>
      <c r="K1990" s="71"/>
      <c r="L1990" s="71"/>
    </row>
    <row r="1991" spans="1:12" x14ac:dyDescent="0.25">
      <c r="A1991" s="69">
        <v>1984</v>
      </c>
      <c r="B1991" s="86"/>
      <c r="C1991" s="70"/>
      <c r="D1991" s="86"/>
      <c r="E1991" s="86"/>
      <c r="F1991" s="86"/>
      <c r="G1991" s="86"/>
      <c r="H1991" s="86"/>
      <c r="I1991" s="86"/>
      <c r="J1991" s="86"/>
      <c r="K1991" s="71"/>
      <c r="L1991" s="71"/>
    </row>
    <row r="1992" spans="1:12" x14ac:dyDescent="0.25">
      <c r="A1992" s="69">
        <v>1985</v>
      </c>
      <c r="B1992" s="86"/>
      <c r="C1992" s="70"/>
      <c r="D1992" s="86"/>
      <c r="E1992" s="86"/>
      <c r="F1992" s="86"/>
      <c r="G1992" s="86"/>
      <c r="H1992" s="86"/>
      <c r="I1992" s="86"/>
      <c r="J1992" s="86"/>
      <c r="K1992" s="71"/>
      <c r="L1992" s="71"/>
    </row>
    <row r="1993" spans="1:12" x14ac:dyDescent="0.25">
      <c r="A1993" s="69">
        <v>1986</v>
      </c>
      <c r="B1993" s="86"/>
      <c r="C1993" s="70"/>
      <c r="D1993" s="86"/>
      <c r="E1993" s="86"/>
      <c r="F1993" s="86"/>
      <c r="G1993" s="86"/>
      <c r="H1993" s="86"/>
      <c r="I1993" s="86"/>
      <c r="J1993" s="86"/>
      <c r="K1993" s="71"/>
      <c r="L1993" s="71"/>
    </row>
    <row r="1994" spans="1:12" x14ac:dyDescent="0.25">
      <c r="A1994" s="69">
        <v>1987</v>
      </c>
      <c r="B1994" s="86"/>
      <c r="C1994" s="70"/>
      <c r="D1994" s="86"/>
      <c r="E1994" s="86"/>
      <c r="F1994" s="86"/>
      <c r="G1994" s="86"/>
      <c r="H1994" s="86"/>
      <c r="I1994" s="86"/>
      <c r="J1994" s="86"/>
      <c r="K1994" s="71"/>
      <c r="L1994" s="71"/>
    </row>
    <row r="1995" spans="1:12" x14ac:dyDescent="0.25">
      <c r="A1995" s="69">
        <v>1988</v>
      </c>
      <c r="B1995" s="86"/>
      <c r="C1995" s="70"/>
      <c r="D1995" s="86"/>
      <c r="E1995" s="86"/>
      <c r="F1995" s="86"/>
      <c r="G1995" s="86"/>
      <c r="H1995" s="86"/>
      <c r="I1995" s="86"/>
      <c r="J1995" s="86"/>
      <c r="K1995" s="71"/>
      <c r="L1995" s="71"/>
    </row>
    <row r="1996" spans="1:12" x14ac:dyDescent="0.25">
      <c r="A1996" s="69">
        <v>1989</v>
      </c>
      <c r="B1996" s="86"/>
      <c r="C1996" s="70"/>
      <c r="D1996" s="86"/>
      <c r="E1996" s="86"/>
      <c r="F1996" s="86"/>
      <c r="G1996" s="86"/>
      <c r="H1996" s="86"/>
      <c r="I1996" s="86"/>
      <c r="J1996" s="86"/>
      <c r="K1996" s="71"/>
      <c r="L1996" s="71"/>
    </row>
    <row r="1997" spans="1:12" x14ac:dyDescent="0.25">
      <c r="A1997" s="69">
        <v>1990</v>
      </c>
      <c r="B1997" s="86"/>
      <c r="C1997" s="70"/>
      <c r="D1997" s="86"/>
      <c r="E1997" s="86"/>
      <c r="F1997" s="86"/>
      <c r="G1997" s="86"/>
      <c r="H1997" s="86"/>
      <c r="I1997" s="86"/>
      <c r="J1997" s="86"/>
      <c r="K1997" s="71"/>
      <c r="L1997" s="71"/>
    </row>
    <row r="1998" spans="1:12" x14ac:dyDescent="0.25">
      <c r="A1998" s="69">
        <v>1991</v>
      </c>
      <c r="B1998" s="86"/>
      <c r="C1998" s="70"/>
      <c r="D1998" s="86"/>
      <c r="E1998" s="86"/>
      <c r="F1998" s="86"/>
      <c r="G1998" s="86"/>
      <c r="H1998" s="86"/>
      <c r="I1998" s="86"/>
      <c r="J1998" s="86"/>
      <c r="K1998" s="71"/>
      <c r="L1998" s="71"/>
    </row>
    <row r="1999" spans="1:12" x14ac:dyDescent="0.25">
      <c r="A1999" s="69">
        <v>1992</v>
      </c>
      <c r="B1999" s="86"/>
      <c r="C1999" s="70"/>
      <c r="D1999" s="86"/>
      <c r="E1999" s="86"/>
      <c r="F1999" s="86"/>
      <c r="G1999" s="86"/>
      <c r="H1999" s="86"/>
      <c r="I1999" s="86"/>
      <c r="J1999" s="86"/>
      <c r="K1999" s="71"/>
      <c r="L1999" s="71"/>
    </row>
    <row r="2000" spans="1:12" x14ac:dyDescent="0.25">
      <c r="A2000" s="69">
        <v>1993</v>
      </c>
      <c r="B2000" s="86"/>
      <c r="C2000" s="70"/>
      <c r="D2000" s="86"/>
      <c r="E2000" s="86"/>
      <c r="F2000" s="86"/>
      <c r="G2000" s="86"/>
      <c r="H2000" s="86"/>
      <c r="I2000" s="86"/>
      <c r="J2000" s="86"/>
      <c r="K2000" s="71"/>
      <c r="L2000" s="71"/>
    </row>
    <row r="2001" spans="1:12" x14ac:dyDescent="0.25">
      <c r="A2001" s="69">
        <v>1994</v>
      </c>
      <c r="B2001" s="86"/>
      <c r="C2001" s="70"/>
      <c r="D2001" s="86"/>
      <c r="E2001" s="86"/>
      <c r="F2001" s="86"/>
      <c r="G2001" s="86"/>
      <c r="H2001" s="86"/>
      <c r="I2001" s="86"/>
      <c r="J2001" s="86"/>
      <c r="K2001" s="71"/>
      <c r="L2001" s="71"/>
    </row>
    <row r="2002" spans="1:12" x14ac:dyDescent="0.25">
      <c r="A2002" s="69">
        <v>1995</v>
      </c>
      <c r="B2002" s="86"/>
      <c r="C2002" s="70"/>
      <c r="D2002" s="86"/>
      <c r="E2002" s="86"/>
      <c r="F2002" s="86"/>
      <c r="G2002" s="86"/>
      <c r="H2002" s="86"/>
      <c r="I2002" s="86"/>
      <c r="J2002" s="86"/>
      <c r="K2002" s="71"/>
      <c r="L2002" s="71"/>
    </row>
    <row r="2003" spans="1:12" x14ac:dyDescent="0.25">
      <c r="A2003" s="69">
        <v>1996</v>
      </c>
      <c r="B2003" s="86"/>
      <c r="C2003" s="70"/>
      <c r="D2003" s="86"/>
      <c r="E2003" s="86"/>
      <c r="F2003" s="86"/>
      <c r="G2003" s="86"/>
      <c r="H2003" s="86"/>
      <c r="I2003" s="86"/>
      <c r="J2003" s="86"/>
      <c r="K2003" s="71"/>
      <c r="L2003" s="71"/>
    </row>
    <row r="2004" spans="1:12" x14ac:dyDescent="0.25">
      <c r="A2004" s="69">
        <v>1997</v>
      </c>
      <c r="B2004" s="86"/>
      <c r="C2004" s="70"/>
      <c r="D2004" s="86"/>
      <c r="E2004" s="86"/>
      <c r="F2004" s="86"/>
      <c r="G2004" s="86"/>
      <c r="H2004" s="86"/>
      <c r="I2004" s="86"/>
      <c r="J2004" s="86"/>
      <c r="K2004" s="71"/>
      <c r="L2004" s="71"/>
    </row>
    <row r="2005" spans="1:12" x14ac:dyDescent="0.25">
      <c r="A2005" s="69">
        <v>1998</v>
      </c>
      <c r="B2005" s="86"/>
      <c r="C2005" s="70"/>
      <c r="D2005" s="86"/>
      <c r="E2005" s="86"/>
      <c r="F2005" s="86"/>
      <c r="G2005" s="86"/>
      <c r="H2005" s="86"/>
      <c r="I2005" s="86"/>
      <c r="J2005" s="86"/>
      <c r="K2005" s="71"/>
      <c r="L2005" s="71"/>
    </row>
    <row r="2006" spans="1:12" x14ac:dyDescent="0.25">
      <c r="A2006" s="69">
        <v>1999</v>
      </c>
      <c r="B2006" s="86"/>
      <c r="C2006" s="70"/>
      <c r="D2006" s="86"/>
      <c r="E2006" s="86"/>
      <c r="F2006" s="86"/>
      <c r="G2006" s="86"/>
      <c r="H2006" s="86"/>
      <c r="I2006" s="86"/>
      <c r="J2006" s="86"/>
      <c r="K2006" s="71"/>
      <c r="L2006" s="71"/>
    </row>
    <row r="2007" spans="1:12" x14ac:dyDescent="0.25">
      <c r="A2007" s="69">
        <v>2000</v>
      </c>
      <c r="B2007" s="86"/>
      <c r="C2007" s="70"/>
      <c r="D2007" s="86"/>
      <c r="E2007" s="86"/>
      <c r="F2007" s="86"/>
      <c r="G2007" s="86"/>
      <c r="H2007" s="86"/>
      <c r="I2007" s="86"/>
      <c r="J2007" s="86"/>
      <c r="K2007" s="71"/>
      <c r="L2007" s="71"/>
    </row>
    <row r="2008" spans="1:12" x14ac:dyDescent="0.25">
      <c r="A2008" s="69">
        <v>2001</v>
      </c>
      <c r="B2008" s="86"/>
      <c r="C2008" s="70"/>
      <c r="D2008" s="86"/>
      <c r="E2008" s="86"/>
      <c r="F2008" s="86"/>
      <c r="G2008" s="86"/>
      <c r="H2008" s="86"/>
      <c r="I2008" s="86"/>
      <c r="J2008" s="86"/>
      <c r="K2008" s="71"/>
      <c r="L2008" s="71"/>
    </row>
    <row r="2009" spans="1:12" x14ac:dyDescent="0.25">
      <c r="A2009" s="69">
        <v>2002</v>
      </c>
      <c r="B2009" s="86"/>
      <c r="C2009" s="70"/>
      <c r="D2009" s="86"/>
      <c r="E2009" s="86"/>
      <c r="F2009" s="86"/>
      <c r="G2009" s="86"/>
      <c r="H2009" s="86"/>
      <c r="I2009" s="86"/>
      <c r="J2009" s="86"/>
      <c r="K2009" s="71"/>
      <c r="L2009" s="71"/>
    </row>
    <row r="2010" spans="1:12" x14ac:dyDescent="0.25">
      <c r="A2010" s="69">
        <v>2003</v>
      </c>
      <c r="B2010" s="86"/>
      <c r="C2010" s="70"/>
      <c r="D2010" s="86"/>
      <c r="E2010" s="86"/>
      <c r="F2010" s="86"/>
      <c r="G2010" s="86"/>
      <c r="H2010" s="86"/>
      <c r="I2010" s="86"/>
      <c r="J2010" s="86"/>
      <c r="K2010" s="71"/>
      <c r="L2010" s="71"/>
    </row>
    <row r="2011" spans="1:12" x14ac:dyDescent="0.25">
      <c r="A2011" s="69">
        <v>2004</v>
      </c>
      <c r="B2011" s="86"/>
      <c r="C2011" s="70"/>
      <c r="D2011" s="86"/>
      <c r="E2011" s="86"/>
      <c r="F2011" s="86"/>
      <c r="G2011" s="86"/>
      <c r="H2011" s="86"/>
      <c r="I2011" s="86"/>
      <c r="J2011" s="86"/>
      <c r="K2011" s="71"/>
      <c r="L2011" s="71"/>
    </row>
    <row r="2012" spans="1:12" x14ac:dyDescent="0.25">
      <c r="A2012" s="69">
        <v>2005</v>
      </c>
      <c r="B2012" s="86"/>
      <c r="C2012" s="70"/>
      <c r="D2012" s="86"/>
      <c r="E2012" s="86"/>
      <c r="F2012" s="86"/>
      <c r="G2012" s="86"/>
      <c r="H2012" s="86"/>
      <c r="I2012" s="86"/>
      <c r="J2012" s="86"/>
      <c r="K2012" s="71"/>
      <c r="L2012" s="71"/>
    </row>
    <row r="2013" spans="1:12" x14ac:dyDescent="0.25">
      <c r="A2013" s="69">
        <v>2006</v>
      </c>
      <c r="B2013" s="86"/>
      <c r="C2013" s="70"/>
      <c r="D2013" s="86"/>
      <c r="E2013" s="86"/>
      <c r="F2013" s="86"/>
      <c r="G2013" s="86"/>
      <c r="H2013" s="86"/>
      <c r="I2013" s="86"/>
      <c r="J2013" s="86"/>
      <c r="K2013" s="71"/>
      <c r="L2013" s="71"/>
    </row>
    <row r="2014" spans="1:12" x14ac:dyDescent="0.25">
      <c r="A2014" s="69">
        <v>2007</v>
      </c>
      <c r="B2014" s="86"/>
      <c r="C2014" s="70"/>
      <c r="D2014" s="86"/>
      <c r="E2014" s="86"/>
      <c r="F2014" s="86"/>
      <c r="G2014" s="86"/>
      <c r="H2014" s="86"/>
      <c r="I2014" s="86"/>
      <c r="J2014" s="86"/>
      <c r="K2014" s="71"/>
      <c r="L2014" s="71"/>
    </row>
    <row r="2015" spans="1:12" x14ac:dyDescent="0.25">
      <c r="A2015" s="69">
        <v>2008</v>
      </c>
      <c r="B2015" s="86"/>
      <c r="C2015" s="70"/>
      <c r="D2015" s="86"/>
      <c r="E2015" s="86"/>
      <c r="F2015" s="86"/>
      <c r="G2015" s="86"/>
      <c r="H2015" s="86"/>
      <c r="I2015" s="86"/>
      <c r="J2015" s="86"/>
      <c r="K2015" s="71"/>
      <c r="L2015" s="71"/>
    </row>
    <row r="2016" spans="1:12" x14ac:dyDescent="0.25">
      <c r="A2016" s="69">
        <v>2009</v>
      </c>
      <c r="B2016" s="86"/>
      <c r="C2016" s="70"/>
      <c r="D2016" s="86"/>
      <c r="E2016" s="86"/>
      <c r="F2016" s="86"/>
      <c r="G2016" s="86"/>
      <c r="H2016" s="86"/>
      <c r="I2016" s="86"/>
      <c r="J2016" s="86"/>
      <c r="K2016" s="71"/>
      <c r="L2016" s="71"/>
    </row>
    <row r="2017" spans="1:12" x14ac:dyDescent="0.25">
      <c r="A2017" s="69">
        <v>2010</v>
      </c>
      <c r="B2017" s="86"/>
      <c r="C2017" s="70"/>
      <c r="D2017" s="86"/>
      <c r="E2017" s="86"/>
      <c r="F2017" s="86"/>
      <c r="G2017" s="86"/>
      <c r="H2017" s="86"/>
      <c r="I2017" s="86"/>
      <c r="J2017" s="86"/>
      <c r="K2017" s="71"/>
      <c r="L2017" s="71"/>
    </row>
    <row r="2018" spans="1:12" x14ac:dyDescent="0.25">
      <c r="A2018" s="69">
        <v>2011</v>
      </c>
      <c r="B2018" s="86"/>
      <c r="C2018" s="70"/>
      <c r="D2018" s="86"/>
      <c r="E2018" s="86"/>
      <c r="F2018" s="86"/>
      <c r="G2018" s="86"/>
      <c r="H2018" s="86"/>
      <c r="I2018" s="86"/>
      <c r="J2018" s="86"/>
      <c r="K2018" s="71"/>
      <c r="L2018" s="71"/>
    </row>
    <row r="2019" spans="1:12" x14ac:dyDescent="0.25">
      <c r="A2019" s="69">
        <v>2012</v>
      </c>
      <c r="B2019" s="86"/>
      <c r="C2019" s="70"/>
      <c r="D2019" s="86"/>
      <c r="E2019" s="86"/>
      <c r="F2019" s="86"/>
      <c r="G2019" s="86"/>
      <c r="H2019" s="86"/>
      <c r="I2019" s="86"/>
      <c r="J2019" s="86"/>
      <c r="K2019" s="71"/>
      <c r="L2019" s="71"/>
    </row>
    <row r="2020" spans="1:12" x14ac:dyDescent="0.25">
      <c r="A2020" s="69">
        <v>2013</v>
      </c>
      <c r="B2020" s="86"/>
      <c r="C2020" s="70"/>
      <c r="D2020" s="86"/>
      <c r="E2020" s="86"/>
      <c r="F2020" s="86"/>
      <c r="G2020" s="86"/>
      <c r="H2020" s="86"/>
      <c r="I2020" s="86"/>
      <c r="J2020" s="86"/>
      <c r="K2020" s="71"/>
      <c r="L2020" s="71"/>
    </row>
    <row r="2021" spans="1:12" x14ac:dyDescent="0.25">
      <c r="A2021" s="69">
        <v>2014</v>
      </c>
      <c r="B2021" s="86"/>
      <c r="C2021" s="70"/>
      <c r="D2021" s="86"/>
      <c r="E2021" s="86"/>
      <c r="F2021" s="86"/>
      <c r="G2021" s="86"/>
      <c r="H2021" s="86"/>
      <c r="I2021" s="86"/>
      <c r="J2021" s="86"/>
      <c r="K2021" s="71"/>
      <c r="L2021" s="71"/>
    </row>
    <row r="2022" spans="1:12" x14ac:dyDescent="0.25">
      <c r="A2022" s="69">
        <v>2015</v>
      </c>
      <c r="B2022" s="86"/>
      <c r="C2022" s="70"/>
      <c r="D2022" s="86"/>
      <c r="E2022" s="86"/>
      <c r="F2022" s="86"/>
      <c r="G2022" s="86"/>
      <c r="H2022" s="86"/>
      <c r="I2022" s="86"/>
      <c r="J2022" s="86"/>
      <c r="K2022" s="71"/>
      <c r="L2022" s="71"/>
    </row>
    <row r="2023" spans="1:12" x14ac:dyDescent="0.25">
      <c r="A2023" s="69">
        <v>2016</v>
      </c>
      <c r="B2023" s="86"/>
      <c r="C2023" s="70"/>
      <c r="D2023" s="86"/>
      <c r="E2023" s="86"/>
      <c r="F2023" s="86"/>
      <c r="G2023" s="86"/>
      <c r="H2023" s="86"/>
      <c r="I2023" s="86"/>
      <c r="J2023" s="86"/>
      <c r="K2023" s="71"/>
      <c r="L2023" s="71"/>
    </row>
    <row r="2024" spans="1:12" x14ac:dyDescent="0.25">
      <c r="A2024" s="69">
        <v>2017</v>
      </c>
      <c r="B2024" s="86"/>
      <c r="C2024" s="70"/>
      <c r="D2024" s="86"/>
      <c r="E2024" s="86"/>
      <c r="F2024" s="86"/>
      <c r="G2024" s="86"/>
      <c r="H2024" s="86"/>
      <c r="I2024" s="86"/>
      <c r="J2024" s="86"/>
      <c r="K2024" s="71"/>
      <c r="L2024" s="71"/>
    </row>
    <row r="2025" spans="1:12" x14ac:dyDescent="0.25">
      <c r="A2025" s="69">
        <v>2018</v>
      </c>
      <c r="B2025" s="86"/>
      <c r="C2025" s="70"/>
      <c r="D2025" s="86"/>
      <c r="E2025" s="86"/>
      <c r="F2025" s="86"/>
      <c r="G2025" s="86"/>
      <c r="H2025" s="86"/>
      <c r="I2025" s="86"/>
      <c r="J2025" s="86"/>
      <c r="K2025" s="71"/>
      <c r="L2025" s="71"/>
    </row>
    <row r="2026" spans="1:12" x14ac:dyDescent="0.25">
      <c r="A2026" s="69">
        <v>2019</v>
      </c>
      <c r="B2026" s="86"/>
      <c r="C2026" s="70"/>
      <c r="D2026" s="86"/>
      <c r="E2026" s="86"/>
      <c r="F2026" s="86"/>
      <c r="G2026" s="86"/>
      <c r="H2026" s="86"/>
      <c r="I2026" s="86"/>
      <c r="J2026" s="86"/>
      <c r="K2026" s="71"/>
      <c r="L2026" s="71"/>
    </row>
    <row r="2027" spans="1:12" x14ac:dyDescent="0.25">
      <c r="A2027" s="69">
        <v>2020</v>
      </c>
      <c r="B2027" s="86"/>
      <c r="C2027" s="70"/>
      <c r="D2027" s="86"/>
      <c r="E2027" s="86"/>
      <c r="F2027" s="86"/>
      <c r="G2027" s="86"/>
      <c r="H2027" s="86"/>
      <c r="I2027" s="86"/>
      <c r="J2027" s="86"/>
      <c r="K2027" s="71"/>
      <c r="L2027" s="71"/>
    </row>
    <row r="2028" spans="1:12" x14ac:dyDescent="0.25">
      <c r="A2028" s="69">
        <v>2021</v>
      </c>
      <c r="B2028" s="86"/>
      <c r="C2028" s="70"/>
      <c r="D2028" s="86"/>
      <c r="E2028" s="86"/>
      <c r="F2028" s="86"/>
      <c r="G2028" s="86"/>
      <c r="H2028" s="86"/>
      <c r="I2028" s="86"/>
      <c r="J2028" s="86"/>
      <c r="K2028" s="71"/>
      <c r="L2028" s="71"/>
    </row>
    <row r="2029" spans="1:12" x14ac:dyDescent="0.25">
      <c r="A2029" s="69">
        <v>2022</v>
      </c>
      <c r="B2029" s="86"/>
      <c r="C2029" s="70"/>
      <c r="D2029" s="86"/>
      <c r="E2029" s="86"/>
      <c r="F2029" s="86"/>
      <c r="G2029" s="86"/>
      <c r="H2029" s="86"/>
      <c r="I2029" s="86"/>
      <c r="J2029" s="86"/>
      <c r="K2029" s="71"/>
      <c r="L2029" s="71"/>
    </row>
    <row r="2030" spans="1:12" x14ac:dyDescent="0.25">
      <c r="A2030" s="69">
        <v>2023</v>
      </c>
      <c r="B2030" s="86"/>
      <c r="C2030" s="70"/>
      <c r="D2030" s="86"/>
      <c r="E2030" s="86"/>
      <c r="F2030" s="86"/>
      <c r="G2030" s="86"/>
      <c r="H2030" s="86"/>
      <c r="I2030" s="86"/>
      <c r="J2030" s="86"/>
      <c r="K2030" s="71"/>
      <c r="L2030" s="71"/>
    </row>
    <row r="2031" spans="1:12" x14ac:dyDescent="0.25">
      <c r="A2031" s="69">
        <v>2024</v>
      </c>
      <c r="B2031" s="86"/>
      <c r="C2031" s="70"/>
      <c r="D2031" s="86"/>
      <c r="E2031" s="86"/>
      <c r="F2031" s="86"/>
      <c r="G2031" s="86"/>
      <c r="H2031" s="86"/>
      <c r="I2031" s="86"/>
      <c r="J2031" s="86"/>
      <c r="K2031" s="71"/>
      <c r="L2031" s="71"/>
    </row>
    <row r="2032" spans="1:12" x14ac:dyDescent="0.25">
      <c r="A2032" s="69">
        <v>2025</v>
      </c>
      <c r="B2032" s="86"/>
      <c r="C2032" s="70"/>
      <c r="D2032" s="86"/>
      <c r="E2032" s="86"/>
      <c r="F2032" s="86"/>
      <c r="G2032" s="86"/>
      <c r="H2032" s="86"/>
      <c r="I2032" s="86"/>
      <c r="J2032" s="86"/>
      <c r="K2032" s="71"/>
      <c r="L2032" s="71"/>
    </row>
    <row r="2033" spans="1:12" x14ac:dyDescent="0.25">
      <c r="A2033" s="69">
        <v>2026</v>
      </c>
      <c r="B2033" s="86"/>
      <c r="C2033" s="70"/>
      <c r="D2033" s="86"/>
      <c r="E2033" s="86"/>
      <c r="F2033" s="86"/>
      <c r="G2033" s="86"/>
      <c r="H2033" s="86"/>
      <c r="I2033" s="86"/>
      <c r="J2033" s="86"/>
      <c r="K2033" s="71"/>
      <c r="L2033" s="71"/>
    </row>
    <row r="2034" spans="1:12" x14ac:dyDescent="0.25">
      <c r="A2034" s="69">
        <v>2027</v>
      </c>
      <c r="B2034" s="86"/>
      <c r="C2034" s="70"/>
      <c r="D2034" s="86"/>
      <c r="E2034" s="86"/>
      <c r="F2034" s="86"/>
      <c r="G2034" s="86"/>
      <c r="H2034" s="86"/>
      <c r="I2034" s="86"/>
      <c r="J2034" s="86"/>
      <c r="K2034" s="71"/>
      <c r="L2034" s="71"/>
    </row>
    <row r="2035" spans="1:12" x14ac:dyDescent="0.25">
      <c r="A2035" s="69">
        <v>2028</v>
      </c>
      <c r="B2035" s="86"/>
      <c r="C2035" s="70"/>
      <c r="D2035" s="86"/>
      <c r="E2035" s="86"/>
      <c r="F2035" s="86"/>
      <c r="G2035" s="86"/>
      <c r="H2035" s="86"/>
      <c r="I2035" s="86"/>
      <c r="J2035" s="86"/>
      <c r="K2035" s="71"/>
      <c r="L2035" s="71"/>
    </row>
    <row r="2036" spans="1:12" x14ac:dyDescent="0.25">
      <c r="A2036" s="69">
        <v>2029</v>
      </c>
      <c r="B2036" s="86"/>
      <c r="C2036" s="70"/>
      <c r="D2036" s="86"/>
      <c r="E2036" s="86"/>
      <c r="F2036" s="86"/>
      <c r="G2036" s="86"/>
      <c r="H2036" s="86"/>
      <c r="I2036" s="86"/>
      <c r="J2036" s="86"/>
      <c r="K2036" s="71"/>
      <c r="L2036" s="71"/>
    </row>
    <row r="2037" spans="1:12" x14ac:dyDescent="0.25">
      <c r="A2037" s="69">
        <v>2030</v>
      </c>
      <c r="B2037" s="86"/>
      <c r="C2037" s="70"/>
      <c r="D2037" s="86"/>
      <c r="E2037" s="86"/>
      <c r="F2037" s="86"/>
      <c r="G2037" s="86"/>
      <c r="H2037" s="86"/>
      <c r="I2037" s="86"/>
      <c r="J2037" s="86"/>
      <c r="K2037" s="71"/>
      <c r="L2037" s="71"/>
    </row>
    <row r="2038" spans="1:12" x14ac:dyDescent="0.25">
      <c r="A2038" s="69">
        <v>2031</v>
      </c>
      <c r="B2038" s="86"/>
      <c r="C2038" s="70"/>
      <c r="D2038" s="86"/>
      <c r="E2038" s="86"/>
      <c r="F2038" s="86"/>
      <c r="G2038" s="86"/>
      <c r="H2038" s="86"/>
      <c r="I2038" s="86"/>
      <c r="J2038" s="86"/>
      <c r="K2038" s="71"/>
      <c r="L2038" s="71"/>
    </row>
    <row r="2039" spans="1:12" x14ac:dyDescent="0.25">
      <c r="A2039" s="69">
        <v>2032</v>
      </c>
      <c r="B2039" s="86"/>
      <c r="C2039" s="70"/>
      <c r="D2039" s="86"/>
      <c r="E2039" s="86"/>
      <c r="F2039" s="86"/>
      <c r="G2039" s="86"/>
      <c r="H2039" s="86"/>
      <c r="I2039" s="86"/>
      <c r="J2039" s="86"/>
      <c r="K2039" s="71"/>
      <c r="L2039" s="71"/>
    </row>
    <row r="2040" spans="1:12" x14ac:dyDescent="0.25">
      <c r="A2040" s="69">
        <v>2033</v>
      </c>
      <c r="B2040" s="86"/>
      <c r="C2040" s="70"/>
      <c r="D2040" s="86"/>
      <c r="E2040" s="86"/>
      <c r="F2040" s="86"/>
      <c r="G2040" s="86"/>
      <c r="H2040" s="86"/>
      <c r="I2040" s="86"/>
      <c r="J2040" s="86"/>
      <c r="K2040" s="71"/>
      <c r="L2040" s="71"/>
    </row>
    <row r="2041" spans="1:12" x14ac:dyDescent="0.25">
      <c r="A2041" s="69">
        <v>2034</v>
      </c>
      <c r="B2041" s="86"/>
      <c r="C2041" s="70"/>
      <c r="D2041" s="86"/>
      <c r="E2041" s="86"/>
      <c r="F2041" s="86"/>
      <c r="G2041" s="86"/>
      <c r="H2041" s="86"/>
      <c r="I2041" s="86"/>
      <c r="J2041" s="86"/>
      <c r="K2041" s="71"/>
      <c r="L2041" s="71"/>
    </row>
    <row r="2042" spans="1:12" x14ac:dyDescent="0.25">
      <c r="A2042" s="69">
        <v>2035</v>
      </c>
      <c r="B2042" s="86"/>
      <c r="C2042" s="70"/>
      <c r="D2042" s="86"/>
      <c r="E2042" s="86"/>
      <c r="F2042" s="86"/>
      <c r="G2042" s="86"/>
      <c r="H2042" s="86"/>
      <c r="I2042" s="86"/>
      <c r="J2042" s="86"/>
      <c r="K2042" s="71"/>
      <c r="L2042" s="71"/>
    </row>
    <row r="2043" spans="1:12" x14ac:dyDescent="0.25">
      <c r="A2043" s="69">
        <v>2036</v>
      </c>
      <c r="B2043" s="86"/>
      <c r="C2043" s="70"/>
      <c r="D2043" s="86"/>
      <c r="E2043" s="86"/>
      <c r="F2043" s="86"/>
      <c r="G2043" s="86"/>
      <c r="H2043" s="86"/>
      <c r="I2043" s="86"/>
      <c r="J2043" s="86"/>
      <c r="K2043" s="71"/>
      <c r="L2043" s="71"/>
    </row>
    <row r="2044" spans="1:12" x14ac:dyDescent="0.25">
      <c r="A2044" s="69">
        <v>2037</v>
      </c>
      <c r="B2044" s="86"/>
      <c r="C2044" s="70"/>
      <c r="D2044" s="86"/>
      <c r="E2044" s="86"/>
      <c r="F2044" s="86"/>
      <c r="G2044" s="86"/>
      <c r="H2044" s="86"/>
      <c r="I2044" s="86"/>
      <c r="J2044" s="86"/>
      <c r="K2044" s="71"/>
      <c r="L2044" s="71"/>
    </row>
    <row r="2045" spans="1:12" x14ac:dyDescent="0.25">
      <c r="A2045" s="69">
        <v>2038</v>
      </c>
      <c r="B2045" s="86"/>
      <c r="C2045" s="70"/>
      <c r="D2045" s="86"/>
      <c r="E2045" s="86"/>
      <c r="F2045" s="86"/>
      <c r="G2045" s="86"/>
      <c r="H2045" s="86"/>
      <c r="I2045" s="86"/>
      <c r="J2045" s="86"/>
      <c r="K2045" s="71"/>
      <c r="L2045" s="71"/>
    </row>
    <row r="2046" spans="1:12" x14ac:dyDescent="0.25">
      <c r="A2046" s="69">
        <v>2039</v>
      </c>
      <c r="B2046" s="86"/>
      <c r="C2046" s="70"/>
      <c r="D2046" s="86"/>
      <c r="E2046" s="86"/>
      <c r="F2046" s="86"/>
      <c r="G2046" s="86"/>
      <c r="H2046" s="86"/>
      <c r="I2046" s="86"/>
      <c r="J2046" s="86"/>
      <c r="K2046" s="71"/>
      <c r="L2046" s="71"/>
    </row>
    <row r="2047" spans="1:12" x14ac:dyDescent="0.25">
      <c r="A2047" s="69">
        <v>2040</v>
      </c>
      <c r="B2047" s="86"/>
      <c r="C2047" s="70"/>
      <c r="D2047" s="86"/>
      <c r="E2047" s="86"/>
      <c r="F2047" s="86"/>
      <c r="G2047" s="86"/>
      <c r="H2047" s="86"/>
      <c r="I2047" s="86"/>
      <c r="J2047" s="86"/>
      <c r="K2047" s="71"/>
      <c r="L2047" s="71"/>
    </row>
    <row r="2048" spans="1:12" x14ac:dyDescent="0.25">
      <c r="A2048" s="69">
        <v>2041</v>
      </c>
      <c r="B2048" s="86"/>
      <c r="C2048" s="70"/>
      <c r="D2048" s="86"/>
      <c r="E2048" s="86"/>
      <c r="F2048" s="86"/>
      <c r="G2048" s="86"/>
      <c r="H2048" s="86"/>
      <c r="I2048" s="86"/>
      <c r="J2048" s="86"/>
      <c r="K2048" s="71"/>
      <c r="L2048" s="71"/>
    </row>
    <row r="2049" spans="1:12" x14ac:dyDescent="0.25">
      <c r="A2049" s="69">
        <v>2042</v>
      </c>
      <c r="B2049" s="86"/>
      <c r="C2049" s="70"/>
      <c r="D2049" s="86"/>
      <c r="E2049" s="86"/>
      <c r="F2049" s="86"/>
      <c r="G2049" s="86"/>
      <c r="H2049" s="86"/>
      <c r="I2049" s="86"/>
      <c r="J2049" s="86"/>
      <c r="K2049" s="71"/>
      <c r="L2049" s="71"/>
    </row>
    <row r="2050" spans="1:12" x14ac:dyDescent="0.25">
      <c r="A2050" s="69">
        <v>2043</v>
      </c>
      <c r="B2050" s="86"/>
      <c r="C2050" s="70"/>
      <c r="D2050" s="86"/>
      <c r="E2050" s="86"/>
      <c r="F2050" s="86"/>
      <c r="G2050" s="86"/>
      <c r="H2050" s="86"/>
      <c r="I2050" s="86"/>
      <c r="J2050" s="86"/>
      <c r="K2050" s="71"/>
      <c r="L2050" s="71"/>
    </row>
    <row r="2051" spans="1:12" x14ac:dyDescent="0.25">
      <c r="A2051" s="69">
        <v>2044</v>
      </c>
      <c r="B2051" s="86"/>
      <c r="C2051" s="70"/>
      <c r="D2051" s="86"/>
      <c r="E2051" s="86"/>
      <c r="F2051" s="86"/>
      <c r="G2051" s="86"/>
      <c r="H2051" s="86"/>
      <c r="I2051" s="86"/>
      <c r="J2051" s="86"/>
      <c r="K2051" s="71"/>
      <c r="L2051" s="71"/>
    </row>
    <row r="2052" spans="1:12" x14ac:dyDescent="0.25">
      <c r="A2052" s="69">
        <v>2045</v>
      </c>
      <c r="B2052" s="86"/>
      <c r="C2052" s="70"/>
      <c r="D2052" s="86"/>
      <c r="E2052" s="86"/>
      <c r="F2052" s="86"/>
      <c r="G2052" s="86"/>
      <c r="H2052" s="86"/>
      <c r="I2052" s="86"/>
      <c r="J2052" s="86"/>
      <c r="K2052" s="71"/>
      <c r="L2052" s="71"/>
    </row>
    <row r="2053" spans="1:12" x14ac:dyDescent="0.25">
      <c r="A2053" s="69">
        <v>2046</v>
      </c>
      <c r="B2053" s="86"/>
      <c r="C2053" s="70"/>
      <c r="D2053" s="86"/>
      <c r="E2053" s="86"/>
      <c r="F2053" s="86"/>
      <c r="G2053" s="86"/>
      <c r="H2053" s="86"/>
      <c r="I2053" s="86"/>
      <c r="J2053" s="86"/>
      <c r="K2053" s="71"/>
      <c r="L2053" s="71"/>
    </row>
    <row r="2054" spans="1:12" x14ac:dyDescent="0.25">
      <c r="A2054" s="69">
        <v>2047</v>
      </c>
      <c r="B2054" s="86"/>
      <c r="C2054" s="70"/>
      <c r="D2054" s="86"/>
      <c r="E2054" s="86"/>
      <c r="F2054" s="86"/>
      <c r="G2054" s="86"/>
      <c r="H2054" s="86"/>
      <c r="I2054" s="86"/>
      <c r="J2054" s="86"/>
      <c r="K2054" s="71"/>
      <c r="L2054" s="71"/>
    </row>
    <row r="2055" spans="1:12" x14ac:dyDescent="0.25">
      <c r="A2055" s="69">
        <v>2048</v>
      </c>
      <c r="B2055" s="86"/>
      <c r="C2055" s="70"/>
      <c r="D2055" s="86"/>
      <c r="E2055" s="86"/>
      <c r="F2055" s="86"/>
      <c r="G2055" s="86"/>
      <c r="H2055" s="86"/>
      <c r="I2055" s="86"/>
      <c r="J2055" s="86"/>
      <c r="K2055" s="71"/>
      <c r="L2055" s="71"/>
    </row>
    <row r="2056" spans="1:12" x14ac:dyDescent="0.25">
      <c r="A2056" s="69">
        <v>2049</v>
      </c>
      <c r="B2056" s="86"/>
      <c r="C2056" s="70"/>
      <c r="D2056" s="86"/>
      <c r="E2056" s="86"/>
      <c r="F2056" s="86"/>
      <c r="G2056" s="86"/>
      <c r="H2056" s="86"/>
      <c r="I2056" s="86"/>
      <c r="J2056" s="86"/>
      <c r="K2056" s="71"/>
      <c r="L2056" s="71"/>
    </row>
    <row r="2057" spans="1:12" x14ac:dyDescent="0.25">
      <c r="A2057" s="69">
        <v>2050</v>
      </c>
      <c r="B2057" s="86"/>
      <c r="C2057" s="70"/>
      <c r="D2057" s="86"/>
      <c r="E2057" s="86"/>
      <c r="F2057" s="86"/>
      <c r="G2057" s="86"/>
      <c r="H2057" s="86"/>
      <c r="I2057" s="86"/>
      <c r="J2057" s="86"/>
      <c r="K2057" s="71"/>
      <c r="L2057" s="71"/>
    </row>
    <row r="2058" spans="1:12" x14ac:dyDescent="0.25">
      <c r="A2058" s="69">
        <v>2051</v>
      </c>
      <c r="B2058" s="86"/>
      <c r="C2058" s="70"/>
      <c r="D2058" s="86"/>
      <c r="E2058" s="86"/>
      <c r="F2058" s="86"/>
      <c r="G2058" s="86"/>
      <c r="H2058" s="86"/>
      <c r="I2058" s="86"/>
      <c r="J2058" s="86"/>
      <c r="K2058" s="71"/>
      <c r="L2058" s="71"/>
    </row>
    <row r="2059" spans="1:12" x14ac:dyDescent="0.25">
      <c r="A2059" s="69">
        <v>2052</v>
      </c>
      <c r="B2059" s="86"/>
      <c r="C2059" s="70"/>
      <c r="D2059" s="86"/>
      <c r="E2059" s="86"/>
      <c r="F2059" s="86"/>
      <c r="G2059" s="86"/>
      <c r="H2059" s="86"/>
      <c r="I2059" s="86"/>
      <c r="J2059" s="86"/>
      <c r="K2059" s="71"/>
      <c r="L2059" s="71"/>
    </row>
    <row r="2060" spans="1:12" x14ac:dyDescent="0.25">
      <c r="A2060" s="69">
        <v>2053</v>
      </c>
      <c r="B2060" s="86"/>
      <c r="C2060" s="70"/>
      <c r="D2060" s="86"/>
      <c r="E2060" s="86"/>
      <c r="F2060" s="86"/>
      <c r="G2060" s="86"/>
      <c r="H2060" s="86"/>
      <c r="I2060" s="86"/>
      <c r="J2060" s="86"/>
      <c r="K2060" s="71"/>
      <c r="L2060" s="71"/>
    </row>
    <row r="2061" spans="1:12" x14ac:dyDescent="0.25">
      <c r="A2061" s="69">
        <v>2054</v>
      </c>
      <c r="B2061" s="86"/>
      <c r="C2061" s="70"/>
      <c r="D2061" s="86"/>
      <c r="E2061" s="86"/>
      <c r="F2061" s="86"/>
      <c r="G2061" s="86"/>
      <c r="H2061" s="86"/>
      <c r="I2061" s="86"/>
      <c r="J2061" s="86"/>
      <c r="K2061" s="71"/>
      <c r="L2061" s="71"/>
    </row>
    <row r="2062" spans="1:12" x14ac:dyDescent="0.25">
      <c r="A2062" s="69">
        <v>2055</v>
      </c>
      <c r="B2062" s="86"/>
      <c r="C2062" s="70"/>
      <c r="D2062" s="86"/>
      <c r="E2062" s="86"/>
      <c r="F2062" s="86"/>
      <c r="G2062" s="86"/>
      <c r="H2062" s="86"/>
      <c r="I2062" s="86"/>
      <c r="J2062" s="86"/>
      <c r="K2062" s="71"/>
      <c r="L2062" s="71"/>
    </row>
    <row r="2063" spans="1:12" x14ac:dyDescent="0.25">
      <c r="A2063" s="69">
        <v>2056</v>
      </c>
      <c r="B2063" s="86"/>
      <c r="C2063" s="70"/>
      <c r="D2063" s="86"/>
      <c r="E2063" s="86"/>
      <c r="F2063" s="86"/>
      <c r="G2063" s="86"/>
      <c r="H2063" s="86"/>
      <c r="I2063" s="86"/>
      <c r="J2063" s="86"/>
      <c r="K2063" s="71"/>
      <c r="L2063" s="71"/>
    </row>
    <row r="2064" spans="1:12" x14ac:dyDescent="0.25">
      <c r="A2064" s="69">
        <v>2057</v>
      </c>
      <c r="B2064" s="86"/>
      <c r="C2064" s="70"/>
      <c r="D2064" s="86"/>
      <c r="E2064" s="86"/>
      <c r="F2064" s="86"/>
      <c r="G2064" s="86"/>
      <c r="H2064" s="86"/>
      <c r="I2064" s="86"/>
      <c r="J2064" s="86"/>
      <c r="K2064" s="71"/>
      <c r="L2064" s="71"/>
    </row>
    <row r="2065" spans="1:12" x14ac:dyDescent="0.25">
      <c r="A2065" s="69">
        <v>2058</v>
      </c>
      <c r="B2065" s="86"/>
      <c r="C2065" s="70"/>
      <c r="D2065" s="86"/>
      <c r="E2065" s="86"/>
      <c r="F2065" s="86"/>
      <c r="G2065" s="86"/>
      <c r="H2065" s="86"/>
      <c r="I2065" s="86"/>
      <c r="J2065" s="86"/>
      <c r="K2065" s="71"/>
      <c r="L2065" s="71"/>
    </row>
    <row r="2066" spans="1:12" x14ac:dyDescent="0.25">
      <c r="A2066" s="69">
        <v>2059</v>
      </c>
      <c r="B2066" s="86"/>
      <c r="C2066" s="70"/>
      <c r="D2066" s="86"/>
      <c r="E2066" s="86"/>
      <c r="F2066" s="86"/>
      <c r="G2066" s="86"/>
      <c r="H2066" s="86"/>
      <c r="I2066" s="86"/>
      <c r="J2066" s="86"/>
      <c r="K2066" s="71"/>
      <c r="L2066" s="71"/>
    </row>
    <row r="2067" spans="1:12" x14ac:dyDescent="0.25">
      <c r="A2067" s="69">
        <v>2060</v>
      </c>
      <c r="B2067" s="86"/>
      <c r="C2067" s="70"/>
      <c r="D2067" s="86"/>
      <c r="E2067" s="86"/>
      <c r="F2067" s="86"/>
      <c r="G2067" s="86"/>
      <c r="H2067" s="86"/>
      <c r="I2067" s="86"/>
      <c r="J2067" s="86"/>
      <c r="K2067" s="71"/>
      <c r="L2067" s="71"/>
    </row>
    <row r="2068" spans="1:12" x14ac:dyDescent="0.25">
      <c r="A2068" s="69">
        <v>2061</v>
      </c>
      <c r="B2068" s="86"/>
      <c r="C2068" s="70"/>
      <c r="D2068" s="86"/>
      <c r="E2068" s="86"/>
      <c r="F2068" s="86"/>
      <c r="G2068" s="86"/>
      <c r="H2068" s="86"/>
      <c r="I2068" s="86"/>
      <c r="J2068" s="86"/>
      <c r="K2068" s="71"/>
      <c r="L2068" s="71"/>
    </row>
    <row r="2069" spans="1:12" x14ac:dyDescent="0.25">
      <c r="A2069" s="69">
        <v>2062</v>
      </c>
      <c r="B2069" s="86"/>
      <c r="C2069" s="70"/>
      <c r="D2069" s="86"/>
      <c r="E2069" s="86"/>
      <c r="F2069" s="86"/>
      <c r="G2069" s="86"/>
      <c r="H2069" s="86"/>
      <c r="I2069" s="86"/>
      <c r="J2069" s="86"/>
      <c r="K2069" s="71"/>
      <c r="L2069" s="71"/>
    </row>
    <row r="2070" spans="1:12" x14ac:dyDescent="0.25">
      <c r="A2070" s="69">
        <v>2063</v>
      </c>
      <c r="B2070" s="86"/>
      <c r="C2070" s="70"/>
      <c r="D2070" s="86"/>
      <c r="E2070" s="86"/>
      <c r="F2070" s="86"/>
      <c r="G2070" s="86"/>
      <c r="H2070" s="86"/>
      <c r="I2070" s="86"/>
      <c r="J2070" s="86"/>
      <c r="K2070" s="71"/>
      <c r="L2070" s="71"/>
    </row>
    <row r="2071" spans="1:12" x14ac:dyDescent="0.25">
      <c r="A2071" s="69">
        <v>2064</v>
      </c>
      <c r="B2071" s="86"/>
      <c r="C2071" s="70"/>
      <c r="D2071" s="86"/>
      <c r="E2071" s="86"/>
      <c r="F2071" s="86"/>
      <c r="G2071" s="86"/>
      <c r="H2071" s="86"/>
      <c r="I2071" s="86"/>
      <c r="J2071" s="86"/>
      <c r="K2071" s="71"/>
      <c r="L2071" s="71"/>
    </row>
    <row r="2072" spans="1:12" x14ac:dyDescent="0.25">
      <c r="A2072" s="69">
        <v>2065</v>
      </c>
      <c r="B2072" s="86"/>
      <c r="C2072" s="70"/>
      <c r="D2072" s="86"/>
      <c r="E2072" s="86"/>
      <c r="F2072" s="86"/>
      <c r="G2072" s="86"/>
      <c r="H2072" s="86"/>
      <c r="I2072" s="86"/>
      <c r="J2072" s="86"/>
      <c r="K2072" s="71"/>
      <c r="L2072" s="71"/>
    </row>
    <row r="2073" spans="1:12" x14ac:dyDescent="0.25">
      <c r="A2073" s="69">
        <v>2066</v>
      </c>
      <c r="B2073" s="86"/>
      <c r="C2073" s="70"/>
      <c r="D2073" s="86"/>
      <c r="E2073" s="86"/>
      <c r="F2073" s="86"/>
      <c r="G2073" s="86"/>
      <c r="H2073" s="86"/>
      <c r="I2073" s="86"/>
      <c r="J2073" s="86"/>
      <c r="K2073" s="71"/>
      <c r="L2073" s="71"/>
    </row>
    <row r="2074" spans="1:12" x14ac:dyDescent="0.25">
      <c r="A2074" s="69">
        <v>2067</v>
      </c>
      <c r="B2074" s="86"/>
      <c r="C2074" s="70"/>
      <c r="D2074" s="86"/>
      <c r="E2074" s="86"/>
      <c r="F2074" s="86"/>
      <c r="G2074" s="86"/>
      <c r="H2074" s="86"/>
      <c r="I2074" s="86"/>
      <c r="J2074" s="86"/>
      <c r="K2074" s="71"/>
      <c r="L2074" s="71"/>
    </row>
    <row r="2075" spans="1:12" x14ac:dyDescent="0.25">
      <c r="A2075" s="69">
        <v>2068</v>
      </c>
      <c r="B2075" s="86"/>
      <c r="C2075" s="70"/>
      <c r="D2075" s="86"/>
      <c r="E2075" s="86"/>
      <c r="F2075" s="86"/>
      <c r="G2075" s="86"/>
      <c r="H2075" s="86"/>
      <c r="I2075" s="86"/>
      <c r="J2075" s="86"/>
      <c r="K2075" s="71"/>
      <c r="L2075" s="71"/>
    </row>
    <row r="2076" spans="1:12" x14ac:dyDescent="0.25">
      <c r="A2076" s="69">
        <v>2069</v>
      </c>
      <c r="B2076" s="86"/>
      <c r="C2076" s="70"/>
      <c r="D2076" s="86"/>
      <c r="E2076" s="86"/>
      <c r="F2076" s="86"/>
      <c r="G2076" s="86"/>
      <c r="H2076" s="86"/>
      <c r="I2076" s="86"/>
      <c r="J2076" s="86"/>
      <c r="K2076" s="71"/>
      <c r="L2076" s="71"/>
    </row>
    <row r="2077" spans="1:12" x14ac:dyDescent="0.25">
      <c r="A2077" s="69">
        <v>2070</v>
      </c>
      <c r="B2077" s="86"/>
      <c r="C2077" s="70"/>
      <c r="D2077" s="86"/>
      <c r="E2077" s="86"/>
      <c r="F2077" s="86"/>
      <c r="G2077" s="86"/>
      <c r="H2077" s="86"/>
      <c r="I2077" s="86"/>
      <c r="J2077" s="86"/>
      <c r="K2077" s="71"/>
      <c r="L2077" s="71"/>
    </row>
    <row r="2078" spans="1:12" x14ac:dyDescent="0.25">
      <c r="A2078" s="69">
        <v>2071</v>
      </c>
      <c r="B2078" s="86"/>
      <c r="C2078" s="70"/>
      <c r="D2078" s="86"/>
      <c r="E2078" s="86"/>
      <c r="F2078" s="86"/>
      <c r="G2078" s="86"/>
      <c r="H2078" s="86"/>
      <c r="I2078" s="86"/>
      <c r="J2078" s="86"/>
      <c r="K2078" s="71"/>
      <c r="L2078" s="71"/>
    </row>
    <row r="2079" spans="1:12" x14ac:dyDescent="0.25">
      <c r="A2079" s="69">
        <v>2072</v>
      </c>
      <c r="B2079" s="86"/>
      <c r="C2079" s="70"/>
      <c r="D2079" s="86"/>
      <c r="E2079" s="86"/>
      <c r="F2079" s="86"/>
      <c r="G2079" s="86"/>
      <c r="H2079" s="86"/>
      <c r="I2079" s="86"/>
      <c r="J2079" s="86"/>
      <c r="K2079" s="71"/>
      <c r="L2079" s="71"/>
    </row>
    <row r="2080" spans="1:12" x14ac:dyDescent="0.25">
      <c r="A2080" s="69">
        <v>2073</v>
      </c>
      <c r="B2080" s="86"/>
      <c r="C2080" s="70"/>
      <c r="D2080" s="86"/>
      <c r="E2080" s="86"/>
      <c r="F2080" s="86"/>
      <c r="G2080" s="86"/>
      <c r="H2080" s="86"/>
      <c r="I2080" s="86"/>
      <c r="J2080" s="86"/>
      <c r="K2080" s="71"/>
      <c r="L2080" s="71"/>
    </row>
    <row r="2081" spans="1:12" x14ac:dyDescent="0.25">
      <c r="A2081" s="69">
        <v>2074</v>
      </c>
      <c r="B2081" s="86"/>
      <c r="C2081" s="70"/>
      <c r="D2081" s="86"/>
      <c r="E2081" s="86"/>
      <c r="F2081" s="86"/>
      <c r="G2081" s="86"/>
      <c r="H2081" s="86"/>
      <c r="I2081" s="86"/>
      <c r="J2081" s="86"/>
      <c r="K2081" s="71"/>
      <c r="L2081" s="71"/>
    </row>
    <row r="2082" spans="1:12" x14ac:dyDescent="0.25">
      <c r="A2082" s="69">
        <v>2075</v>
      </c>
      <c r="B2082" s="86"/>
      <c r="C2082" s="70"/>
      <c r="D2082" s="86"/>
      <c r="E2082" s="86"/>
      <c r="F2082" s="86"/>
      <c r="G2082" s="86"/>
      <c r="H2082" s="86"/>
      <c r="I2082" s="86"/>
      <c r="J2082" s="86"/>
      <c r="K2082" s="71"/>
      <c r="L2082" s="71"/>
    </row>
    <row r="2083" spans="1:12" x14ac:dyDescent="0.25">
      <c r="A2083" s="69">
        <v>2076</v>
      </c>
      <c r="B2083" s="86"/>
      <c r="C2083" s="70"/>
      <c r="D2083" s="86"/>
      <c r="E2083" s="86"/>
      <c r="F2083" s="86"/>
      <c r="G2083" s="86"/>
      <c r="H2083" s="86"/>
      <c r="I2083" s="86"/>
      <c r="J2083" s="86"/>
      <c r="K2083" s="71"/>
      <c r="L2083" s="71"/>
    </row>
    <row r="2084" spans="1:12" x14ac:dyDescent="0.25">
      <c r="A2084" s="69">
        <v>2077</v>
      </c>
      <c r="B2084" s="86"/>
      <c r="C2084" s="70"/>
      <c r="D2084" s="86"/>
      <c r="E2084" s="86"/>
      <c r="F2084" s="86"/>
      <c r="G2084" s="86"/>
      <c r="H2084" s="86"/>
      <c r="I2084" s="86"/>
      <c r="J2084" s="86"/>
      <c r="K2084" s="71"/>
      <c r="L2084" s="71"/>
    </row>
    <row r="2085" spans="1:12" x14ac:dyDescent="0.25">
      <c r="A2085" s="69">
        <v>2078</v>
      </c>
      <c r="B2085" s="86"/>
      <c r="C2085" s="70"/>
      <c r="D2085" s="86"/>
      <c r="E2085" s="86"/>
      <c r="F2085" s="86"/>
      <c r="G2085" s="86"/>
      <c r="H2085" s="86"/>
      <c r="I2085" s="86"/>
      <c r="J2085" s="86"/>
      <c r="K2085" s="71"/>
      <c r="L2085" s="71"/>
    </row>
    <row r="2086" spans="1:12" x14ac:dyDescent="0.25">
      <c r="A2086" s="69">
        <v>2079</v>
      </c>
      <c r="B2086" s="86"/>
      <c r="C2086" s="70"/>
      <c r="D2086" s="86"/>
      <c r="E2086" s="86"/>
      <c r="F2086" s="86"/>
      <c r="G2086" s="86"/>
      <c r="H2086" s="86"/>
      <c r="I2086" s="86"/>
      <c r="J2086" s="86"/>
      <c r="K2086" s="71"/>
      <c r="L2086" s="71"/>
    </row>
    <row r="2087" spans="1:12" x14ac:dyDescent="0.25">
      <c r="A2087" s="69">
        <v>2080</v>
      </c>
      <c r="B2087" s="86"/>
      <c r="C2087" s="70"/>
      <c r="D2087" s="86"/>
      <c r="E2087" s="86"/>
      <c r="F2087" s="86"/>
      <c r="G2087" s="86"/>
      <c r="H2087" s="86"/>
      <c r="I2087" s="86"/>
      <c r="J2087" s="86"/>
      <c r="K2087" s="71"/>
      <c r="L2087" s="71"/>
    </row>
    <row r="2088" spans="1:12" x14ac:dyDescent="0.25">
      <c r="A2088" s="69">
        <v>2081</v>
      </c>
      <c r="B2088" s="86"/>
      <c r="C2088" s="70"/>
      <c r="D2088" s="86"/>
      <c r="E2088" s="86"/>
      <c r="F2088" s="86"/>
      <c r="G2088" s="86"/>
      <c r="H2088" s="86"/>
      <c r="I2088" s="86"/>
      <c r="J2088" s="86"/>
      <c r="K2088" s="71"/>
      <c r="L2088" s="71"/>
    </row>
    <row r="2089" spans="1:12" x14ac:dyDescent="0.25">
      <c r="A2089" s="69">
        <v>2082</v>
      </c>
      <c r="B2089" s="86"/>
      <c r="C2089" s="70"/>
      <c r="D2089" s="86"/>
      <c r="E2089" s="86"/>
      <c r="F2089" s="86"/>
      <c r="G2089" s="86"/>
      <c r="H2089" s="86"/>
      <c r="I2089" s="86"/>
      <c r="J2089" s="86"/>
      <c r="K2089" s="71"/>
      <c r="L2089" s="71"/>
    </row>
    <row r="2090" spans="1:12" x14ac:dyDescent="0.25">
      <c r="A2090" s="69">
        <v>2083</v>
      </c>
      <c r="B2090" s="86"/>
      <c r="C2090" s="70"/>
      <c r="D2090" s="86"/>
      <c r="E2090" s="86"/>
      <c r="F2090" s="86"/>
      <c r="G2090" s="86"/>
      <c r="H2090" s="86"/>
      <c r="I2090" s="86"/>
      <c r="J2090" s="86"/>
      <c r="K2090" s="71"/>
      <c r="L2090" s="71"/>
    </row>
    <row r="2091" spans="1:12" x14ac:dyDescent="0.25">
      <c r="A2091" s="69">
        <v>2084</v>
      </c>
      <c r="B2091" s="86"/>
      <c r="C2091" s="70"/>
      <c r="D2091" s="86"/>
      <c r="E2091" s="86"/>
      <c r="F2091" s="86"/>
      <c r="G2091" s="86"/>
      <c r="H2091" s="86"/>
      <c r="I2091" s="86"/>
      <c r="J2091" s="86"/>
      <c r="K2091" s="71"/>
      <c r="L2091" s="71"/>
    </row>
    <row r="2092" spans="1:12" x14ac:dyDescent="0.25">
      <c r="A2092" s="69">
        <v>2085</v>
      </c>
      <c r="B2092" s="86"/>
      <c r="C2092" s="70"/>
      <c r="D2092" s="86"/>
      <c r="E2092" s="86"/>
      <c r="F2092" s="86"/>
      <c r="G2092" s="86"/>
      <c r="H2092" s="86"/>
      <c r="I2092" s="86"/>
      <c r="J2092" s="86"/>
      <c r="K2092" s="71"/>
      <c r="L2092" s="71"/>
    </row>
    <row r="2093" spans="1:12" x14ac:dyDescent="0.25">
      <c r="A2093" s="69">
        <v>2086</v>
      </c>
      <c r="B2093" s="86"/>
      <c r="C2093" s="70"/>
      <c r="D2093" s="86"/>
      <c r="E2093" s="86"/>
      <c r="F2093" s="86"/>
      <c r="G2093" s="86"/>
      <c r="H2093" s="86"/>
      <c r="I2093" s="86"/>
      <c r="J2093" s="86"/>
      <c r="K2093" s="71"/>
      <c r="L2093" s="71"/>
    </row>
    <row r="2094" spans="1:12" x14ac:dyDescent="0.25">
      <c r="A2094" s="69">
        <v>2087</v>
      </c>
      <c r="B2094" s="86"/>
      <c r="C2094" s="70"/>
      <c r="D2094" s="86"/>
      <c r="E2094" s="86"/>
      <c r="F2094" s="86"/>
      <c r="G2094" s="86"/>
      <c r="H2094" s="86"/>
      <c r="I2094" s="86"/>
      <c r="J2094" s="86"/>
      <c r="K2094" s="71"/>
      <c r="L2094" s="71"/>
    </row>
    <row r="2095" spans="1:12" x14ac:dyDescent="0.25">
      <c r="A2095" s="69">
        <v>2088</v>
      </c>
      <c r="B2095" s="86"/>
      <c r="C2095" s="70"/>
      <c r="D2095" s="86"/>
      <c r="E2095" s="86"/>
      <c r="F2095" s="86"/>
      <c r="G2095" s="86"/>
      <c r="H2095" s="86"/>
      <c r="I2095" s="86"/>
      <c r="J2095" s="86"/>
      <c r="K2095" s="71"/>
      <c r="L2095" s="71"/>
    </row>
    <row r="2096" spans="1:12" x14ac:dyDescent="0.25">
      <c r="A2096" s="69">
        <v>2089</v>
      </c>
      <c r="B2096" s="86"/>
      <c r="C2096" s="70"/>
      <c r="D2096" s="86"/>
      <c r="E2096" s="86"/>
      <c r="F2096" s="86"/>
      <c r="G2096" s="86"/>
      <c r="H2096" s="86"/>
      <c r="I2096" s="86"/>
      <c r="J2096" s="86"/>
      <c r="K2096" s="71"/>
      <c r="L2096" s="71"/>
    </row>
    <row r="2097" spans="1:12" x14ac:dyDescent="0.25">
      <c r="A2097" s="69">
        <v>2090</v>
      </c>
      <c r="B2097" s="86"/>
      <c r="C2097" s="70"/>
      <c r="D2097" s="86"/>
      <c r="E2097" s="86"/>
      <c r="F2097" s="86"/>
      <c r="G2097" s="86"/>
      <c r="H2097" s="86"/>
      <c r="I2097" s="86"/>
      <c r="J2097" s="86"/>
      <c r="K2097" s="71"/>
      <c r="L2097" s="71"/>
    </row>
    <row r="2098" spans="1:12" x14ac:dyDescent="0.25">
      <c r="A2098" s="69">
        <v>2091</v>
      </c>
      <c r="B2098" s="86"/>
      <c r="C2098" s="70"/>
      <c r="D2098" s="86"/>
      <c r="E2098" s="86"/>
      <c r="F2098" s="86"/>
      <c r="G2098" s="86"/>
      <c r="H2098" s="86"/>
      <c r="I2098" s="86"/>
      <c r="J2098" s="86"/>
      <c r="K2098" s="71"/>
      <c r="L2098" s="71"/>
    </row>
    <row r="2099" spans="1:12" x14ac:dyDescent="0.25">
      <c r="A2099" s="69">
        <v>2092</v>
      </c>
      <c r="B2099" s="86"/>
      <c r="C2099" s="70"/>
      <c r="D2099" s="86"/>
      <c r="E2099" s="86"/>
      <c r="F2099" s="86"/>
      <c r="G2099" s="86"/>
      <c r="H2099" s="86"/>
      <c r="I2099" s="86"/>
      <c r="J2099" s="86"/>
      <c r="K2099" s="71"/>
      <c r="L2099" s="71"/>
    </row>
    <row r="2100" spans="1:12" x14ac:dyDescent="0.25">
      <c r="A2100" s="69">
        <v>2093</v>
      </c>
      <c r="B2100" s="86"/>
      <c r="C2100" s="70"/>
      <c r="D2100" s="86"/>
      <c r="E2100" s="86"/>
      <c r="F2100" s="86"/>
      <c r="G2100" s="86"/>
      <c r="H2100" s="86"/>
      <c r="I2100" s="86"/>
      <c r="J2100" s="86"/>
      <c r="K2100" s="71"/>
      <c r="L2100" s="71"/>
    </row>
    <row r="2101" spans="1:12" x14ac:dyDescent="0.25">
      <c r="A2101" s="69">
        <v>2094</v>
      </c>
      <c r="B2101" s="86"/>
      <c r="C2101" s="70"/>
      <c r="D2101" s="86"/>
      <c r="E2101" s="86"/>
      <c r="F2101" s="86"/>
      <c r="G2101" s="86"/>
      <c r="H2101" s="86"/>
      <c r="I2101" s="86"/>
      <c r="J2101" s="86"/>
      <c r="K2101" s="71"/>
      <c r="L2101" s="71"/>
    </row>
    <row r="2102" spans="1:12" x14ac:dyDescent="0.25">
      <c r="A2102" s="69">
        <v>2095</v>
      </c>
      <c r="B2102" s="86"/>
      <c r="C2102" s="70"/>
      <c r="D2102" s="86"/>
      <c r="E2102" s="86"/>
      <c r="F2102" s="86"/>
      <c r="G2102" s="86"/>
      <c r="H2102" s="86"/>
      <c r="I2102" s="86"/>
      <c r="J2102" s="86"/>
      <c r="K2102" s="71"/>
      <c r="L2102" s="71"/>
    </row>
    <row r="2103" spans="1:12" x14ac:dyDescent="0.25">
      <c r="A2103" s="69">
        <v>2096</v>
      </c>
      <c r="B2103" s="86"/>
      <c r="C2103" s="70"/>
      <c r="D2103" s="86"/>
      <c r="E2103" s="86"/>
      <c r="F2103" s="86"/>
      <c r="G2103" s="86"/>
      <c r="H2103" s="86"/>
      <c r="I2103" s="86"/>
      <c r="J2103" s="86"/>
      <c r="K2103" s="71"/>
      <c r="L2103" s="71"/>
    </row>
    <row r="2104" spans="1:12" x14ac:dyDescent="0.25">
      <c r="A2104" s="69">
        <v>2097</v>
      </c>
      <c r="B2104" s="86"/>
      <c r="C2104" s="70"/>
      <c r="D2104" s="86"/>
      <c r="E2104" s="86"/>
      <c r="F2104" s="86"/>
      <c r="G2104" s="86"/>
      <c r="H2104" s="86"/>
      <c r="I2104" s="86"/>
      <c r="J2104" s="86"/>
      <c r="K2104" s="71"/>
      <c r="L2104" s="71"/>
    </row>
    <row r="2105" spans="1:12" x14ac:dyDescent="0.25">
      <c r="A2105" s="69">
        <v>2098</v>
      </c>
      <c r="B2105" s="86"/>
      <c r="C2105" s="70"/>
      <c r="D2105" s="86"/>
      <c r="E2105" s="86"/>
      <c r="F2105" s="86"/>
      <c r="G2105" s="86"/>
      <c r="H2105" s="86"/>
      <c r="I2105" s="86"/>
      <c r="J2105" s="86"/>
      <c r="K2105" s="71"/>
      <c r="L2105" s="71"/>
    </row>
    <row r="2106" spans="1:12" x14ac:dyDescent="0.25">
      <c r="A2106" s="69">
        <v>2099</v>
      </c>
      <c r="B2106" s="86"/>
      <c r="C2106" s="70"/>
      <c r="D2106" s="86"/>
      <c r="E2106" s="86"/>
      <c r="F2106" s="86"/>
      <c r="G2106" s="86"/>
      <c r="H2106" s="86"/>
      <c r="I2106" s="86"/>
      <c r="J2106" s="86"/>
      <c r="K2106" s="71"/>
      <c r="L2106" s="71"/>
    </row>
    <row r="2107" spans="1:12" x14ac:dyDescent="0.25">
      <c r="A2107" s="69">
        <v>2100</v>
      </c>
      <c r="B2107" s="86"/>
      <c r="C2107" s="70"/>
      <c r="D2107" s="86"/>
      <c r="E2107" s="86"/>
      <c r="F2107" s="86"/>
      <c r="G2107" s="86"/>
      <c r="H2107" s="86"/>
      <c r="I2107" s="86"/>
      <c r="J2107" s="86"/>
      <c r="K2107" s="71"/>
      <c r="L2107" s="71"/>
    </row>
    <row r="2108" spans="1:12" x14ac:dyDescent="0.25">
      <c r="A2108" s="69">
        <v>2101</v>
      </c>
      <c r="B2108" s="86"/>
      <c r="C2108" s="70"/>
      <c r="D2108" s="86"/>
      <c r="E2108" s="86"/>
      <c r="F2108" s="86"/>
      <c r="G2108" s="86"/>
      <c r="H2108" s="86"/>
      <c r="I2108" s="86"/>
      <c r="J2108" s="86"/>
      <c r="K2108" s="71"/>
      <c r="L2108" s="71"/>
    </row>
    <row r="2109" spans="1:12" x14ac:dyDescent="0.25">
      <c r="A2109" s="69">
        <v>2102</v>
      </c>
      <c r="B2109" s="86"/>
      <c r="C2109" s="70"/>
      <c r="D2109" s="86"/>
      <c r="E2109" s="86"/>
      <c r="F2109" s="86"/>
      <c r="G2109" s="86"/>
      <c r="H2109" s="86"/>
      <c r="I2109" s="86"/>
      <c r="J2109" s="86"/>
      <c r="K2109" s="71"/>
      <c r="L2109" s="71"/>
    </row>
    <row r="2110" spans="1:12" x14ac:dyDescent="0.25">
      <c r="A2110" s="69">
        <v>2103</v>
      </c>
      <c r="B2110" s="86"/>
      <c r="C2110" s="70"/>
      <c r="D2110" s="86"/>
      <c r="E2110" s="86"/>
      <c r="F2110" s="86"/>
      <c r="G2110" s="86"/>
      <c r="H2110" s="86"/>
      <c r="I2110" s="86"/>
      <c r="J2110" s="86"/>
      <c r="K2110" s="71"/>
      <c r="L2110" s="71"/>
    </row>
    <row r="2111" spans="1:12" x14ac:dyDescent="0.25">
      <c r="A2111" s="69">
        <v>2104</v>
      </c>
      <c r="B2111" s="86"/>
      <c r="C2111" s="70"/>
      <c r="D2111" s="86"/>
      <c r="E2111" s="86"/>
      <c r="F2111" s="86"/>
      <c r="G2111" s="86"/>
      <c r="H2111" s="86"/>
      <c r="I2111" s="86"/>
      <c r="J2111" s="86"/>
      <c r="K2111" s="71"/>
      <c r="L2111" s="71"/>
    </row>
    <row r="2112" spans="1:12" x14ac:dyDescent="0.25">
      <c r="A2112" s="69">
        <v>2105</v>
      </c>
      <c r="B2112" s="86"/>
      <c r="C2112" s="70"/>
      <c r="D2112" s="86"/>
      <c r="E2112" s="86"/>
      <c r="F2112" s="86"/>
      <c r="G2112" s="86"/>
      <c r="H2112" s="86"/>
      <c r="I2112" s="86"/>
      <c r="J2112" s="86"/>
      <c r="K2112" s="71"/>
      <c r="L2112" s="71"/>
    </row>
    <row r="2113" spans="1:12" x14ac:dyDescent="0.25">
      <c r="A2113" s="69">
        <v>2106</v>
      </c>
      <c r="B2113" s="86"/>
      <c r="C2113" s="70"/>
      <c r="D2113" s="86"/>
      <c r="E2113" s="86"/>
      <c r="F2113" s="86"/>
      <c r="G2113" s="86"/>
      <c r="H2113" s="86"/>
      <c r="I2113" s="86"/>
      <c r="J2113" s="86"/>
      <c r="K2113" s="71"/>
      <c r="L2113" s="71"/>
    </row>
    <row r="2114" spans="1:12" x14ac:dyDescent="0.25">
      <c r="A2114" s="69">
        <v>2107</v>
      </c>
      <c r="B2114" s="86"/>
      <c r="C2114" s="70"/>
      <c r="D2114" s="86"/>
      <c r="E2114" s="86"/>
      <c r="F2114" s="86"/>
      <c r="G2114" s="86"/>
      <c r="H2114" s="86"/>
      <c r="I2114" s="86"/>
      <c r="J2114" s="86"/>
      <c r="K2114" s="71"/>
      <c r="L2114" s="71"/>
    </row>
    <row r="2115" spans="1:12" x14ac:dyDescent="0.25">
      <c r="A2115" s="69">
        <v>2108</v>
      </c>
      <c r="B2115" s="86"/>
      <c r="C2115" s="70"/>
      <c r="D2115" s="86"/>
      <c r="E2115" s="86"/>
      <c r="F2115" s="86"/>
      <c r="G2115" s="86"/>
      <c r="H2115" s="86"/>
      <c r="I2115" s="86"/>
      <c r="J2115" s="86"/>
      <c r="K2115" s="71"/>
      <c r="L2115" s="71"/>
    </row>
    <row r="2116" spans="1:12" x14ac:dyDescent="0.25">
      <c r="A2116" s="69">
        <v>2109</v>
      </c>
      <c r="B2116" s="86"/>
      <c r="C2116" s="70"/>
      <c r="D2116" s="86"/>
      <c r="E2116" s="86"/>
      <c r="F2116" s="86"/>
      <c r="G2116" s="86"/>
      <c r="H2116" s="86"/>
      <c r="I2116" s="86"/>
      <c r="J2116" s="86"/>
      <c r="K2116" s="71"/>
      <c r="L2116" s="71"/>
    </row>
    <row r="2117" spans="1:12" x14ac:dyDescent="0.25">
      <c r="A2117" s="69">
        <v>2110</v>
      </c>
      <c r="B2117" s="86"/>
      <c r="C2117" s="70"/>
      <c r="D2117" s="86"/>
      <c r="E2117" s="86"/>
      <c r="F2117" s="86"/>
      <c r="G2117" s="86"/>
      <c r="H2117" s="86"/>
      <c r="I2117" s="86"/>
      <c r="J2117" s="86"/>
      <c r="K2117" s="71"/>
      <c r="L2117" s="71"/>
    </row>
    <row r="2118" spans="1:12" x14ac:dyDescent="0.25">
      <c r="A2118" s="69">
        <v>2111</v>
      </c>
      <c r="B2118" s="86"/>
      <c r="C2118" s="70"/>
      <c r="D2118" s="86"/>
      <c r="E2118" s="86"/>
      <c r="F2118" s="86"/>
      <c r="G2118" s="86"/>
      <c r="H2118" s="86"/>
      <c r="I2118" s="86"/>
      <c r="J2118" s="86"/>
      <c r="K2118" s="71"/>
      <c r="L2118" s="71"/>
    </row>
    <row r="2119" spans="1:12" x14ac:dyDescent="0.25">
      <c r="A2119" s="69">
        <v>2112</v>
      </c>
      <c r="B2119" s="86"/>
      <c r="C2119" s="70"/>
      <c r="D2119" s="86"/>
      <c r="E2119" s="86"/>
      <c r="F2119" s="86"/>
      <c r="G2119" s="86"/>
      <c r="H2119" s="86"/>
      <c r="I2119" s="86"/>
      <c r="J2119" s="86"/>
      <c r="K2119" s="71"/>
      <c r="L2119" s="71"/>
    </row>
    <row r="2120" spans="1:12" x14ac:dyDescent="0.25">
      <c r="A2120" s="69">
        <v>2113</v>
      </c>
      <c r="B2120" s="86"/>
      <c r="C2120" s="70"/>
      <c r="D2120" s="86"/>
      <c r="E2120" s="86"/>
      <c r="F2120" s="86"/>
      <c r="G2120" s="86"/>
      <c r="H2120" s="86"/>
      <c r="I2120" s="86"/>
      <c r="J2120" s="86"/>
      <c r="K2120" s="71"/>
      <c r="L2120" s="71"/>
    </row>
    <row r="2121" spans="1:12" x14ac:dyDescent="0.25">
      <c r="A2121" s="69">
        <v>2114</v>
      </c>
      <c r="B2121" s="86"/>
      <c r="C2121" s="70"/>
      <c r="D2121" s="86"/>
      <c r="E2121" s="86"/>
      <c r="F2121" s="86"/>
      <c r="G2121" s="86"/>
      <c r="H2121" s="86"/>
      <c r="I2121" s="86"/>
      <c r="J2121" s="86"/>
      <c r="K2121" s="71"/>
      <c r="L2121" s="71"/>
    </row>
    <row r="2122" spans="1:12" x14ac:dyDescent="0.25">
      <c r="A2122" s="69">
        <v>2115</v>
      </c>
      <c r="B2122" s="86"/>
      <c r="C2122" s="70"/>
      <c r="D2122" s="86"/>
      <c r="E2122" s="86"/>
      <c r="F2122" s="86"/>
      <c r="G2122" s="86"/>
      <c r="H2122" s="86"/>
      <c r="I2122" s="86"/>
      <c r="J2122" s="86"/>
      <c r="K2122" s="71"/>
      <c r="L2122" s="71"/>
    </row>
    <row r="2123" spans="1:12" x14ac:dyDescent="0.25">
      <c r="A2123" s="69">
        <v>2116</v>
      </c>
      <c r="B2123" s="86"/>
      <c r="C2123" s="70"/>
      <c r="D2123" s="86"/>
      <c r="E2123" s="86"/>
      <c r="F2123" s="86"/>
      <c r="G2123" s="86"/>
      <c r="H2123" s="86"/>
      <c r="I2123" s="86"/>
      <c r="J2123" s="86"/>
      <c r="K2123" s="71"/>
      <c r="L2123" s="71"/>
    </row>
    <row r="2124" spans="1:12" x14ac:dyDescent="0.25">
      <c r="A2124" s="69">
        <v>2117</v>
      </c>
      <c r="B2124" s="86"/>
      <c r="C2124" s="70"/>
      <c r="D2124" s="86"/>
      <c r="E2124" s="86"/>
      <c r="F2124" s="86"/>
      <c r="G2124" s="86"/>
      <c r="H2124" s="86"/>
      <c r="I2124" s="86"/>
      <c r="J2124" s="86"/>
      <c r="K2124" s="71"/>
      <c r="L2124" s="71"/>
    </row>
    <row r="2125" spans="1:12" x14ac:dyDescent="0.25">
      <c r="A2125" s="69">
        <v>2118</v>
      </c>
      <c r="B2125" s="86"/>
      <c r="C2125" s="70"/>
      <c r="D2125" s="86"/>
      <c r="E2125" s="86"/>
      <c r="F2125" s="86"/>
      <c r="G2125" s="86"/>
      <c r="H2125" s="86"/>
      <c r="I2125" s="86"/>
      <c r="J2125" s="86"/>
      <c r="K2125" s="71"/>
      <c r="L2125" s="71"/>
    </row>
    <row r="2126" spans="1:12" x14ac:dyDescent="0.25">
      <c r="A2126" s="69">
        <v>2119</v>
      </c>
      <c r="B2126" s="86"/>
      <c r="C2126" s="70"/>
      <c r="D2126" s="86"/>
      <c r="E2126" s="86"/>
      <c r="F2126" s="86"/>
      <c r="G2126" s="86"/>
      <c r="H2126" s="86"/>
      <c r="I2126" s="86"/>
      <c r="J2126" s="86"/>
      <c r="K2126" s="71"/>
      <c r="L2126" s="71"/>
    </row>
    <row r="2127" spans="1:12" x14ac:dyDescent="0.25">
      <c r="A2127" s="69">
        <v>2120</v>
      </c>
      <c r="B2127" s="86"/>
      <c r="C2127" s="70"/>
      <c r="D2127" s="86"/>
      <c r="E2127" s="86"/>
      <c r="F2127" s="86"/>
      <c r="G2127" s="86"/>
      <c r="H2127" s="86"/>
      <c r="I2127" s="86"/>
      <c r="J2127" s="86"/>
      <c r="K2127" s="71"/>
      <c r="L2127" s="71"/>
    </row>
    <row r="2128" spans="1:12" x14ac:dyDescent="0.25">
      <c r="A2128" s="69">
        <v>2121</v>
      </c>
      <c r="B2128" s="86"/>
      <c r="C2128" s="70"/>
      <c r="D2128" s="86"/>
      <c r="E2128" s="86"/>
      <c r="F2128" s="86"/>
      <c r="G2128" s="86"/>
      <c r="H2128" s="86"/>
      <c r="I2128" s="86"/>
      <c r="J2128" s="86"/>
      <c r="K2128" s="71"/>
      <c r="L2128" s="71"/>
    </row>
    <row r="2129" spans="1:12" x14ac:dyDescent="0.25">
      <c r="A2129" s="69">
        <v>2122</v>
      </c>
      <c r="B2129" s="86"/>
      <c r="C2129" s="70"/>
      <c r="D2129" s="86"/>
      <c r="E2129" s="86"/>
      <c r="F2129" s="86"/>
      <c r="G2129" s="86"/>
      <c r="H2129" s="86"/>
      <c r="I2129" s="86"/>
      <c r="J2129" s="86"/>
      <c r="K2129" s="71"/>
      <c r="L2129" s="71"/>
    </row>
    <row r="2130" spans="1:12" x14ac:dyDescent="0.25">
      <c r="A2130" s="69">
        <v>2123</v>
      </c>
      <c r="B2130" s="86"/>
      <c r="C2130" s="70"/>
      <c r="D2130" s="86"/>
      <c r="E2130" s="86"/>
      <c r="F2130" s="86"/>
      <c r="G2130" s="86"/>
      <c r="H2130" s="86"/>
      <c r="I2130" s="86"/>
      <c r="J2130" s="86"/>
      <c r="K2130" s="71"/>
      <c r="L2130" s="71"/>
    </row>
    <row r="2131" spans="1:12" x14ac:dyDescent="0.25">
      <c r="A2131" s="69">
        <v>2124</v>
      </c>
      <c r="B2131" s="86"/>
      <c r="C2131" s="70"/>
      <c r="D2131" s="86"/>
      <c r="E2131" s="86"/>
      <c r="F2131" s="86"/>
      <c r="G2131" s="86"/>
      <c r="H2131" s="86"/>
      <c r="I2131" s="86"/>
      <c r="J2131" s="86"/>
      <c r="K2131" s="71"/>
      <c r="L2131" s="71"/>
    </row>
    <row r="2132" spans="1:12" x14ac:dyDescent="0.25">
      <c r="A2132" s="69">
        <v>2125</v>
      </c>
      <c r="B2132" s="86"/>
      <c r="C2132" s="70"/>
      <c r="D2132" s="86"/>
      <c r="E2132" s="86"/>
      <c r="F2132" s="86"/>
      <c r="G2132" s="86"/>
      <c r="H2132" s="86"/>
      <c r="I2132" s="86"/>
      <c r="J2132" s="86"/>
      <c r="K2132" s="71"/>
      <c r="L2132" s="71"/>
    </row>
    <row r="2133" spans="1:12" x14ac:dyDescent="0.25">
      <c r="A2133" s="69">
        <v>2126</v>
      </c>
      <c r="B2133" s="86"/>
      <c r="C2133" s="70"/>
      <c r="D2133" s="86"/>
      <c r="E2133" s="86"/>
      <c r="F2133" s="86"/>
      <c r="G2133" s="86"/>
      <c r="H2133" s="86"/>
      <c r="I2133" s="86"/>
      <c r="J2133" s="86"/>
      <c r="K2133" s="71"/>
      <c r="L2133" s="71"/>
    </row>
    <row r="2134" spans="1:12" x14ac:dyDescent="0.25">
      <c r="A2134" s="69">
        <v>2127</v>
      </c>
      <c r="B2134" s="86"/>
      <c r="C2134" s="70"/>
      <c r="D2134" s="86"/>
      <c r="E2134" s="86"/>
      <c r="F2134" s="86"/>
      <c r="G2134" s="86"/>
      <c r="H2134" s="86"/>
      <c r="I2134" s="86"/>
      <c r="J2134" s="86"/>
      <c r="K2134" s="71"/>
      <c r="L2134" s="71"/>
    </row>
    <row r="2135" spans="1:12" x14ac:dyDescent="0.25">
      <c r="A2135" s="69">
        <v>2128</v>
      </c>
      <c r="B2135" s="86"/>
      <c r="C2135" s="70"/>
      <c r="D2135" s="86"/>
      <c r="E2135" s="86"/>
      <c r="F2135" s="86"/>
      <c r="G2135" s="86"/>
      <c r="H2135" s="86"/>
      <c r="I2135" s="86"/>
      <c r="J2135" s="86"/>
      <c r="K2135" s="71"/>
      <c r="L2135" s="71"/>
    </row>
    <row r="2136" spans="1:12" x14ac:dyDescent="0.25">
      <c r="A2136" s="69">
        <v>2129</v>
      </c>
      <c r="B2136" s="86"/>
      <c r="C2136" s="70"/>
      <c r="D2136" s="86"/>
      <c r="E2136" s="86"/>
      <c r="F2136" s="86"/>
      <c r="G2136" s="86"/>
      <c r="H2136" s="86"/>
      <c r="I2136" s="86"/>
      <c r="J2136" s="86"/>
      <c r="K2136" s="71"/>
      <c r="L2136" s="71"/>
    </row>
    <row r="2137" spans="1:12" x14ac:dyDescent="0.25">
      <c r="A2137" s="69">
        <v>2130</v>
      </c>
      <c r="B2137" s="86"/>
      <c r="C2137" s="70"/>
      <c r="D2137" s="86"/>
      <c r="E2137" s="86"/>
      <c r="F2137" s="86"/>
      <c r="G2137" s="86"/>
      <c r="H2137" s="86"/>
      <c r="I2137" s="86"/>
      <c r="J2137" s="86"/>
      <c r="K2137" s="71"/>
      <c r="L2137" s="71"/>
    </row>
    <row r="2138" spans="1:12" x14ac:dyDescent="0.25">
      <c r="A2138" s="69">
        <v>2131</v>
      </c>
      <c r="B2138" s="86"/>
      <c r="C2138" s="70"/>
      <c r="D2138" s="86"/>
      <c r="E2138" s="86"/>
      <c r="F2138" s="86"/>
      <c r="G2138" s="86"/>
      <c r="H2138" s="86"/>
      <c r="I2138" s="86"/>
      <c r="J2138" s="86"/>
      <c r="K2138" s="71"/>
      <c r="L2138" s="71"/>
    </row>
    <row r="2139" spans="1:12" x14ac:dyDescent="0.25">
      <c r="A2139" s="69">
        <v>2132</v>
      </c>
      <c r="B2139" s="86"/>
      <c r="C2139" s="70"/>
      <c r="D2139" s="86"/>
      <c r="E2139" s="86"/>
      <c r="F2139" s="86"/>
      <c r="G2139" s="86"/>
      <c r="H2139" s="86"/>
      <c r="I2139" s="86"/>
      <c r="J2139" s="86"/>
      <c r="K2139" s="71"/>
      <c r="L2139" s="71"/>
    </row>
    <row r="2140" spans="1:12" x14ac:dyDescent="0.25">
      <c r="A2140" s="69">
        <v>2133</v>
      </c>
      <c r="B2140" s="86"/>
      <c r="C2140" s="70"/>
      <c r="D2140" s="86"/>
      <c r="E2140" s="86"/>
      <c r="F2140" s="86"/>
      <c r="G2140" s="86"/>
      <c r="H2140" s="86"/>
      <c r="I2140" s="86"/>
      <c r="J2140" s="86"/>
      <c r="K2140" s="71"/>
      <c r="L2140" s="71"/>
    </row>
    <row r="2141" spans="1:12" x14ac:dyDescent="0.25">
      <c r="A2141" s="69">
        <v>2134</v>
      </c>
      <c r="B2141" s="86"/>
      <c r="C2141" s="70"/>
      <c r="D2141" s="86"/>
      <c r="E2141" s="86"/>
      <c r="F2141" s="86"/>
      <c r="G2141" s="86"/>
      <c r="H2141" s="86"/>
      <c r="I2141" s="86"/>
      <c r="J2141" s="86"/>
      <c r="K2141" s="71"/>
      <c r="L2141" s="71"/>
    </row>
    <row r="2142" spans="1:12" x14ac:dyDescent="0.25">
      <c r="A2142" s="69">
        <v>2135</v>
      </c>
      <c r="B2142" s="86"/>
      <c r="C2142" s="70"/>
      <c r="D2142" s="86"/>
      <c r="E2142" s="86"/>
      <c r="F2142" s="86"/>
      <c r="G2142" s="86"/>
      <c r="H2142" s="86"/>
      <c r="I2142" s="86"/>
      <c r="J2142" s="86"/>
      <c r="K2142" s="71"/>
      <c r="L2142" s="71"/>
    </row>
    <row r="2143" spans="1:12" x14ac:dyDescent="0.25">
      <c r="A2143" s="69">
        <v>2136</v>
      </c>
      <c r="B2143" s="86"/>
      <c r="C2143" s="70"/>
      <c r="D2143" s="86"/>
      <c r="E2143" s="86"/>
      <c r="F2143" s="86"/>
      <c r="G2143" s="86"/>
      <c r="H2143" s="86"/>
      <c r="I2143" s="86"/>
      <c r="J2143" s="86"/>
      <c r="K2143" s="71"/>
      <c r="L2143" s="71"/>
    </row>
    <row r="2144" spans="1:12" x14ac:dyDescent="0.25">
      <c r="A2144" s="69">
        <v>2137</v>
      </c>
      <c r="B2144" s="86"/>
      <c r="C2144" s="70"/>
      <c r="D2144" s="86"/>
      <c r="E2144" s="86"/>
      <c r="F2144" s="86"/>
      <c r="G2144" s="86"/>
      <c r="H2144" s="86"/>
      <c r="I2144" s="86"/>
      <c r="J2144" s="86"/>
      <c r="K2144" s="71"/>
      <c r="L2144" s="71"/>
    </row>
    <row r="2145" spans="1:12" x14ac:dyDescent="0.25">
      <c r="A2145" s="69">
        <v>2138</v>
      </c>
      <c r="B2145" s="86"/>
      <c r="C2145" s="70"/>
      <c r="D2145" s="86"/>
      <c r="E2145" s="86"/>
      <c r="F2145" s="86"/>
      <c r="G2145" s="86"/>
      <c r="H2145" s="86"/>
      <c r="I2145" s="86"/>
      <c r="J2145" s="86"/>
      <c r="K2145" s="71"/>
      <c r="L2145" s="71"/>
    </row>
    <row r="2146" spans="1:12" x14ac:dyDescent="0.25">
      <c r="A2146" s="69">
        <v>2139</v>
      </c>
      <c r="B2146" s="86"/>
      <c r="C2146" s="70"/>
      <c r="D2146" s="86"/>
      <c r="E2146" s="86"/>
      <c r="F2146" s="86"/>
      <c r="G2146" s="86"/>
      <c r="H2146" s="86"/>
      <c r="I2146" s="86"/>
      <c r="J2146" s="86"/>
      <c r="K2146" s="71"/>
      <c r="L2146" s="71"/>
    </row>
    <row r="2147" spans="1:12" x14ac:dyDescent="0.25">
      <c r="A2147" s="69">
        <v>2140</v>
      </c>
      <c r="B2147" s="86"/>
      <c r="C2147" s="70"/>
      <c r="D2147" s="86"/>
      <c r="E2147" s="86"/>
      <c r="F2147" s="86"/>
      <c r="G2147" s="86"/>
      <c r="H2147" s="86"/>
      <c r="I2147" s="86"/>
      <c r="J2147" s="86"/>
      <c r="K2147" s="71"/>
      <c r="L2147" s="71"/>
    </row>
    <row r="2148" spans="1:12" x14ac:dyDescent="0.25">
      <c r="A2148" s="69">
        <v>2141</v>
      </c>
      <c r="B2148" s="86"/>
      <c r="C2148" s="70"/>
      <c r="D2148" s="86"/>
      <c r="E2148" s="86"/>
      <c r="F2148" s="86"/>
      <c r="G2148" s="86"/>
      <c r="H2148" s="86"/>
      <c r="I2148" s="86"/>
      <c r="J2148" s="86"/>
      <c r="K2148" s="71"/>
      <c r="L2148" s="71"/>
    </row>
    <row r="2149" spans="1:12" x14ac:dyDescent="0.25">
      <c r="A2149" s="69">
        <v>2142</v>
      </c>
      <c r="B2149" s="86"/>
      <c r="C2149" s="70"/>
      <c r="D2149" s="86"/>
      <c r="E2149" s="86"/>
      <c r="F2149" s="86"/>
      <c r="G2149" s="86"/>
      <c r="H2149" s="86"/>
      <c r="I2149" s="86"/>
      <c r="J2149" s="86"/>
      <c r="K2149" s="71"/>
      <c r="L2149" s="71"/>
    </row>
    <row r="2150" spans="1:12" x14ac:dyDescent="0.25">
      <c r="A2150" s="69">
        <v>2143</v>
      </c>
      <c r="B2150" s="86"/>
      <c r="C2150" s="70"/>
      <c r="D2150" s="86"/>
      <c r="E2150" s="86"/>
      <c r="F2150" s="86"/>
      <c r="G2150" s="86"/>
      <c r="H2150" s="86"/>
      <c r="I2150" s="86"/>
      <c r="J2150" s="86"/>
      <c r="K2150" s="71"/>
      <c r="L2150" s="71"/>
    </row>
    <row r="2151" spans="1:12" x14ac:dyDescent="0.25">
      <c r="A2151" s="69">
        <v>2144</v>
      </c>
      <c r="B2151" s="86"/>
      <c r="C2151" s="70"/>
      <c r="D2151" s="86"/>
      <c r="E2151" s="86"/>
      <c r="F2151" s="86"/>
      <c r="G2151" s="86"/>
      <c r="H2151" s="86"/>
      <c r="I2151" s="86"/>
      <c r="J2151" s="86"/>
      <c r="K2151" s="71"/>
      <c r="L2151" s="71"/>
    </row>
    <row r="2152" spans="1:12" x14ac:dyDescent="0.25">
      <c r="A2152" s="69">
        <v>2145</v>
      </c>
      <c r="B2152" s="86"/>
      <c r="C2152" s="70"/>
      <c r="D2152" s="86"/>
      <c r="E2152" s="86"/>
      <c r="F2152" s="86"/>
      <c r="G2152" s="86"/>
      <c r="H2152" s="86"/>
      <c r="I2152" s="86"/>
      <c r="J2152" s="86"/>
      <c r="K2152" s="71"/>
      <c r="L2152" s="71"/>
    </row>
    <row r="2153" spans="1:12" x14ac:dyDescent="0.25">
      <c r="A2153" s="69">
        <v>2146</v>
      </c>
      <c r="B2153" s="86"/>
      <c r="C2153" s="70"/>
      <c r="D2153" s="86"/>
      <c r="E2153" s="86"/>
      <c r="F2153" s="86"/>
      <c r="G2153" s="86"/>
      <c r="H2153" s="86"/>
      <c r="I2153" s="86"/>
      <c r="J2153" s="86"/>
      <c r="K2153" s="71"/>
      <c r="L2153" s="71"/>
    </row>
    <row r="2154" spans="1:12" x14ac:dyDescent="0.25">
      <c r="A2154" s="69">
        <v>2147</v>
      </c>
      <c r="B2154" s="86"/>
      <c r="C2154" s="70"/>
      <c r="D2154" s="86"/>
      <c r="E2154" s="86"/>
      <c r="F2154" s="86"/>
      <c r="G2154" s="86"/>
      <c r="H2154" s="86"/>
      <c r="I2154" s="86"/>
      <c r="J2154" s="86"/>
      <c r="K2154" s="71"/>
      <c r="L2154" s="71"/>
    </row>
    <row r="2155" spans="1:12" x14ac:dyDescent="0.25">
      <c r="A2155" s="69">
        <v>2148</v>
      </c>
      <c r="B2155" s="86"/>
      <c r="C2155" s="70"/>
      <c r="D2155" s="86"/>
      <c r="E2155" s="86"/>
      <c r="F2155" s="86"/>
      <c r="G2155" s="86"/>
      <c r="H2155" s="86"/>
      <c r="I2155" s="86"/>
      <c r="J2155" s="86"/>
      <c r="K2155" s="71"/>
      <c r="L2155" s="71"/>
    </row>
    <row r="2156" spans="1:12" x14ac:dyDescent="0.25">
      <c r="A2156" s="69">
        <v>2149</v>
      </c>
      <c r="B2156" s="86"/>
      <c r="C2156" s="70"/>
      <c r="D2156" s="86"/>
      <c r="E2156" s="86"/>
      <c r="F2156" s="86"/>
      <c r="G2156" s="86"/>
      <c r="H2156" s="86"/>
      <c r="I2156" s="86"/>
      <c r="J2156" s="86"/>
      <c r="K2156" s="71"/>
      <c r="L2156" s="71"/>
    </row>
    <row r="2157" spans="1:12" x14ac:dyDescent="0.25">
      <c r="A2157" s="69">
        <v>2150</v>
      </c>
      <c r="B2157" s="86"/>
      <c r="C2157" s="70"/>
      <c r="D2157" s="86"/>
      <c r="E2157" s="86"/>
      <c r="F2157" s="86"/>
      <c r="G2157" s="86"/>
      <c r="H2157" s="86"/>
      <c r="I2157" s="86"/>
      <c r="J2157" s="86"/>
      <c r="K2157" s="71"/>
      <c r="L2157" s="71"/>
    </row>
    <row r="2158" spans="1:12" x14ac:dyDescent="0.25">
      <c r="A2158" s="69">
        <v>2151</v>
      </c>
      <c r="B2158" s="86"/>
      <c r="C2158" s="70"/>
      <c r="D2158" s="86"/>
      <c r="E2158" s="86"/>
      <c r="F2158" s="86"/>
      <c r="G2158" s="86"/>
      <c r="H2158" s="86"/>
      <c r="I2158" s="86"/>
      <c r="J2158" s="86"/>
      <c r="K2158" s="71"/>
      <c r="L2158" s="71"/>
    </row>
    <row r="2159" spans="1:12" x14ac:dyDescent="0.25">
      <c r="A2159" s="69">
        <v>2152</v>
      </c>
      <c r="B2159" s="86"/>
      <c r="C2159" s="70"/>
      <c r="D2159" s="86"/>
      <c r="E2159" s="86"/>
      <c r="F2159" s="86"/>
      <c r="G2159" s="86"/>
      <c r="H2159" s="86"/>
      <c r="I2159" s="86"/>
      <c r="J2159" s="86"/>
      <c r="K2159" s="71"/>
      <c r="L2159" s="71"/>
    </row>
    <row r="2160" spans="1:12" x14ac:dyDescent="0.25">
      <c r="A2160" s="69">
        <v>2153</v>
      </c>
      <c r="B2160" s="86"/>
      <c r="C2160" s="70"/>
      <c r="D2160" s="86"/>
      <c r="E2160" s="86"/>
      <c r="F2160" s="86"/>
      <c r="G2160" s="86"/>
      <c r="H2160" s="86"/>
      <c r="I2160" s="86"/>
      <c r="J2160" s="86"/>
      <c r="K2160" s="71"/>
      <c r="L2160" s="71"/>
    </row>
    <row r="2161" spans="1:12" x14ac:dyDescent="0.25">
      <c r="A2161" s="69">
        <v>2154</v>
      </c>
      <c r="B2161" s="86"/>
      <c r="C2161" s="70"/>
      <c r="D2161" s="86"/>
      <c r="E2161" s="86"/>
      <c r="F2161" s="86"/>
      <c r="G2161" s="86"/>
      <c r="H2161" s="86"/>
      <c r="I2161" s="86"/>
      <c r="J2161" s="86"/>
      <c r="K2161" s="71"/>
      <c r="L2161" s="71"/>
    </row>
    <row r="2162" spans="1:12" x14ac:dyDescent="0.25">
      <c r="A2162" s="69">
        <v>2155</v>
      </c>
      <c r="B2162" s="86"/>
      <c r="C2162" s="70"/>
      <c r="D2162" s="86"/>
      <c r="E2162" s="86"/>
      <c r="F2162" s="86"/>
      <c r="G2162" s="86"/>
      <c r="H2162" s="86"/>
      <c r="I2162" s="86"/>
      <c r="J2162" s="86"/>
      <c r="K2162" s="71"/>
      <c r="L2162" s="71"/>
    </row>
    <row r="2163" spans="1:12" x14ac:dyDescent="0.25">
      <c r="A2163" s="69">
        <v>2156</v>
      </c>
      <c r="B2163" s="86"/>
      <c r="C2163" s="70"/>
      <c r="D2163" s="86"/>
      <c r="E2163" s="86"/>
      <c r="F2163" s="86"/>
      <c r="G2163" s="86"/>
      <c r="H2163" s="86"/>
      <c r="I2163" s="86"/>
      <c r="J2163" s="86"/>
      <c r="K2163" s="71"/>
      <c r="L2163" s="71"/>
    </row>
    <row r="2164" spans="1:12" x14ac:dyDescent="0.25">
      <c r="A2164" s="69">
        <v>2157</v>
      </c>
      <c r="B2164" s="86"/>
      <c r="C2164" s="70"/>
      <c r="D2164" s="86"/>
      <c r="E2164" s="86"/>
      <c r="F2164" s="86"/>
      <c r="G2164" s="86"/>
      <c r="H2164" s="86"/>
      <c r="I2164" s="86"/>
      <c r="J2164" s="86"/>
      <c r="K2164" s="71"/>
      <c r="L2164" s="71"/>
    </row>
    <row r="2165" spans="1:12" x14ac:dyDescent="0.25">
      <c r="A2165" s="69">
        <v>2158</v>
      </c>
      <c r="B2165" s="86"/>
      <c r="C2165" s="70"/>
      <c r="D2165" s="86"/>
      <c r="E2165" s="86"/>
      <c r="F2165" s="86"/>
      <c r="G2165" s="86"/>
      <c r="H2165" s="86"/>
      <c r="I2165" s="86"/>
      <c r="J2165" s="86"/>
      <c r="K2165" s="71"/>
      <c r="L2165" s="71"/>
    </row>
    <row r="2166" spans="1:12" x14ac:dyDescent="0.25">
      <c r="A2166" s="69">
        <v>2159</v>
      </c>
      <c r="B2166" s="86"/>
      <c r="C2166" s="70"/>
      <c r="D2166" s="86"/>
      <c r="E2166" s="86"/>
      <c r="F2166" s="86"/>
      <c r="G2166" s="86"/>
      <c r="H2166" s="86"/>
      <c r="I2166" s="86"/>
      <c r="J2166" s="86"/>
      <c r="K2166" s="71"/>
      <c r="L2166" s="71"/>
    </row>
    <row r="2167" spans="1:12" x14ac:dyDescent="0.25">
      <c r="A2167" s="69">
        <v>2160</v>
      </c>
      <c r="B2167" s="86"/>
      <c r="C2167" s="70"/>
      <c r="D2167" s="86"/>
      <c r="E2167" s="86"/>
      <c r="F2167" s="86"/>
      <c r="G2167" s="86"/>
      <c r="H2167" s="86"/>
      <c r="I2167" s="86"/>
      <c r="J2167" s="86"/>
      <c r="K2167" s="71"/>
      <c r="L2167" s="71"/>
    </row>
    <row r="2168" spans="1:12" x14ac:dyDescent="0.25">
      <c r="A2168" s="69">
        <v>2161</v>
      </c>
      <c r="B2168" s="86"/>
      <c r="C2168" s="70"/>
      <c r="D2168" s="86"/>
      <c r="E2168" s="86"/>
      <c r="F2168" s="86"/>
      <c r="G2168" s="86"/>
      <c r="H2168" s="86"/>
      <c r="I2168" s="86"/>
      <c r="J2168" s="86"/>
      <c r="K2168" s="71"/>
      <c r="L2168" s="71"/>
    </row>
    <row r="2169" spans="1:12" x14ac:dyDescent="0.25">
      <c r="A2169" s="69">
        <v>2162</v>
      </c>
      <c r="B2169" s="86"/>
      <c r="C2169" s="70"/>
      <c r="D2169" s="86"/>
      <c r="E2169" s="86"/>
      <c r="F2169" s="86"/>
      <c r="G2169" s="86"/>
      <c r="H2169" s="86"/>
      <c r="I2169" s="86"/>
      <c r="J2169" s="86"/>
      <c r="K2169" s="71"/>
      <c r="L2169" s="71"/>
    </row>
    <row r="2170" spans="1:12" x14ac:dyDescent="0.25">
      <c r="A2170" s="69">
        <v>2163</v>
      </c>
      <c r="B2170" s="86"/>
      <c r="C2170" s="70"/>
      <c r="D2170" s="86"/>
      <c r="E2170" s="86"/>
      <c r="F2170" s="86"/>
      <c r="G2170" s="86"/>
      <c r="H2170" s="86"/>
      <c r="I2170" s="86"/>
      <c r="J2170" s="86"/>
      <c r="K2170" s="71"/>
      <c r="L2170" s="71"/>
    </row>
    <row r="2171" spans="1:12" x14ac:dyDescent="0.25">
      <c r="A2171" s="69">
        <v>2164</v>
      </c>
      <c r="B2171" s="86"/>
      <c r="C2171" s="70"/>
      <c r="D2171" s="86"/>
      <c r="E2171" s="86"/>
      <c r="F2171" s="86"/>
      <c r="G2171" s="86"/>
      <c r="H2171" s="86"/>
      <c r="I2171" s="86"/>
      <c r="J2171" s="86"/>
      <c r="K2171" s="71"/>
      <c r="L2171" s="71"/>
    </row>
    <row r="2172" spans="1:12" x14ac:dyDescent="0.25">
      <c r="A2172" s="69">
        <v>2165</v>
      </c>
      <c r="B2172" s="86"/>
      <c r="C2172" s="70"/>
      <c r="D2172" s="86"/>
      <c r="E2172" s="86"/>
      <c r="F2172" s="86"/>
      <c r="G2172" s="86"/>
      <c r="H2172" s="86"/>
      <c r="I2172" s="86"/>
      <c r="J2172" s="86"/>
      <c r="K2172" s="71"/>
      <c r="L2172" s="71"/>
    </row>
    <row r="2173" spans="1:12" x14ac:dyDescent="0.25">
      <c r="A2173" s="69">
        <v>2166</v>
      </c>
      <c r="B2173" s="86"/>
      <c r="C2173" s="70"/>
      <c r="D2173" s="86"/>
      <c r="E2173" s="86"/>
      <c r="F2173" s="86"/>
      <c r="G2173" s="86"/>
      <c r="H2173" s="86"/>
      <c r="I2173" s="86"/>
      <c r="J2173" s="86"/>
      <c r="K2173" s="71"/>
      <c r="L2173" s="71"/>
    </row>
    <row r="2174" spans="1:12" x14ac:dyDescent="0.25">
      <c r="A2174" s="69">
        <v>2167</v>
      </c>
      <c r="B2174" s="86"/>
      <c r="C2174" s="70"/>
      <c r="D2174" s="86"/>
      <c r="E2174" s="86"/>
      <c r="F2174" s="86"/>
      <c r="G2174" s="86"/>
      <c r="H2174" s="86"/>
      <c r="I2174" s="86"/>
      <c r="J2174" s="86"/>
      <c r="K2174" s="71"/>
      <c r="L2174" s="71"/>
    </row>
    <row r="2175" spans="1:12" x14ac:dyDescent="0.25">
      <c r="A2175" s="69">
        <v>2168</v>
      </c>
      <c r="B2175" s="86"/>
      <c r="C2175" s="70"/>
      <c r="D2175" s="86"/>
      <c r="E2175" s="86"/>
      <c r="F2175" s="86"/>
      <c r="G2175" s="86"/>
      <c r="H2175" s="86"/>
      <c r="I2175" s="86"/>
      <c r="J2175" s="86"/>
      <c r="K2175" s="71"/>
      <c r="L2175" s="71"/>
    </row>
    <row r="2176" spans="1:12" x14ac:dyDescent="0.25">
      <c r="A2176" s="69">
        <v>2169</v>
      </c>
      <c r="B2176" s="86"/>
      <c r="C2176" s="70"/>
      <c r="D2176" s="86"/>
      <c r="E2176" s="86"/>
      <c r="F2176" s="86"/>
      <c r="G2176" s="86"/>
      <c r="H2176" s="86"/>
      <c r="I2176" s="86"/>
      <c r="J2176" s="86"/>
      <c r="K2176" s="71"/>
      <c r="L2176" s="71"/>
    </row>
    <row r="2177" spans="1:12" x14ac:dyDescent="0.25">
      <c r="A2177" s="69">
        <v>2170</v>
      </c>
      <c r="B2177" s="86"/>
      <c r="C2177" s="70"/>
      <c r="D2177" s="86"/>
      <c r="E2177" s="86"/>
      <c r="F2177" s="86"/>
      <c r="G2177" s="86"/>
      <c r="H2177" s="86"/>
      <c r="I2177" s="86"/>
      <c r="J2177" s="86"/>
      <c r="K2177" s="71"/>
      <c r="L2177" s="71"/>
    </row>
    <row r="2178" spans="1:12" x14ac:dyDescent="0.25">
      <c r="A2178" s="69">
        <v>2171</v>
      </c>
      <c r="B2178" s="86"/>
      <c r="C2178" s="70"/>
      <c r="D2178" s="86"/>
      <c r="E2178" s="86"/>
      <c r="F2178" s="86"/>
      <c r="G2178" s="86"/>
      <c r="H2178" s="86"/>
      <c r="I2178" s="86"/>
      <c r="J2178" s="86"/>
      <c r="K2178" s="71"/>
      <c r="L2178" s="71"/>
    </row>
    <row r="2179" spans="1:12" x14ac:dyDescent="0.25">
      <c r="A2179" s="69">
        <v>2172</v>
      </c>
      <c r="B2179" s="86"/>
      <c r="C2179" s="70"/>
      <c r="D2179" s="86"/>
      <c r="E2179" s="86"/>
      <c r="F2179" s="86"/>
      <c r="G2179" s="86"/>
      <c r="H2179" s="86"/>
      <c r="I2179" s="86"/>
      <c r="J2179" s="86"/>
      <c r="K2179" s="71"/>
      <c r="L2179" s="71"/>
    </row>
    <row r="2180" spans="1:12" x14ac:dyDescent="0.25">
      <c r="A2180" s="69">
        <v>2173</v>
      </c>
      <c r="B2180" s="86"/>
      <c r="C2180" s="70"/>
      <c r="D2180" s="86"/>
      <c r="E2180" s="86"/>
      <c r="F2180" s="86"/>
      <c r="G2180" s="86"/>
      <c r="H2180" s="86"/>
      <c r="I2180" s="86"/>
      <c r="J2180" s="86"/>
      <c r="K2180" s="71"/>
      <c r="L2180" s="71"/>
    </row>
    <row r="2181" spans="1:12" x14ac:dyDescent="0.25">
      <c r="A2181" s="69">
        <v>2174</v>
      </c>
      <c r="B2181" s="86"/>
      <c r="C2181" s="70"/>
      <c r="D2181" s="86"/>
      <c r="E2181" s="86"/>
      <c r="F2181" s="86"/>
      <c r="G2181" s="86"/>
      <c r="H2181" s="86"/>
      <c r="I2181" s="86"/>
      <c r="J2181" s="86"/>
      <c r="K2181" s="71"/>
      <c r="L2181" s="71"/>
    </row>
    <row r="2182" spans="1:12" x14ac:dyDescent="0.25">
      <c r="A2182" s="69">
        <v>2175</v>
      </c>
      <c r="B2182" s="86"/>
      <c r="C2182" s="70"/>
      <c r="D2182" s="86"/>
      <c r="E2182" s="86"/>
      <c r="F2182" s="86"/>
      <c r="G2182" s="86"/>
      <c r="H2182" s="86"/>
      <c r="I2182" s="86"/>
      <c r="J2182" s="86"/>
      <c r="K2182" s="71"/>
      <c r="L2182" s="71"/>
    </row>
    <row r="2183" spans="1:12" x14ac:dyDescent="0.25">
      <c r="A2183" s="69">
        <v>2176</v>
      </c>
      <c r="B2183" s="86"/>
      <c r="C2183" s="70"/>
      <c r="D2183" s="86"/>
      <c r="E2183" s="86"/>
      <c r="F2183" s="86"/>
      <c r="G2183" s="86"/>
      <c r="H2183" s="86"/>
      <c r="I2183" s="86"/>
      <c r="J2183" s="86"/>
      <c r="K2183" s="71"/>
      <c r="L2183" s="71"/>
    </row>
    <row r="2184" spans="1:12" x14ac:dyDescent="0.25">
      <c r="A2184" s="69">
        <v>2177</v>
      </c>
      <c r="B2184" s="86"/>
      <c r="C2184" s="70"/>
      <c r="D2184" s="86"/>
      <c r="E2184" s="86"/>
      <c r="F2184" s="86"/>
      <c r="G2184" s="86"/>
      <c r="H2184" s="86"/>
      <c r="I2184" s="86"/>
      <c r="J2184" s="86"/>
      <c r="K2184" s="71"/>
      <c r="L2184" s="71"/>
    </row>
    <row r="2185" spans="1:12" x14ac:dyDescent="0.25">
      <c r="A2185" s="69">
        <v>2178</v>
      </c>
      <c r="B2185" s="86"/>
      <c r="C2185" s="70"/>
      <c r="D2185" s="86"/>
      <c r="E2185" s="86"/>
      <c r="F2185" s="86"/>
      <c r="G2185" s="86"/>
      <c r="H2185" s="86"/>
      <c r="I2185" s="86"/>
      <c r="J2185" s="86"/>
      <c r="K2185" s="71"/>
      <c r="L2185" s="71"/>
    </row>
    <row r="2186" spans="1:12" x14ac:dyDescent="0.25">
      <c r="A2186" s="69">
        <v>2179</v>
      </c>
      <c r="B2186" s="86"/>
      <c r="C2186" s="70"/>
      <c r="D2186" s="86"/>
      <c r="E2186" s="86"/>
      <c r="F2186" s="86"/>
      <c r="G2186" s="86"/>
      <c r="H2186" s="86"/>
      <c r="I2186" s="86"/>
      <c r="J2186" s="86"/>
      <c r="K2186" s="71"/>
      <c r="L2186" s="71"/>
    </row>
    <row r="2187" spans="1:12" x14ac:dyDescent="0.25">
      <c r="A2187" s="69">
        <v>2180</v>
      </c>
      <c r="B2187" s="86"/>
      <c r="C2187" s="70"/>
      <c r="D2187" s="86"/>
      <c r="E2187" s="86"/>
      <c r="F2187" s="86"/>
      <c r="G2187" s="86"/>
      <c r="H2187" s="86"/>
      <c r="I2187" s="86"/>
      <c r="J2187" s="86"/>
      <c r="K2187" s="71"/>
      <c r="L2187" s="71"/>
    </row>
    <row r="2188" spans="1:12" x14ac:dyDescent="0.25">
      <c r="A2188" s="69">
        <v>2181</v>
      </c>
      <c r="B2188" s="86"/>
      <c r="C2188" s="70"/>
      <c r="D2188" s="86"/>
      <c r="E2188" s="86"/>
      <c r="F2188" s="86"/>
      <c r="G2188" s="86"/>
      <c r="H2188" s="86"/>
      <c r="I2188" s="86"/>
      <c r="J2188" s="86"/>
      <c r="K2188" s="71"/>
      <c r="L2188" s="71"/>
    </row>
    <row r="2189" spans="1:12" x14ac:dyDescent="0.25">
      <c r="A2189" s="69">
        <v>2182</v>
      </c>
      <c r="B2189" s="86"/>
      <c r="C2189" s="70"/>
      <c r="D2189" s="86"/>
      <c r="E2189" s="86"/>
      <c r="F2189" s="86"/>
      <c r="G2189" s="86"/>
      <c r="H2189" s="86"/>
      <c r="I2189" s="86"/>
      <c r="J2189" s="86"/>
      <c r="K2189" s="71"/>
      <c r="L2189" s="71"/>
    </row>
    <row r="2190" spans="1:12" x14ac:dyDescent="0.25">
      <c r="A2190" s="69">
        <v>2183</v>
      </c>
      <c r="B2190" s="86"/>
      <c r="C2190" s="70"/>
      <c r="D2190" s="86"/>
      <c r="E2190" s="86"/>
      <c r="F2190" s="86"/>
      <c r="G2190" s="86"/>
      <c r="H2190" s="86"/>
      <c r="I2190" s="86"/>
      <c r="J2190" s="86"/>
      <c r="K2190" s="71"/>
      <c r="L2190" s="71"/>
    </row>
    <row r="2191" spans="1:12" x14ac:dyDescent="0.25">
      <c r="A2191" s="69">
        <v>2184</v>
      </c>
      <c r="B2191" s="86"/>
      <c r="C2191" s="70"/>
      <c r="D2191" s="86"/>
      <c r="E2191" s="86"/>
      <c r="F2191" s="86"/>
      <c r="G2191" s="86"/>
      <c r="H2191" s="86"/>
      <c r="I2191" s="86"/>
      <c r="J2191" s="86"/>
      <c r="K2191" s="71"/>
      <c r="L2191" s="71"/>
    </row>
    <row r="2192" spans="1:12" x14ac:dyDescent="0.25">
      <c r="A2192" s="69">
        <v>2185</v>
      </c>
      <c r="B2192" s="86"/>
      <c r="C2192" s="70"/>
      <c r="D2192" s="86"/>
      <c r="E2192" s="86"/>
      <c r="F2192" s="86"/>
      <c r="G2192" s="86"/>
      <c r="H2192" s="86"/>
      <c r="I2192" s="86"/>
      <c r="J2192" s="86"/>
      <c r="K2192" s="71"/>
      <c r="L2192" s="71"/>
    </row>
    <row r="2193" spans="1:12" x14ac:dyDescent="0.25">
      <c r="A2193" s="69">
        <v>2186</v>
      </c>
      <c r="B2193" s="86"/>
      <c r="C2193" s="70"/>
      <c r="D2193" s="86"/>
      <c r="E2193" s="86"/>
      <c r="F2193" s="86"/>
      <c r="G2193" s="86"/>
      <c r="H2193" s="86"/>
      <c r="I2193" s="86"/>
      <c r="J2193" s="86"/>
      <c r="K2193" s="71"/>
      <c r="L2193" s="71"/>
    </row>
    <row r="2194" spans="1:12" x14ac:dyDescent="0.25">
      <c r="A2194" s="69">
        <v>2187</v>
      </c>
      <c r="B2194" s="86"/>
      <c r="C2194" s="70"/>
      <c r="D2194" s="86"/>
      <c r="E2194" s="86"/>
      <c r="F2194" s="86"/>
      <c r="G2194" s="86"/>
      <c r="H2194" s="86"/>
      <c r="I2194" s="86"/>
      <c r="J2194" s="86"/>
      <c r="K2194" s="71"/>
      <c r="L2194" s="71"/>
    </row>
    <row r="2195" spans="1:12" x14ac:dyDescent="0.25">
      <c r="A2195" s="69">
        <v>2188</v>
      </c>
      <c r="B2195" s="86"/>
      <c r="C2195" s="70"/>
      <c r="D2195" s="86"/>
      <c r="E2195" s="86"/>
      <c r="F2195" s="86"/>
      <c r="G2195" s="86"/>
      <c r="H2195" s="86"/>
      <c r="I2195" s="86"/>
      <c r="J2195" s="86"/>
      <c r="K2195" s="71"/>
      <c r="L2195" s="71"/>
    </row>
    <row r="2196" spans="1:12" x14ac:dyDescent="0.25">
      <c r="A2196" s="69">
        <v>2189</v>
      </c>
      <c r="B2196" s="86"/>
      <c r="C2196" s="70"/>
      <c r="D2196" s="86"/>
      <c r="E2196" s="86"/>
      <c r="F2196" s="86"/>
      <c r="G2196" s="86"/>
      <c r="H2196" s="86"/>
      <c r="I2196" s="86"/>
      <c r="J2196" s="86"/>
      <c r="K2196" s="71"/>
      <c r="L2196" s="71"/>
    </row>
    <row r="2197" spans="1:12" x14ac:dyDescent="0.25">
      <c r="A2197" s="69">
        <v>2190</v>
      </c>
      <c r="B2197" s="86"/>
      <c r="C2197" s="70"/>
      <c r="D2197" s="86"/>
      <c r="E2197" s="86"/>
      <c r="F2197" s="86"/>
      <c r="G2197" s="86"/>
      <c r="H2197" s="86"/>
      <c r="I2197" s="86"/>
      <c r="J2197" s="86"/>
      <c r="K2197" s="71"/>
      <c r="L2197" s="71"/>
    </row>
    <row r="2198" spans="1:12" x14ac:dyDescent="0.25">
      <c r="A2198" s="69">
        <v>2191</v>
      </c>
      <c r="B2198" s="86"/>
      <c r="C2198" s="70"/>
      <c r="D2198" s="86"/>
      <c r="E2198" s="86"/>
      <c r="F2198" s="86"/>
      <c r="G2198" s="86"/>
      <c r="H2198" s="86"/>
      <c r="I2198" s="86"/>
      <c r="J2198" s="86"/>
      <c r="K2198" s="71"/>
      <c r="L2198" s="71"/>
    </row>
    <row r="2199" spans="1:12" x14ac:dyDescent="0.25">
      <c r="A2199" s="69">
        <v>2192</v>
      </c>
      <c r="B2199" s="86"/>
      <c r="C2199" s="70"/>
      <c r="D2199" s="86"/>
      <c r="E2199" s="86"/>
      <c r="F2199" s="86"/>
      <c r="G2199" s="86"/>
      <c r="H2199" s="86"/>
      <c r="I2199" s="86"/>
      <c r="J2199" s="86"/>
      <c r="K2199" s="71"/>
      <c r="L2199" s="71"/>
    </row>
    <row r="2200" spans="1:12" x14ac:dyDescent="0.25">
      <c r="A2200" s="69">
        <v>2193</v>
      </c>
      <c r="B2200" s="86"/>
      <c r="C2200" s="70"/>
      <c r="D2200" s="86"/>
      <c r="E2200" s="86"/>
      <c r="F2200" s="86"/>
      <c r="G2200" s="86"/>
      <c r="H2200" s="86"/>
      <c r="I2200" s="86"/>
      <c r="J2200" s="86"/>
      <c r="K2200" s="71"/>
      <c r="L2200" s="71"/>
    </row>
    <row r="2201" spans="1:12" x14ac:dyDescent="0.25">
      <c r="A2201" s="69">
        <v>2194</v>
      </c>
      <c r="B2201" s="86"/>
      <c r="C2201" s="70"/>
      <c r="D2201" s="86"/>
      <c r="E2201" s="86"/>
      <c r="F2201" s="86"/>
      <c r="G2201" s="86"/>
      <c r="H2201" s="86"/>
      <c r="I2201" s="86"/>
      <c r="J2201" s="86"/>
      <c r="K2201" s="71"/>
      <c r="L2201" s="71"/>
    </row>
    <row r="2202" spans="1:12" x14ac:dyDescent="0.25">
      <c r="A2202" s="69">
        <v>2195</v>
      </c>
      <c r="B2202" s="86"/>
      <c r="C2202" s="70"/>
      <c r="D2202" s="86"/>
      <c r="E2202" s="86"/>
      <c r="F2202" s="86"/>
      <c r="G2202" s="86"/>
      <c r="H2202" s="86"/>
      <c r="I2202" s="86"/>
      <c r="J2202" s="86"/>
      <c r="K2202" s="71"/>
      <c r="L2202" s="71"/>
    </row>
    <row r="2203" spans="1:12" x14ac:dyDescent="0.25">
      <c r="A2203" s="69">
        <v>2196</v>
      </c>
      <c r="B2203" s="86"/>
      <c r="C2203" s="70"/>
      <c r="D2203" s="86"/>
      <c r="E2203" s="86"/>
      <c r="F2203" s="86"/>
      <c r="G2203" s="86"/>
      <c r="H2203" s="86"/>
      <c r="I2203" s="86"/>
      <c r="J2203" s="86"/>
      <c r="K2203" s="71"/>
      <c r="L2203" s="71"/>
    </row>
    <row r="2204" spans="1:12" x14ac:dyDescent="0.25">
      <c r="A2204" s="69">
        <v>2197</v>
      </c>
      <c r="B2204" s="86"/>
      <c r="C2204" s="70"/>
      <c r="D2204" s="86"/>
      <c r="E2204" s="86"/>
      <c r="F2204" s="86"/>
      <c r="G2204" s="86"/>
      <c r="H2204" s="86"/>
      <c r="I2204" s="86"/>
      <c r="J2204" s="86"/>
      <c r="K2204" s="71"/>
      <c r="L2204" s="71"/>
    </row>
    <row r="2205" spans="1:12" x14ac:dyDescent="0.25">
      <c r="A2205" s="69">
        <v>2198</v>
      </c>
      <c r="B2205" s="86"/>
      <c r="C2205" s="70"/>
      <c r="D2205" s="86"/>
      <c r="E2205" s="86"/>
      <c r="F2205" s="86"/>
      <c r="G2205" s="86"/>
      <c r="H2205" s="86"/>
      <c r="I2205" s="86"/>
      <c r="J2205" s="86"/>
      <c r="K2205" s="71"/>
      <c r="L2205" s="71"/>
    </row>
    <row r="2206" spans="1:12" x14ac:dyDescent="0.25">
      <c r="A2206" s="69">
        <v>2199</v>
      </c>
      <c r="B2206" s="86"/>
      <c r="C2206" s="70"/>
      <c r="D2206" s="86"/>
      <c r="E2206" s="86"/>
      <c r="F2206" s="86"/>
      <c r="G2206" s="86"/>
      <c r="H2206" s="86"/>
      <c r="I2206" s="86"/>
      <c r="J2206" s="86"/>
      <c r="K2206" s="71"/>
      <c r="L2206" s="71"/>
    </row>
    <row r="2207" spans="1:12" x14ac:dyDescent="0.25">
      <c r="A2207" s="69">
        <v>2200</v>
      </c>
      <c r="B2207" s="86"/>
      <c r="C2207" s="70"/>
      <c r="D2207" s="86"/>
      <c r="E2207" s="86"/>
      <c r="F2207" s="86"/>
      <c r="G2207" s="86"/>
      <c r="H2207" s="86"/>
      <c r="I2207" s="86"/>
      <c r="J2207" s="86"/>
      <c r="K2207" s="71"/>
      <c r="L2207" s="71"/>
    </row>
    <row r="2208" spans="1:12" x14ac:dyDescent="0.25">
      <c r="A2208" s="69">
        <v>2201</v>
      </c>
      <c r="B2208" s="86"/>
      <c r="C2208" s="70"/>
      <c r="D2208" s="86"/>
      <c r="E2208" s="86"/>
      <c r="F2208" s="86"/>
      <c r="G2208" s="86"/>
      <c r="H2208" s="86"/>
      <c r="I2208" s="86"/>
      <c r="J2208" s="86"/>
      <c r="K2208" s="71"/>
      <c r="L2208" s="71"/>
    </row>
    <row r="2209" spans="1:12" x14ac:dyDescent="0.25">
      <c r="A2209" s="69">
        <v>2202</v>
      </c>
      <c r="B2209" s="86"/>
      <c r="C2209" s="70"/>
      <c r="D2209" s="86"/>
      <c r="E2209" s="86"/>
      <c r="F2209" s="86"/>
      <c r="G2209" s="86"/>
      <c r="H2209" s="86"/>
      <c r="I2209" s="86"/>
      <c r="J2209" s="86"/>
      <c r="K2209" s="71"/>
      <c r="L2209" s="71"/>
    </row>
    <row r="2210" spans="1:12" x14ac:dyDescent="0.25">
      <c r="A2210" s="69">
        <v>2203</v>
      </c>
      <c r="B2210" s="86"/>
      <c r="C2210" s="70"/>
      <c r="D2210" s="86"/>
      <c r="E2210" s="86"/>
      <c r="F2210" s="86"/>
      <c r="G2210" s="86"/>
      <c r="H2210" s="86"/>
      <c r="I2210" s="86"/>
      <c r="J2210" s="86"/>
      <c r="K2210" s="71"/>
      <c r="L2210" s="71"/>
    </row>
    <row r="2211" spans="1:12" x14ac:dyDescent="0.25">
      <c r="A2211" s="69">
        <v>2204</v>
      </c>
      <c r="B2211" s="86"/>
      <c r="C2211" s="70"/>
      <c r="D2211" s="86"/>
      <c r="E2211" s="86"/>
      <c r="F2211" s="86"/>
      <c r="G2211" s="86"/>
      <c r="H2211" s="86"/>
      <c r="I2211" s="86"/>
      <c r="J2211" s="86"/>
      <c r="K2211" s="71"/>
      <c r="L2211" s="71"/>
    </row>
    <row r="2212" spans="1:12" x14ac:dyDescent="0.25">
      <c r="A2212" s="69">
        <v>2205</v>
      </c>
      <c r="B2212" s="86"/>
      <c r="C2212" s="70"/>
      <c r="D2212" s="86"/>
      <c r="E2212" s="86"/>
      <c r="F2212" s="86"/>
      <c r="G2212" s="86"/>
      <c r="H2212" s="86"/>
      <c r="I2212" s="86"/>
      <c r="J2212" s="86"/>
      <c r="K2212" s="71"/>
      <c r="L2212" s="71"/>
    </row>
    <row r="2213" spans="1:12" x14ac:dyDescent="0.25">
      <c r="A2213" s="69">
        <v>2206</v>
      </c>
      <c r="B2213" s="86"/>
      <c r="C2213" s="70"/>
      <c r="D2213" s="86"/>
      <c r="E2213" s="86"/>
      <c r="F2213" s="86"/>
      <c r="G2213" s="86"/>
      <c r="H2213" s="86"/>
      <c r="I2213" s="86"/>
      <c r="J2213" s="86"/>
      <c r="K2213" s="71"/>
      <c r="L2213" s="71"/>
    </row>
    <row r="2214" spans="1:12" x14ac:dyDescent="0.25">
      <c r="A2214" s="69">
        <v>2207</v>
      </c>
      <c r="B2214" s="86"/>
      <c r="C2214" s="70"/>
      <c r="D2214" s="86"/>
      <c r="E2214" s="86"/>
      <c r="F2214" s="86"/>
      <c r="G2214" s="86"/>
      <c r="H2214" s="86"/>
      <c r="I2214" s="86"/>
      <c r="J2214" s="86"/>
      <c r="K2214" s="71"/>
      <c r="L2214" s="71"/>
    </row>
    <row r="2215" spans="1:12" x14ac:dyDescent="0.25">
      <c r="A2215" s="69">
        <v>2208</v>
      </c>
      <c r="B2215" s="86"/>
      <c r="C2215" s="70"/>
      <c r="D2215" s="86"/>
      <c r="E2215" s="86"/>
      <c r="F2215" s="86"/>
      <c r="G2215" s="86"/>
      <c r="H2215" s="86"/>
      <c r="I2215" s="86"/>
      <c r="J2215" s="86"/>
      <c r="K2215" s="71"/>
      <c r="L2215" s="71"/>
    </row>
    <row r="2216" spans="1:12" x14ac:dyDescent="0.25">
      <c r="A2216" s="69">
        <v>2209</v>
      </c>
      <c r="B2216" s="86"/>
      <c r="C2216" s="70"/>
      <c r="D2216" s="86"/>
      <c r="E2216" s="86"/>
      <c r="F2216" s="86"/>
      <c r="G2216" s="86"/>
      <c r="H2216" s="86"/>
      <c r="I2216" s="86"/>
      <c r="J2216" s="86"/>
      <c r="K2216" s="71"/>
      <c r="L2216" s="71"/>
    </row>
    <row r="2217" spans="1:12" x14ac:dyDescent="0.25">
      <c r="A2217" s="69">
        <v>2210</v>
      </c>
      <c r="B2217" s="86"/>
      <c r="C2217" s="70"/>
      <c r="D2217" s="86"/>
      <c r="E2217" s="86"/>
      <c r="F2217" s="86"/>
      <c r="G2217" s="86"/>
      <c r="H2217" s="86"/>
      <c r="I2217" s="86"/>
      <c r="J2217" s="86"/>
      <c r="K2217" s="71"/>
      <c r="L2217" s="71"/>
    </row>
    <row r="2218" spans="1:12" x14ac:dyDescent="0.25">
      <c r="A2218" s="69">
        <v>2211</v>
      </c>
      <c r="B2218" s="86"/>
      <c r="C2218" s="70"/>
      <c r="D2218" s="86"/>
      <c r="E2218" s="86"/>
      <c r="F2218" s="86"/>
      <c r="G2218" s="86"/>
      <c r="H2218" s="86"/>
      <c r="I2218" s="86"/>
      <c r="J2218" s="86"/>
      <c r="K2218" s="71"/>
      <c r="L2218" s="71"/>
    </row>
    <row r="2219" spans="1:12" x14ac:dyDescent="0.25">
      <c r="A2219" s="69">
        <v>2212</v>
      </c>
      <c r="B2219" s="86"/>
      <c r="C2219" s="70"/>
      <c r="D2219" s="86"/>
      <c r="E2219" s="86"/>
      <c r="F2219" s="86"/>
      <c r="G2219" s="86"/>
      <c r="H2219" s="86"/>
      <c r="I2219" s="86"/>
      <c r="J2219" s="86"/>
      <c r="K2219" s="71"/>
      <c r="L2219" s="71"/>
    </row>
    <row r="2220" spans="1:12" x14ac:dyDescent="0.25">
      <c r="A2220" s="69">
        <v>2213</v>
      </c>
      <c r="B2220" s="86"/>
      <c r="C2220" s="70"/>
      <c r="D2220" s="86"/>
      <c r="E2220" s="86"/>
      <c r="F2220" s="86"/>
      <c r="G2220" s="86"/>
      <c r="H2220" s="86"/>
      <c r="I2220" s="86"/>
      <c r="J2220" s="86"/>
      <c r="K2220" s="71"/>
      <c r="L2220" s="71"/>
    </row>
    <row r="2221" spans="1:12" x14ac:dyDescent="0.25">
      <c r="A2221" s="69">
        <v>2214</v>
      </c>
      <c r="B2221" s="86"/>
      <c r="C2221" s="70"/>
      <c r="D2221" s="86"/>
      <c r="E2221" s="86"/>
      <c r="F2221" s="86"/>
      <c r="G2221" s="86"/>
      <c r="H2221" s="86"/>
      <c r="I2221" s="86"/>
      <c r="J2221" s="86"/>
      <c r="K2221" s="71"/>
      <c r="L2221" s="71"/>
    </row>
    <row r="2222" spans="1:12" x14ac:dyDescent="0.25">
      <c r="A2222" s="69">
        <v>2215</v>
      </c>
      <c r="B2222" s="86"/>
      <c r="C2222" s="70"/>
      <c r="D2222" s="86"/>
      <c r="E2222" s="86"/>
      <c r="F2222" s="86"/>
      <c r="G2222" s="86"/>
      <c r="H2222" s="86"/>
      <c r="I2222" s="86"/>
      <c r="J2222" s="86"/>
      <c r="K2222" s="71"/>
      <c r="L2222" s="71"/>
    </row>
    <row r="2223" spans="1:12" x14ac:dyDescent="0.25">
      <c r="A2223" s="69">
        <v>2216</v>
      </c>
      <c r="B2223" s="86"/>
      <c r="C2223" s="70"/>
      <c r="D2223" s="86"/>
      <c r="E2223" s="86"/>
      <c r="F2223" s="86"/>
      <c r="G2223" s="86"/>
      <c r="H2223" s="86"/>
      <c r="I2223" s="86"/>
      <c r="J2223" s="86"/>
      <c r="K2223" s="71"/>
      <c r="L2223" s="71"/>
    </row>
    <row r="2224" spans="1:12" x14ac:dyDescent="0.25">
      <c r="A2224" s="69">
        <v>2217</v>
      </c>
      <c r="B2224" s="86"/>
      <c r="C2224" s="70"/>
      <c r="D2224" s="86"/>
      <c r="E2224" s="86"/>
      <c r="F2224" s="86"/>
      <c r="G2224" s="86"/>
      <c r="H2224" s="86"/>
      <c r="I2224" s="86"/>
      <c r="J2224" s="86"/>
      <c r="K2224" s="71"/>
      <c r="L2224" s="71"/>
    </row>
    <row r="2225" spans="1:12" x14ac:dyDescent="0.25">
      <c r="A2225" s="69">
        <v>2218</v>
      </c>
      <c r="B2225" s="86"/>
      <c r="C2225" s="70"/>
      <c r="D2225" s="86"/>
      <c r="E2225" s="86"/>
      <c r="F2225" s="86"/>
      <c r="G2225" s="86"/>
      <c r="H2225" s="86"/>
      <c r="I2225" s="86"/>
      <c r="J2225" s="86"/>
      <c r="K2225" s="71"/>
      <c r="L2225" s="71"/>
    </row>
    <row r="2226" spans="1:12" x14ac:dyDescent="0.25">
      <c r="A2226" s="69">
        <v>2219</v>
      </c>
      <c r="B2226" s="86"/>
      <c r="C2226" s="70"/>
      <c r="D2226" s="86"/>
      <c r="E2226" s="86"/>
      <c r="F2226" s="86"/>
      <c r="G2226" s="86"/>
      <c r="H2226" s="86"/>
      <c r="I2226" s="86"/>
      <c r="J2226" s="86"/>
      <c r="K2226" s="71"/>
      <c r="L2226" s="71"/>
    </row>
    <row r="2227" spans="1:12" x14ac:dyDescent="0.25">
      <c r="A2227" s="69">
        <v>2220</v>
      </c>
      <c r="B2227" s="86"/>
      <c r="C2227" s="70"/>
      <c r="D2227" s="86"/>
      <c r="E2227" s="86"/>
      <c r="F2227" s="86"/>
      <c r="G2227" s="86"/>
      <c r="H2227" s="86"/>
      <c r="I2227" s="86"/>
      <c r="J2227" s="86"/>
      <c r="K2227" s="71"/>
      <c r="L2227" s="71"/>
    </row>
    <row r="2228" spans="1:12" x14ac:dyDescent="0.25">
      <c r="A2228" s="69">
        <v>2221</v>
      </c>
      <c r="B2228" s="86"/>
      <c r="C2228" s="70"/>
      <c r="D2228" s="86"/>
      <c r="E2228" s="86"/>
      <c r="F2228" s="86"/>
      <c r="G2228" s="86"/>
      <c r="H2228" s="86"/>
      <c r="I2228" s="86"/>
      <c r="J2228" s="86"/>
      <c r="K2228" s="71"/>
      <c r="L2228" s="71"/>
    </row>
    <row r="2229" spans="1:12" x14ac:dyDescent="0.25">
      <c r="A2229" s="69">
        <v>2222</v>
      </c>
      <c r="B2229" s="86"/>
      <c r="C2229" s="70"/>
      <c r="D2229" s="86"/>
      <c r="E2229" s="86"/>
      <c r="F2229" s="86"/>
      <c r="G2229" s="86"/>
      <c r="H2229" s="86"/>
      <c r="I2229" s="86"/>
      <c r="J2229" s="86"/>
      <c r="K2229" s="71"/>
      <c r="L2229" s="71"/>
    </row>
    <row r="2230" spans="1:12" x14ac:dyDescent="0.25">
      <c r="A2230" s="69">
        <v>2223</v>
      </c>
      <c r="B2230" s="86"/>
      <c r="C2230" s="70"/>
      <c r="D2230" s="86"/>
      <c r="E2230" s="86"/>
      <c r="F2230" s="86"/>
      <c r="G2230" s="86"/>
      <c r="H2230" s="86"/>
      <c r="I2230" s="86"/>
      <c r="J2230" s="86"/>
      <c r="K2230" s="71"/>
      <c r="L2230" s="71"/>
    </row>
    <row r="2231" spans="1:12" x14ac:dyDescent="0.25">
      <c r="A2231" s="69">
        <v>2224</v>
      </c>
      <c r="B2231" s="86"/>
      <c r="C2231" s="70"/>
      <c r="D2231" s="86"/>
      <c r="E2231" s="86"/>
      <c r="F2231" s="86"/>
      <c r="G2231" s="86"/>
      <c r="H2231" s="86"/>
      <c r="I2231" s="86"/>
      <c r="J2231" s="86"/>
      <c r="K2231" s="71"/>
      <c r="L2231" s="71"/>
    </row>
    <row r="2232" spans="1:12" x14ac:dyDescent="0.25">
      <c r="A2232" s="69">
        <v>2225</v>
      </c>
      <c r="B2232" s="86"/>
      <c r="C2232" s="70"/>
      <c r="D2232" s="86"/>
      <c r="E2232" s="86"/>
      <c r="F2232" s="86"/>
      <c r="G2232" s="86"/>
      <c r="H2232" s="86"/>
      <c r="I2232" s="86"/>
      <c r="J2232" s="86"/>
      <c r="K2232" s="71"/>
      <c r="L2232" s="71"/>
    </row>
    <row r="2233" spans="1:12" x14ac:dyDescent="0.25">
      <c r="A2233" s="69">
        <v>2226</v>
      </c>
      <c r="B2233" s="86"/>
      <c r="C2233" s="70"/>
      <c r="D2233" s="86"/>
      <c r="E2233" s="86"/>
      <c r="F2233" s="86"/>
      <c r="G2233" s="86"/>
      <c r="H2233" s="86"/>
      <c r="I2233" s="86"/>
      <c r="J2233" s="86"/>
      <c r="K2233" s="71"/>
      <c r="L2233" s="71"/>
    </row>
    <row r="2234" spans="1:12" x14ac:dyDescent="0.25">
      <c r="A2234" s="69">
        <v>2227</v>
      </c>
      <c r="B2234" s="86"/>
      <c r="C2234" s="70"/>
      <c r="D2234" s="86"/>
      <c r="E2234" s="86"/>
      <c r="F2234" s="86"/>
      <c r="G2234" s="86"/>
      <c r="H2234" s="86"/>
      <c r="I2234" s="86"/>
      <c r="J2234" s="86"/>
      <c r="K2234" s="71"/>
      <c r="L2234" s="71"/>
    </row>
    <row r="2235" spans="1:12" x14ac:dyDescent="0.25">
      <c r="A2235" s="69">
        <v>2228</v>
      </c>
      <c r="B2235" s="86"/>
      <c r="C2235" s="70"/>
      <c r="D2235" s="86"/>
      <c r="E2235" s="86"/>
      <c r="F2235" s="86"/>
      <c r="G2235" s="86"/>
      <c r="H2235" s="86"/>
      <c r="I2235" s="86"/>
      <c r="J2235" s="86"/>
      <c r="K2235" s="71"/>
      <c r="L2235" s="71"/>
    </row>
    <row r="2236" spans="1:12" x14ac:dyDescent="0.25">
      <c r="A2236" s="69">
        <v>2229</v>
      </c>
      <c r="B2236" s="86"/>
      <c r="C2236" s="70"/>
      <c r="D2236" s="86"/>
      <c r="E2236" s="86"/>
      <c r="F2236" s="86"/>
      <c r="G2236" s="86"/>
      <c r="H2236" s="86"/>
      <c r="I2236" s="86"/>
      <c r="J2236" s="86"/>
      <c r="K2236" s="71"/>
      <c r="L2236" s="71"/>
    </row>
    <row r="2237" spans="1:12" x14ac:dyDescent="0.25">
      <c r="A2237" s="69">
        <v>2230</v>
      </c>
      <c r="B2237" s="86"/>
      <c r="C2237" s="70"/>
      <c r="D2237" s="86"/>
      <c r="E2237" s="86"/>
      <c r="F2237" s="86"/>
      <c r="G2237" s="86"/>
      <c r="H2237" s="86"/>
      <c r="I2237" s="86"/>
      <c r="J2237" s="86"/>
      <c r="K2237" s="71"/>
      <c r="L2237" s="71"/>
    </row>
    <row r="2238" spans="1:12" x14ac:dyDescent="0.25">
      <c r="A2238" s="69">
        <v>2231</v>
      </c>
      <c r="B2238" s="86"/>
      <c r="C2238" s="70"/>
      <c r="D2238" s="86"/>
      <c r="E2238" s="86"/>
      <c r="F2238" s="86"/>
      <c r="G2238" s="86"/>
      <c r="H2238" s="86"/>
      <c r="I2238" s="86"/>
      <c r="J2238" s="86"/>
      <c r="K2238" s="71"/>
      <c r="L2238" s="71"/>
    </row>
    <row r="2239" spans="1:12" x14ac:dyDescent="0.25">
      <c r="A2239" s="69">
        <v>2232</v>
      </c>
      <c r="B2239" s="86"/>
      <c r="C2239" s="70"/>
      <c r="D2239" s="86"/>
      <c r="E2239" s="86"/>
      <c r="F2239" s="86"/>
      <c r="G2239" s="86"/>
      <c r="H2239" s="86"/>
      <c r="I2239" s="86"/>
      <c r="J2239" s="86"/>
      <c r="K2239" s="71"/>
      <c r="L2239" s="71"/>
    </row>
    <row r="2240" spans="1:12" x14ac:dyDescent="0.25">
      <c r="A2240" s="69">
        <v>2233</v>
      </c>
      <c r="B2240" s="86"/>
      <c r="C2240" s="70"/>
      <c r="D2240" s="86"/>
      <c r="E2240" s="86"/>
      <c r="F2240" s="86"/>
      <c r="G2240" s="86"/>
      <c r="H2240" s="86"/>
      <c r="I2240" s="86"/>
      <c r="J2240" s="86"/>
      <c r="K2240" s="71"/>
      <c r="L2240" s="71"/>
    </row>
    <row r="2241" spans="1:12" x14ac:dyDescent="0.25">
      <c r="A2241" s="69">
        <v>2234</v>
      </c>
      <c r="B2241" s="86"/>
      <c r="C2241" s="70"/>
      <c r="D2241" s="86"/>
      <c r="E2241" s="86"/>
      <c r="F2241" s="86"/>
      <c r="G2241" s="86"/>
      <c r="H2241" s="86"/>
      <c r="I2241" s="86"/>
      <c r="J2241" s="86"/>
      <c r="K2241" s="71"/>
      <c r="L2241" s="71"/>
    </row>
    <row r="2242" spans="1:12" x14ac:dyDescent="0.25">
      <c r="A2242" s="69">
        <v>2235</v>
      </c>
      <c r="B2242" s="86"/>
      <c r="C2242" s="70"/>
      <c r="D2242" s="86"/>
      <c r="E2242" s="86"/>
      <c r="F2242" s="86"/>
      <c r="G2242" s="86"/>
      <c r="H2242" s="86"/>
      <c r="I2242" s="86"/>
      <c r="J2242" s="86"/>
      <c r="K2242" s="71"/>
      <c r="L2242" s="71"/>
    </row>
    <row r="2243" spans="1:12" x14ac:dyDescent="0.25">
      <c r="A2243" s="69">
        <v>2236</v>
      </c>
      <c r="B2243" s="86"/>
      <c r="C2243" s="70"/>
      <c r="D2243" s="86"/>
      <c r="E2243" s="86"/>
      <c r="F2243" s="86"/>
      <c r="G2243" s="86"/>
      <c r="H2243" s="86"/>
      <c r="I2243" s="86"/>
      <c r="J2243" s="86"/>
      <c r="K2243" s="71"/>
      <c r="L2243" s="71"/>
    </row>
    <row r="2244" spans="1:12" x14ac:dyDescent="0.25">
      <c r="A2244" s="69">
        <v>2237</v>
      </c>
      <c r="B2244" s="86"/>
      <c r="C2244" s="70"/>
      <c r="D2244" s="86"/>
      <c r="E2244" s="86"/>
      <c r="F2244" s="86"/>
      <c r="G2244" s="86"/>
      <c r="H2244" s="86"/>
      <c r="I2244" s="86"/>
      <c r="J2244" s="86"/>
      <c r="K2244" s="71"/>
      <c r="L2244" s="71"/>
    </row>
    <row r="2245" spans="1:12" x14ac:dyDescent="0.25">
      <c r="A2245" s="69">
        <v>2238</v>
      </c>
      <c r="B2245" s="86"/>
      <c r="C2245" s="70"/>
      <c r="D2245" s="86"/>
      <c r="E2245" s="86"/>
      <c r="F2245" s="86"/>
      <c r="G2245" s="86"/>
      <c r="H2245" s="86"/>
      <c r="I2245" s="86"/>
      <c r="J2245" s="86"/>
      <c r="K2245" s="71"/>
      <c r="L2245" s="71"/>
    </row>
    <row r="2246" spans="1:12" x14ac:dyDescent="0.25">
      <c r="A2246" s="69">
        <v>2239</v>
      </c>
      <c r="B2246" s="86"/>
      <c r="C2246" s="70"/>
      <c r="D2246" s="86"/>
      <c r="E2246" s="86"/>
      <c r="F2246" s="86"/>
      <c r="G2246" s="86"/>
      <c r="H2246" s="86"/>
      <c r="I2246" s="86"/>
      <c r="J2246" s="86"/>
      <c r="K2246" s="71"/>
      <c r="L2246" s="71"/>
    </row>
    <row r="2247" spans="1:12" x14ac:dyDescent="0.25">
      <c r="A2247" s="69">
        <v>2240</v>
      </c>
      <c r="B2247" s="86"/>
      <c r="C2247" s="70"/>
      <c r="D2247" s="86"/>
      <c r="E2247" s="86"/>
      <c r="F2247" s="86"/>
      <c r="G2247" s="86"/>
      <c r="H2247" s="86"/>
      <c r="I2247" s="86"/>
      <c r="J2247" s="86"/>
      <c r="K2247" s="71"/>
      <c r="L2247" s="71"/>
    </row>
    <row r="2248" spans="1:12" x14ac:dyDescent="0.25">
      <c r="A2248" s="69">
        <v>2241</v>
      </c>
      <c r="B2248" s="86"/>
      <c r="C2248" s="70"/>
      <c r="D2248" s="86"/>
      <c r="E2248" s="86"/>
      <c r="F2248" s="86"/>
      <c r="G2248" s="86"/>
      <c r="H2248" s="86"/>
      <c r="I2248" s="86"/>
      <c r="J2248" s="86"/>
      <c r="K2248" s="71"/>
      <c r="L2248" s="71"/>
    </row>
    <row r="2249" spans="1:12" x14ac:dyDescent="0.25">
      <c r="A2249" s="69">
        <v>2242</v>
      </c>
      <c r="B2249" s="86"/>
      <c r="C2249" s="70"/>
      <c r="D2249" s="86"/>
      <c r="E2249" s="86"/>
      <c r="F2249" s="86"/>
      <c r="G2249" s="86"/>
      <c r="H2249" s="86"/>
      <c r="I2249" s="86"/>
      <c r="J2249" s="86"/>
      <c r="K2249" s="71"/>
      <c r="L2249" s="71"/>
    </row>
    <row r="2250" spans="1:12" x14ac:dyDescent="0.25">
      <c r="A2250" s="69">
        <v>2243</v>
      </c>
      <c r="B2250" s="86"/>
      <c r="C2250" s="70"/>
      <c r="D2250" s="86"/>
      <c r="E2250" s="86"/>
      <c r="F2250" s="86"/>
      <c r="G2250" s="86"/>
      <c r="H2250" s="86"/>
      <c r="I2250" s="86"/>
      <c r="J2250" s="86"/>
      <c r="K2250" s="71"/>
      <c r="L2250" s="71"/>
    </row>
    <row r="2251" spans="1:12" x14ac:dyDescent="0.25">
      <c r="A2251" s="69">
        <v>2244</v>
      </c>
      <c r="B2251" s="86"/>
      <c r="C2251" s="70"/>
      <c r="D2251" s="86"/>
      <c r="E2251" s="86"/>
      <c r="F2251" s="86"/>
      <c r="G2251" s="86"/>
      <c r="H2251" s="86"/>
      <c r="I2251" s="86"/>
      <c r="J2251" s="86"/>
      <c r="K2251" s="71"/>
      <c r="L2251" s="71"/>
    </row>
    <row r="2252" spans="1:12" x14ac:dyDescent="0.25">
      <c r="A2252" s="69">
        <v>2245</v>
      </c>
      <c r="B2252" s="86"/>
      <c r="C2252" s="70"/>
      <c r="D2252" s="86"/>
      <c r="E2252" s="86"/>
      <c r="F2252" s="86"/>
      <c r="G2252" s="86"/>
      <c r="H2252" s="86"/>
      <c r="I2252" s="86"/>
      <c r="J2252" s="86"/>
      <c r="K2252" s="71"/>
      <c r="L2252" s="71"/>
    </row>
    <row r="2253" spans="1:12" x14ac:dyDescent="0.25">
      <c r="A2253" s="69">
        <v>2246</v>
      </c>
      <c r="B2253" s="86"/>
      <c r="C2253" s="70"/>
      <c r="D2253" s="86"/>
      <c r="E2253" s="86"/>
      <c r="F2253" s="86"/>
      <c r="G2253" s="86"/>
      <c r="H2253" s="86"/>
      <c r="I2253" s="86"/>
      <c r="J2253" s="86"/>
      <c r="K2253" s="71"/>
      <c r="L2253" s="71"/>
    </row>
    <row r="2254" spans="1:12" x14ac:dyDescent="0.25">
      <c r="A2254" s="69">
        <v>2247</v>
      </c>
      <c r="B2254" s="86"/>
      <c r="C2254" s="70"/>
      <c r="D2254" s="86"/>
      <c r="E2254" s="86"/>
      <c r="F2254" s="86"/>
      <c r="G2254" s="86"/>
      <c r="H2254" s="86"/>
      <c r="I2254" s="86"/>
      <c r="J2254" s="86"/>
      <c r="K2254" s="71"/>
      <c r="L2254" s="71"/>
    </row>
    <row r="2255" spans="1:12" x14ac:dyDescent="0.25">
      <c r="A2255" s="69">
        <v>2248</v>
      </c>
      <c r="B2255" s="86"/>
      <c r="C2255" s="70"/>
      <c r="D2255" s="86"/>
      <c r="E2255" s="86"/>
      <c r="F2255" s="86"/>
      <c r="G2255" s="86"/>
      <c r="H2255" s="86"/>
      <c r="I2255" s="86"/>
      <c r="J2255" s="86"/>
      <c r="K2255" s="71"/>
      <c r="L2255" s="71"/>
    </row>
    <row r="2256" spans="1:12" x14ac:dyDescent="0.25">
      <c r="A2256" s="69">
        <v>2249</v>
      </c>
      <c r="B2256" s="86"/>
      <c r="C2256" s="70"/>
      <c r="D2256" s="86"/>
      <c r="E2256" s="86"/>
      <c r="F2256" s="86"/>
      <c r="G2256" s="86"/>
      <c r="H2256" s="86"/>
      <c r="I2256" s="86"/>
      <c r="J2256" s="86"/>
      <c r="K2256" s="71"/>
      <c r="L2256" s="71"/>
    </row>
    <row r="2257" spans="1:12" x14ac:dyDescent="0.25">
      <c r="A2257" s="69">
        <v>2250</v>
      </c>
      <c r="B2257" s="86"/>
      <c r="C2257" s="70"/>
      <c r="D2257" s="86"/>
      <c r="E2257" s="86"/>
      <c r="F2257" s="86"/>
      <c r="G2257" s="86"/>
      <c r="H2257" s="86"/>
      <c r="I2257" s="86"/>
      <c r="J2257" s="86"/>
      <c r="K2257" s="71"/>
      <c r="L2257" s="71"/>
    </row>
    <row r="2258" spans="1:12" x14ac:dyDescent="0.25">
      <c r="A2258" s="69">
        <v>2251</v>
      </c>
      <c r="B2258" s="86"/>
      <c r="C2258" s="70"/>
      <c r="D2258" s="86"/>
      <c r="E2258" s="86"/>
      <c r="F2258" s="86"/>
      <c r="G2258" s="86"/>
      <c r="H2258" s="86"/>
      <c r="I2258" s="86"/>
      <c r="J2258" s="86"/>
      <c r="K2258" s="71"/>
      <c r="L2258" s="71"/>
    </row>
    <row r="2259" spans="1:12" x14ac:dyDescent="0.25">
      <c r="A2259" s="69">
        <v>2252</v>
      </c>
      <c r="B2259" s="86"/>
      <c r="C2259" s="70"/>
      <c r="D2259" s="86"/>
      <c r="E2259" s="86"/>
      <c r="F2259" s="86"/>
      <c r="G2259" s="86"/>
      <c r="H2259" s="86"/>
      <c r="I2259" s="86"/>
      <c r="J2259" s="86"/>
      <c r="K2259" s="71"/>
      <c r="L2259" s="71"/>
    </row>
    <row r="2260" spans="1:12" x14ac:dyDescent="0.25">
      <c r="A2260" s="69">
        <v>2253</v>
      </c>
      <c r="B2260" s="86"/>
      <c r="C2260" s="70"/>
      <c r="D2260" s="86"/>
      <c r="E2260" s="86"/>
      <c r="F2260" s="86"/>
      <c r="G2260" s="86"/>
      <c r="H2260" s="86"/>
      <c r="I2260" s="86"/>
      <c r="J2260" s="86"/>
      <c r="K2260" s="71"/>
      <c r="L2260" s="71"/>
    </row>
    <row r="2261" spans="1:12" x14ac:dyDescent="0.25">
      <c r="A2261" s="69">
        <v>2254</v>
      </c>
      <c r="B2261" s="86"/>
      <c r="C2261" s="70"/>
      <c r="D2261" s="86"/>
      <c r="E2261" s="86"/>
      <c r="F2261" s="86"/>
      <c r="G2261" s="86"/>
      <c r="H2261" s="86"/>
      <c r="I2261" s="86"/>
      <c r="J2261" s="86"/>
      <c r="K2261" s="71"/>
      <c r="L2261" s="71"/>
    </row>
    <row r="2262" spans="1:12" x14ac:dyDescent="0.25">
      <c r="A2262" s="69">
        <v>2255</v>
      </c>
      <c r="B2262" s="86"/>
      <c r="C2262" s="70"/>
      <c r="D2262" s="86"/>
      <c r="E2262" s="86"/>
      <c r="F2262" s="86"/>
      <c r="G2262" s="86"/>
      <c r="H2262" s="86"/>
      <c r="I2262" s="86"/>
      <c r="J2262" s="86"/>
      <c r="K2262" s="71"/>
      <c r="L2262" s="71"/>
    </row>
    <row r="2263" spans="1:12" x14ac:dyDescent="0.25">
      <c r="A2263" s="69">
        <v>2256</v>
      </c>
      <c r="B2263" s="86"/>
      <c r="C2263" s="70"/>
      <c r="D2263" s="86"/>
      <c r="E2263" s="86"/>
      <c r="F2263" s="86"/>
      <c r="G2263" s="86"/>
      <c r="H2263" s="86"/>
      <c r="I2263" s="86"/>
      <c r="J2263" s="86"/>
      <c r="K2263" s="71"/>
      <c r="L2263" s="71"/>
    </row>
    <row r="2264" spans="1:12" x14ac:dyDescent="0.25">
      <c r="A2264" s="69">
        <v>2257</v>
      </c>
      <c r="B2264" s="86"/>
      <c r="C2264" s="70"/>
      <c r="D2264" s="86"/>
      <c r="E2264" s="86"/>
      <c r="F2264" s="86"/>
      <c r="G2264" s="86"/>
      <c r="H2264" s="86"/>
      <c r="I2264" s="86"/>
      <c r="J2264" s="86"/>
      <c r="K2264" s="71"/>
      <c r="L2264" s="71"/>
    </row>
    <row r="2265" spans="1:12" x14ac:dyDescent="0.25">
      <c r="A2265" s="69">
        <v>2258</v>
      </c>
      <c r="B2265" s="86"/>
      <c r="C2265" s="70"/>
      <c r="D2265" s="86"/>
      <c r="E2265" s="86"/>
      <c r="F2265" s="86"/>
      <c r="G2265" s="86"/>
      <c r="H2265" s="86"/>
      <c r="I2265" s="86"/>
      <c r="J2265" s="86"/>
      <c r="K2265" s="71"/>
      <c r="L2265" s="71"/>
    </row>
    <row r="2266" spans="1:12" x14ac:dyDescent="0.25">
      <c r="A2266" s="69">
        <v>2259</v>
      </c>
      <c r="B2266" s="86"/>
      <c r="C2266" s="70"/>
      <c r="D2266" s="86"/>
      <c r="E2266" s="86"/>
      <c r="F2266" s="86"/>
      <c r="G2266" s="86"/>
      <c r="H2266" s="86"/>
      <c r="I2266" s="86"/>
      <c r="J2266" s="86"/>
      <c r="K2266" s="71"/>
      <c r="L2266" s="71"/>
    </row>
    <row r="2267" spans="1:12" x14ac:dyDescent="0.25">
      <c r="A2267" s="69">
        <v>2260</v>
      </c>
      <c r="B2267" s="86"/>
      <c r="C2267" s="70"/>
      <c r="D2267" s="86"/>
      <c r="E2267" s="86"/>
      <c r="F2267" s="86"/>
      <c r="G2267" s="86"/>
      <c r="H2267" s="86"/>
      <c r="I2267" s="86"/>
      <c r="J2267" s="86"/>
      <c r="K2267" s="71"/>
      <c r="L2267" s="71"/>
    </row>
    <row r="2268" spans="1:12" x14ac:dyDescent="0.25">
      <c r="A2268" s="69">
        <v>2261</v>
      </c>
      <c r="B2268" s="86"/>
      <c r="C2268" s="70"/>
      <c r="D2268" s="86"/>
      <c r="E2268" s="86"/>
      <c r="F2268" s="86"/>
      <c r="G2268" s="86"/>
      <c r="H2268" s="86"/>
      <c r="I2268" s="86"/>
      <c r="J2268" s="86"/>
      <c r="K2268" s="71"/>
      <c r="L2268" s="71"/>
    </row>
    <row r="2269" spans="1:12" x14ac:dyDescent="0.25">
      <c r="A2269" s="69">
        <v>2262</v>
      </c>
      <c r="B2269" s="86"/>
      <c r="C2269" s="70"/>
      <c r="D2269" s="86"/>
      <c r="E2269" s="86"/>
      <c r="F2269" s="86"/>
      <c r="G2269" s="86"/>
      <c r="H2269" s="86"/>
      <c r="I2269" s="86"/>
      <c r="J2269" s="86"/>
      <c r="K2269" s="71"/>
      <c r="L2269" s="71"/>
    </row>
    <row r="2270" spans="1:12" x14ac:dyDescent="0.25">
      <c r="A2270" s="69">
        <v>2263</v>
      </c>
      <c r="B2270" s="86"/>
      <c r="C2270" s="70"/>
      <c r="D2270" s="86"/>
      <c r="E2270" s="86"/>
      <c r="F2270" s="86"/>
      <c r="G2270" s="86"/>
      <c r="H2270" s="86"/>
      <c r="I2270" s="86"/>
      <c r="J2270" s="86"/>
      <c r="K2270" s="71"/>
      <c r="L2270" s="71"/>
    </row>
    <row r="2271" spans="1:12" x14ac:dyDescent="0.25">
      <c r="A2271" s="69">
        <v>2264</v>
      </c>
      <c r="B2271" s="86"/>
      <c r="C2271" s="70"/>
      <c r="D2271" s="86"/>
      <c r="E2271" s="86"/>
      <c r="F2271" s="86"/>
      <c r="G2271" s="86"/>
      <c r="H2271" s="86"/>
      <c r="I2271" s="86"/>
      <c r="J2271" s="86"/>
      <c r="K2271" s="71"/>
      <c r="L2271" s="71"/>
    </row>
    <row r="2272" spans="1:12" x14ac:dyDescent="0.25">
      <c r="A2272" s="69">
        <v>2265</v>
      </c>
      <c r="B2272" s="86"/>
      <c r="C2272" s="70"/>
      <c r="D2272" s="86"/>
      <c r="E2272" s="86"/>
      <c r="F2272" s="86"/>
      <c r="G2272" s="86"/>
      <c r="H2272" s="86"/>
      <c r="I2272" s="86"/>
      <c r="J2272" s="86"/>
      <c r="K2272" s="71"/>
      <c r="L2272" s="71"/>
    </row>
    <row r="2273" spans="1:12" x14ac:dyDescent="0.25">
      <c r="A2273" s="69">
        <v>2266</v>
      </c>
      <c r="B2273" s="86"/>
      <c r="C2273" s="70"/>
      <c r="D2273" s="86"/>
      <c r="E2273" s="86"/>
      <c r="F2273" s="86"/>
      <c r="G2273" s="86"/>
      <c r="H2273" s="86"/>
      <c r="I2273" s="86"/>
      <c r="J2273" s="86"/>
      <c r="K2273" s="71"/>
      <c r="L2273" s="71"/>
    </row>
    <row r="2274" spans="1:12" x14ac:dyDescent="0.25">
      <c r="A2274" s="69">
        <v>2267</v>
      </c>
      <c r="B2274" s="86"/>
      <c r="C2274" s="70"/>
      <c r="D2274" s="86"/>
      <c r="E2274" s="86"/>
      <c r="F2274" s="86"/>
      <c r="G2274" s="86"/>
      <c r="H2274" s="86"/>
      <c r="I2274" s="86"/>
      <c r="J2274" s="86"/>
      <c r="K2274" s="71"/>
      <c r="L2274" s="71"/>
    </row>
    <row r="2275" spans="1:12" x14ac:dyDescent="0.25">
      <c r="A2275" s="69">
        <v>2268</v>
      </c>
      <c r="B2275" s="86"/>
      <c r="C2275" s="70"/>
      <c r="D2275" s="86"/>
      <c r="E2275" s="86"/>
      <c r="F2275" s="86"/>
      <c r="G2275" s="86"/>
      <c r="H2275" s="86"/>
      <c r="I2275" s="86"/>
      <c r="J2275" s="86"/>
      <c r="K2275" s="71"/>
      <c r="L2275" s="71"/>
    </row>
    <row r="2276" spans="1:12" x14ac:dyDescent="0.25">
      <c r="A2276" s="69">
        <v>2269</v>
      </c>
      <c r="B2276" s="86"/>
      <c r="C2276" s="70"/>
      <c r="D2276" s="86"/>
      <c r="E2276" s="86"/>
      <c r="F2276" s="86"/>
      <c r="G2276" s="86"/>
      <c r="H2276" s="86"/>
      <c r="I2276" s="86"/>
      <c r="J2276" s="86"/>
      <c r="K2276" s="71"/>
      <c r="L2276" s="71"/>
    </row>
    <row r="2277" spans="1:12" x14ac:dyDescent="0.25">
      <c r="A2277" s="69">
        <v>2270</v>
      </c>
      <c r="B2277" s="86"/>
      <c r="C2277" s="70"/>
      <c r="D2277" s="86"/>
      <c r="E2277" s="86"/>
      <c r="F2277" s="86"/>
      <c r="G2277" s="86"/>
      <c r="H2277" s="86"/>
      <c r="I2277" s="86"/>
      <c r="J2277" s="86"/>
      <c r="K2277" s="71"/>
      <c r="L2277" s="71"/>
    </row>
    <row r="2278" spans="1:12" x14ac:dyDescent="0.25">
      <c r="A2278" s="69">
        <v>2271</v>
      </c>
      <c r="B2278" s="86"/>
      <c r="C2278" s="70"/>
      <c r="D2278" s="86"/>
      <c r="E2278" s="86"/>
      <c r="F2278" s="86"/>
      <c r="G2278" s="86"/>
      <c r="H2278" s="86"/>
      <c r="I2278" s="86"/>
      <c r="J2278" s="86"/>
      <c r="K2278" s="71"/>
      <c r="L2278" s="71"/>
    </row>
    <row r="2279" spans="1:12" x14ac:dyDescent="0.25">
      <c r="A2279" s="69">
        <v>2272</v>
      </c>
      <c r="B2279" s="86"/>
      <c r="C2279" s="70"/>
      <c r="D2279" s="86"/>
      <c r="E2279" s="86"/>
      <c r="F2279" s="86"/>
      <c r="G2279" s="86"/>
      <c r="H2279" s="86"/>
      <c r="I2279" s="86"/>
      <c r="J2279" s="86"/>
      <c r="K2279" s="71"/>
      <c r="L2279" s="71"/>
    </row>
    <row r="2280" spans="1:12" x14ac:dyDescent="0.25">
      <c r="A2280" s="69">
        <v>2273</v>
      </c>
      <c r="B2280" s="86"/>
      <c r="C2280" s="70"/>
      <c r="D2280" s="86"/>
      <c r="E2280" s="86"/>
      <c r="F2280" s="86"/>
      <c r="G2280" s="86"/>
      <c r="H2280" s="86"/>
      <c r="I2280" s="86"/>
      <c r="J2280" s="86"/>
      <c r="K2280" s="71"/>
      <c r="L2280" s="71"/>
    </row>
    <row r="2281" spans="1:12" x14ac:dyDescent="0.25">
      <c r="A2281" s="69">
        <v>2274</v>
      </c>
      <c r="B2281" s="86"/>
      <c r="C2281" s="70"/>
      <c r="D2281" s="86"/>
      <c r="E2281" s="86"/>
      <c r="F2281" s="86"/>
      <c r="G2281" s="86"/>
      <c r="H2281" s="86"/>
      <c r="I2281" s="86"/>
      <c r="J2281" s="86"/>
      <c r="K2281" s="71"/>
      <c r="L2281" s="71"/>
    </row>
    <row r="2282" spans="1:12" x14ac:dyDescent="0.25">
      <c r="A2282" s="69">
        <v>2275</v>
      </c>
      <c r="B2282" s="86"/>
      <c r="C2282" s="70"/>
      <c r="D2282" s="86"/>
      <c r="E2282" s="86"/>
      <c r="F2282" s="86"/>
      <c r="G2282" s="86"/>
      <c r="H2282" s="86"/>
      <c r="I2282" s="86"/>
      <c r="J2282" s="86"/>
      <c r="K2282" s="71"/>
      <c r="L2282" s="71"/>
    </row>
    <row r="2283" spans="1:12" x14ac:dyDescent="0.25">
      <c r="A2283" s="69">
        <v>2276</v>
      </c>
      <c r="B2283" s="86"/>
      <c r="C2283" s="70"/>
      <c r="D2283" s="86"/>
      <c r="E2283" s="86"/>
      <c r="F2283" s="86"/>
      <c r="G2283" s="86"/>
      <c r="H2283" s="86"/>
      <c r="I2283" s="86"/>
      <c r="J2283" s="86"/>
      <c r="K2283" s="71"/>
      <c r="L2283" s="71"/>
    </row>
    <row r="2284" spans="1:12" x14ac:dyDescent="0.25">
      <c r="A2284" s="69">
        <v>2277</v>
      </c>
      <c r="B2284" s="86"/>
      <c r="C2284" s="70"/>
      <c r="D2284" s="86"/>
      <c r="E2284" s="86"/>
      <c r="F2284" s="86"/>
      <c r="G2284" s="86"/>
      <c r="H2284" s="86"/>
      <c r="I2284" s="86"/>
      <c r="J2284" s="86"/>
      <c r="K2284" s="71"/>
      <c r="L2284" s="71"/>
    </row>
    <row r="2285" spans="1:12" x14ac:dyDescent="0.25">
      <c r="A2285" s="69">
        <v>2278</v>
      </c>
      <c r="B2285" s="86"/>
      <c r="C2285" s="70"/>
      <c r="D2285" s="86"/>
      <c r="E2285" s="86"/>
      <c r="F2285" s="86"/>
      <c r="G2285" s="86"/>
      <c r="H2285" s="86"/>
      <c r="I2285" s="86"/>
      <c r="J2285" s="86"/>
      <c r="K2285" s="71"/>
      <c r="L2285" s="71"/>
    </row>
    <row r="2286" spans="1:12" x14ac:dyDescent="0.25">
      <c r="A2286" s="69">
        <v>2279</v>
      </c>
      <c r="B2286" s="86"/>
      <c r="C2286" s="70"/>
      <c r="D2286" s="86"/>
      <c r="E2286" s="86"/>
      <c r="F2286" s="86"/>
      <c r="G2286" s="86"/>
      <c r="H2286" s="86"/>
      <c r="I2286" s="86"/>
      <c r="J2286" s="86"/>
      <c r="K2286" s="71"/>
      <c r="L2286" s="71"/>
    </row>
    <row r="2287" spans="1:12" x14ac:dyDescent="0.25">
      <c r="A2287" s="69">
        <v>2280</v>
      </c>
      <c r="B2287" s="86"/>
      <c r="C2287" s="70"/>
      <c r="D2287" s="86"/>
      <c r="E2287" s="86"/>
      <c r="F2287" s="86"/>
      <c r="G2287" s="86"/>
      <c r="H2287" s="86"/>
      <c r="I2287" s="86"/>
      <c r="J2287" s="86"/>
      <c r="K2287" s="71"/>
      <c r="L2287" s="71"/>
    </row>
    <row r="2288" spans="1:12" x14ac:dyDescent="0.25">
      <c r="A2288" s="69">
        <v>2281</v>
      </c>
      <c r="B2288" s="86"/>
      <c r="C2288" s="70"/>
      <c r="D2288" s="86"/>
      <c r="E2288" s="86"/>
      <c r="F2288" s="86"/>
      <c r="G2288" s="86"/>
      <c r="H2288" s="86"/>
      <c r="I2288" s="86"/>
      <c r="J2288" s="86"/>
      <c r="K2288" s="71"/>
      <c r="L2288" s="71"/>
    </row>
    <row r="2289" spans="1:12" x14ac:dyDescent="0.25">
      <c r="A2289" s="69">
        <v>2282</v>
      </c>
      <c r="B2289" s="86"/>
      <c r="C2289" s="70"/>
      <c r="D2289" s="86"/>
      <c r="E2289" s="86"/>
      <c r="F2289" s="86"/>
      <c r="G2289" s="86"/>
      <c r="H2289" s="86"/>
      <c r="I2289" s="86"/>
      <c r="J2289" s="86"/>
      <c r="K2289" s="71"/>
      <c r="L2289" s="71"/>
    </row>
    <row r="2290" spans="1:12" x14ac:dyDescent="0.25">
      <c r="A2290" s="69">
        <v>2283</v>
      </c>
      <c r="B2290" s="86"/>
      <c r="C2290" s="70"/>
      <c r="D2290" s="86"/>
      <c r="E2290" s="86"/>
      <c r="F2290" s="86"/>
      <c r="G2290" s="86"/>
      <c r="H2290" s="86"/>
      <c r="I2290" s="86"/>
      <c r="J2290" s="86"/>
      <c r="K2290" s="71"/>
      <c r="L2290" s="71"/>
    </row>
    <row r="2291" spans="1:12" x14ac:dyDescent="0.25">
      <c r="A2291" s="69">
        <v>2284</v>
      </c>
      <c r="B2291" s="86"/>
      <c r="C2291" s="70"/>
      <c r="D2291" s="86"/>
      <c r="E2291" s="86"/>
      <c r="F2291" s="86"/>
      <c r="G2291" s="86"/>
      <c r="H2291" s="86"/>
      <c r="I2291" s="86"/>
      <c r="J2291" s="86"/>
      <c r="K2291" s="71"/>
      <c r="L2291" s="71"/>
    </row>
    <row r="2292" spans="1:12" x14ac:dyDescent="0.25">
      <c r="A2292" s="69">
        <v>2285</v>
      </c>
      <c r="B2292" s="86"/>
      <c r="C2292" s="70"/>
      <c r="D2292" s="86"/>
      <c r="E2292" s="86"/>
      <c r="F2292" s="86"/>
      <c r="G2292" s="86"/>
      <c r="H2292" s="86"/>
      <c r="I2292" s="86"/>
      <c r="J2292" s="86"/>
      <c r="K2292" s="71"/>
      <c r="L2292" s="71"/>
    </row>
    <row r="2293" spans="1:12" x14ac:dyDescent="0.25">
      <c r="A2293" s="69">
        <v>2286</v>
      </c>
      <c r="B2293" s="86"/>
      <c r="C2293" s="70"/>
      <c r="D2293" s="86"/>
      <c r="E2293" s="86"/>
      <c r="F2293" s="86"/>
      <c r="G2293" s="86"/>
      <c r="H2293" s="86"/>
      <c r="I2293" s="86"/>
      <c r="J2293" s="86"/>
      <c r="K2293" s="71"/>
      <c r="L2293" s="71"/>
    </row>
    <row r="2294" spans="1:12" x14ac:dyDescent="0.25">
      <c r="A2294" s="69">
        <v>2287</v>
      </c>
      <c r="B2294" s="86"/>
      <c r="C2294" s="70"/>
      <c r="D2294" s="86"/>
      <c r="E2294" s="86"/>
      <c r="F2294" s="86"/>
      <c r="G2294" s="86"/>
      <c r="H2294" s="86"/>
      <c r="I2294" s="86"/>
      <c r="J2294" s="86"/>
      <c r="K2294" s="71"/>
      <c r="L2294" s="71"/>
    </row>
    <row r="2295" spans="1:12" x14ac:dyDescent="0.25">
      <c r="A2295" s="69">
        <v>2288</v>
      </c>
      <c r="B2295" s="86"/>
      <c r="C2295" s="70"/>
      <c r="D2295" s="86"/>
      <c r="E2295" s="86"/>
      <c r="F2295" s="86"/>
      <c r="G2295" s="86"/>
      <c r="H2295" s="86"/>
      <c r="I2295" s="86"/>
      <c r="J2295" s="86"/>
      <c r="K2295" s="71"/>
      <c r="L2295" s="71"/>
    </row>
    <row r="2296" spans="1:12" x14ac:dyDescent="0.25">
      <c r="A2296" s="69">
        <v>2289</v>
      </c>
      <c r="B2296" s="86"/>
      <c r="C2296" s="70"/>
      <c r="D2296" s="86"/>
      <c r="E2296" s="86"/>
      <c r="F2296" s="86"/>
      <c r="G2296" s="86"/>
      <c r="H2296" s="86"/>
      <c r="I2296" s="86"/>
      <c r="J2296" s="86"/>
      <c r="K2296" s="71"/>
      <c r="L2296" s="71"/>
    </row>
    <row r="2297" spans="1:12" x14ac:dyDescent="0.25">
      <c r="A2297" s="69">
        <v>2290</v>
      </c>
      <c r="B2297" s="86"/>
      <c r="C2297" s="70"/>
      <c r="D2297" s="86"/>
      <c r="E2297" s="86"/>
      <c r="F2297" s="86"/>
      <c r="G2297" s="86"/>
      <c r="H2297" s="86"/>
      <c r="I2297" s="86"/>
      <c r="J2297" s="86"/>
      <c r="K2297" s="71"/>
      <c r="L2297" s="71"/>
    </row>
    <row r="2298" spans="1:12" x14ac:dyDescent="0.25">
      <c r="A2298" s="69">
        <v>2291</v>
      </c>
      <c r="B2298" s="86"/>
      <c r="C2298" s="70"/>
      <c r="D2298" s="86"/>
      <c r="E2298" s="86"/>
      <c r="F2298" s="86"/>
      <c r="G2298" s="86"/>
      <c r="H2298" s="86"/>
      <c r="I2298" s="86"/>
      <c r="J2298" s="86"/>
      <c r="K2298" s="71"/>
      <c r="L2298" s="71"/>
    </row>
    <row r="2299" spans="1:12" x14ac:dyDescent="0.25">
      <c r="A2299" s="69">
        <v>2292</v>
      </c>
      <c r="B2299" s="86"/>
      <c r="C2299" s="70"/>
      <c r="D2299" s="86"/>
      <c r="E2299" s="86"/>
      <c r="F2299" s="86"/>
      <c r="G2299" s="86"/>
      <c r="H2299" s="86"/>
      <c r="I2299" s="86"/>
      <c r="J2299" s="86"/>
      <c r="K2299" s="71"/>
      <c r="L2299" s="71"/>
    </row>
    <row r="2300" spans="1:12" x14ac:dyDescent="0.25">
      <c r="A2300" s="69">
        <v>2293</v>
      </c>
      <c r="B2300" s="86"/>
      <c r="C2300" s="70"/>
      <c r="D2300" s="86"/>
      <c r="E2300" s="86"/>
      <c r="F2300" s="86"/>
      <c r="G2300" s="86"/>
      <c r="H2300" s="86"/>
      <c r="I2300" s="86"/>
      <c r="J2300" s="86"/>
      <c r="K2300" s="71"/>
      <c r="L2300" s="71"/>
    </row>
    <row r="2301" spans="1:12" x14ac:dyDescent="0.25">
      <c r="A2301" s="69">
        <v>2294</v>
      </c>
      <c r="B2301" s="86"/>
      <c r="C2301" s="70"/>
      <c r="D2301" s="86"/>
      <c r="E2301" s="86"/>
      <c r="F2301" s="86"/>
      <c r="G2301" s="86"/>
      <c r="H2301" s="86"/>
      <c r="I2301" s="86"/>
      <c r="J2301" s="86"/>
      <c r="K2301" s="71"/>
      <c r="L2301" s="71"/>
    </row>
    <row r="2302" spans="1:12" x14ac:dyDescent="0.25">
      <c r="A2302" s="69">
        <v>2295</v>
      </c>
      <c r="B2302" s="86"/>
      <c r="C2302" s="70"/>
      <c r="D2302" s="86"/>
      <c r="E2302" s="86"/>
      <c r="F2302" s="86"/>
      <c r="G2302" s="86"/>
      <c r="H2302" s="86"/>
      <c r="I2302" s="86"/>
      <c r="J2302" s="86"/>
      <c r="K2302" s="71"/>
      <c r="L2302" s="71"/>
    </row>
    <row r="2303" spans="1:12" x14ac:dyDescent="0.25">
      <c r="A2303" s="69">
        <v>2296</v>
      </c>
      <c r="B2303" s="86"/>
      <c r="C2303" s="70"/>
      <c r="D2303" s="86"/>
      <c r="E2303" s="86"/>
      <c r="F2303" s="86"/>
      <c r="G2303" s="86"/>
      <c r="H2303" s="86"/>
      <c r="I2303" s="86"/>
      <c r="J2303" s="86"/>
      <c r="K2303" s="71"/>
      <c r="L2303" s="71"/>
    </row>
    <row r="2304" spans="1:12" x14ac:dyDescent="0.25">
      <c r="A2304" s="69">
        <v>2297</v>
      </c>
      <c r="B2304" s="86"/>
      <c r="C2304" s="70"/>
      <c r="D2304" s="86"/>
      <c r="E2304" s="86"/>
      <c r="F2304" s="86"/>
      <c r="G2304" s="86"/>
      <c r="H2304" s="86"/>
      <c r="I2304" s="86"/>
      <c r="J2304" s="86"/>
      <c r="K2304" s="71"/>
      <c r="L2304" s="71"/>
    </row>
    <row r="2305" spans="1:12" x14ac:dyDescent="0.25">
      <c r="A2305" s="69">
        <v>2298</v>
      </c>
      <c r="B2305" s="86"/>
      <c r="C2305" s="70"/>
      <c r="D2305" s="86"/>
      <c r="E2305" s="86"/>
      <c r="F2305" s="86"/>
      <c r="G2305" s="86"/>
      <c r="H2305" s="86"/>
      <c r="I2305" s="86"/>
      <c r="J2305" s="86"/>
      <c r="K2305" s="71"/>
      <c r="L2305" s="71"/>
    </row>
    <row r="2306" spans="1:12" x14ac:dyDescent="0.25">
      <c r="A2306" s="69">
        <v>2299</v>
      </c>
      <c r="B2306" s="86"/>
      <c r="C2306" s="70"/>
      <c r="D2306" s="86"/>
      <c r="E2306" s="86"/>
      <c r="F2306" s="86"/>
      <c r="G2306" s="86"/>
      <c r="H2306" s="86"/>
      <c r="I2306" s="86"/>
      <c r="J2306" s="86"/>
      <c r="K2306" s="71"/>
      <c r="L2306" s="71"/>
    </row>
    <row r="2307" spans="1:12" x14ac:dyDescent="0.25">
      <c r="A2307" s="69">
        <v>2300</v>
      </c>
      <c r="B2307" s="86"/>
      <c r="C2307" s="70"/>
      <c r="D2307" s="86"/>
      <c r="E2307" s="86"/>
      <c r="F2307" s="86"/>
      <c r="G2307" s="86"/>
      <c r="H2307" s="86"/>
      <c r="I2307" s="86"/>
      <c r="J2307" s="86"/>
      <c r="K2307" s="71"/>
      <c r="L2307" s="71"/>
    </row>
    <row r="2308" spans="1:12" x14ac:dyDescent="0.25">
      <c r="A2308" s="69">
        <v>2301</v>
      </c>
      <c r="B2308" s="86"/>
      <c r="C2308" s="70"/>
      <c r="D2308" s="86"/>
      <c r="E2308" s="86"/>
      <c r="F2308" s="86"/>
      <c r="G2308" s="86"/>
      <c r="H2308" s="86"/>
      <c r="I2308" s="86"/>
      <c r="J2308" s="86"/>
      <c r="K2308" s="71"/>
      <c r="L2308" s="71"/>
    </row>
    <row r="2309" spans="1:12" x14ac:dyDescent="0.25">
      <c r="A2309" s="69">
        <v>2302</v>
      </c>
      <c r="B2309" s="86"/>
      <c r="C2309" s="70"/>
      <c r="D2309" s="86"/>
      <c r="E2309" s="86"/>
      <c r="F2309" s="86"/>
      <c r="G2309" s="86"/>
      <c r="H2309" s="86"/>
      <c r="I2309" s="86"/>
      <c r="J2309" s="86"/>
      <c r="K2309" s="71"/>
      <c r="L2309" s="71"/>
    </row>
    <row r="2310" spans="1:12" x14ac:dyDescent="0.25">
      <c r="A2310" s="69">
        <v>2303</v>
      </c>
      <c r="B2310" s="86"/>
      <c r="C2310" s="70"/>
      <c r="D2310" s="86"/>
      <c r="E2310" s="86"/>
      <c r="F2310" s="86"/>
      <c r="G2310" s="86"/>
      <c r="H2310" s="86"/>
      <c r="I2310" s="86"/>
      <c r="J2310" s="86"/>
      <c r="K2310" s="71"/>
      <c r="L2310" s="71"/>
    </row>
    <row r="2311" spans="1:12" x14ac:dyDescent="0.25">
      <c r="A2311" s="69">
        <v>2304</v>
      </c>
      <c r="B2311" s="86"/>
      <c r="C2311" s="70"/>
      <c r="D2311" s="86"/>
      <c r="E2311" s="86"/>
      <c r="F2311" s="86"/>
      <c r="G2311" s="86"/>
      <c r="H2311" s="86"/>
      <c r="I2311" s="86"/>
      <c r="J2311" s="86"/>
      <c r="K2311" s="71"/>
      <c r="L2311" s="71"/>
    </row>
    <row r="2312" spans="1:12" x14ac:dyDescent="0.25">
      <c r="A2312" s="69">
        <v>2305</v>
      </c>
      <c r="B2312" s="86"/>
      <c r="C2312" s="70"/>
      <c r="D2312" s="86"/>
      <c r="E2312" s="86"/>
      <c r="F2312" s="86"/>
      <c r="G2312" s="86"/>
      <c r="H2312" s="86"/>
      <c r="I2312" s="86"/>
      <c r="J2312" s="86"/>
      <c r="K2312" s="71"/>
      <c r="L2312" s="71"/>
    </row>
    <row r="2313" spans="1:12" x14ac:dyDescent="0.25">
      <c r="A2313" s="69">
        <v>2306</v>
      </c>
      <c r="B2313" s="86"/>
      <c r="C2313" s="70"/>
      <c r="D2313" s="86"/>
      <c r="E2313" s="86"/>
      <c r="F2313" s="86"/>
      <c r="G2313" s="86"/>
      <c r="H2313" s="86"/>
      <c r="I2313" s="86"/>
      <c r="J2313" s="86"/>
      <c r="K2313" s="71"/>
      <c r="L2313" s="71"/>
    </row>
    <row r="2314" spans="1:12" x14ac:dyDescent="0.25">
      <c r="A2314" s="69">
        <v>2307</v>
      </c>
      <c r="B2314" s="86"/>
      <c r="C2314" s="70"/>
      <c r="D2314" s="86"/>
      <c r="E2314" s="86"/>
      <c r="F2314" s="86"/>
      <c r="G2314" s="86"/>
      <c r="H2314" s="86"/>
      <c r="I2314" s="86"/>
      <c r="J2314" s="86"/>
      <c r="K2314" s="71"/>
      <c r="L2314" s="71"/>
    </row>
    <row r="2315" spans="1:12" x14ac:dyDescent="0.25">
      <c r="A2315" s="69">
        <v>2308</v>
      </c>
      <c r="B2315" s="86"/>
      <c r="C2315" s="70"/>
      <c r="D2315" s="86"/>
      <c r="E2315" s="86"/>
      <c r="F2315" s="86"/>
      <c r="G2315" s="86"/>
      <c r="H2315" s="86"/>
      <c r="I2315" s="86"/>
      <c r="J2315" s="86"/>
      <c r="K2315" s="71"/>
      <c r="L2315" s="71"/>
    </row>
    <row r="2316" spans="1:12" x14ac:dyDescent="0.25">
      <c r="A2316" s="69">
        <v>2309</v>
      </c>
      <c r="B2316" s="86"/>
      <c r="C2316" s="70"/>
      <c r="D2316" s="86"/>
      <c r="E2316" s="86"/>
      <c r="F2316" s="86"/>
      <c r="G2316" s="86"/>
      <c r="H2316" s="86"/>
      <c r="I2316" s="86"/>
      <c r="J2316" s="86"/>
      <c r="K2316" s="71"/>
      <c r="L2316" s="71"/>
    </row>
    <row r="2317" spans="1:12" x14ac:dyDescent="0.25">
      <c r="A2317" s="69">
        <v>2310</v>
      </c>
      <c r="B2317" s="86"/>
      <c r="C2317" s="70"/>
      <c r="D2317" s="86"/>
      <c r="E2317" s="86"/>
      <c r="F2317" s="86"/>
      <c r="G2317" s="86"/>
      <c r="H2317" s="86"/>
      <c r="I2317" s="86"/>
      <c r="J2317" s="86"/>
      <c r="K2317" s="71"/>
      <c r="L2317" s="71"/>
    </row>
    <row r="2318" spans="1:12" x14ac:dyDescent="0.25">
      <c r="A2318" s="69">
        <v>2311</v>
      </c>
      <c r="B2318" s="86"/>
      <c r="C2318" s="70"/>
      <c r="D2318" s="86"/>
      <c r="E2318" s="86"/>
      <c r="F2318" s="86"/>
      <c r="G2318" s="86"/>
      <c r="H2318" s="86"/>
      <c r="I2318" s="86"/>
      <c r="J2318" s="86"/>
      <c r="K2318" s="71"/>
      <c r="L2318" s="71"/>
    </row>
    <row r="2319" spans="1:12" x14ac:dyDescent="0.25">
      <c r="A2319" s="69">
        <v>2312</v>
      </c>
      <c r="B2319" s="86"/>
      <c r="C2319" s="70"/>
      <c r="D2319" s="86"/>
      <c r="E2319" s="86"/>
      <c r="F2319" s="86"/>
      <c r="G2319" s="86"/>
      <c r="H2319" s="86"/>
      <c r="I2319" s="86"/>
      <c r="J2319" s="86"/>
      <c r="K2319" s="71"/>
      <c r="L2319" s="71"/>
    </row>
    <row r="2320" spans="1:12" x14ac:dyDescent="0.25">
      <c r="A2320" s="69">
        <v>2313</v>
      </c>
      <c r="B2320" s="86"/>
      <c r="C2320" s="70"/>
      <c r="D2320" s="86"/>
      <c r="E2320" s="86"/>
      <c r="F2320" s="86"/>
      <c r="G2320" s="86"/>
      <c r="H2320" s="86"/>
      <c r="I2320" s="86"/>
      <c r="J2320" s="86"/>
      <c r="K2320" s="71"/>
      <c r="L2320" s="71"/>
    </row>
    <row r="2321" spans="1:12" x14ac:dyDescent="0.25">
      <c r="A2321" s="69">
        <v>2314</v>
      </c>
      <c r="B2321" s="86"/>
      <c r="C2321" s="70"/>
      <c r="D2321" s="86"/>
      <c r="E2321" s="86"/>
      <c r="F2321" s="86"/>
      <c r="G2321" s="86"/>
      <c r="H2321" s="86"/>
      <c r="I2321" s="86"/>
      <c r="J2321" s="86"/>
      <c r="K2321" s="71"/>
      <c r="L2321" s="71"/>
    </row>
    <row r="2322" spans="1:12" x14ac:dyDescent="0.25">
      <c r="A2322" s="69">
        <v>2315</v>
      </c>
      <c r="B2322" s="86"/>
      <c r="C2322" s="70"/>
      <c r="D2322" s="86"/>
      <c r="E2322" s="86"/>
      <c r="F2322" s="86"/>
      <c r="G2322" s="86"/>
      <c r="H2322" s="86"/>
      <c r="I2322" s="86"/>
      <c r="J2322" s="86"/>
      <c r="K2322" s="71"/>
      <c r="L2322" s="71"/>
    </row>
    <row r="2323" spans="1:12" x14ac:dyDescent="0.25">
      <c r="A2323" s="69">
        <v>2316</v>
      </c>
      <c r="B2323" s="86"/>
      <c r="C2323" s="70"/>
      <c r="D2323" s="86"/>
      <c r="E2323" s="86"/>
      <c r="F2323" s="86"/>
      <c r="G2323" s="86"/>
      <c r="H2323" s="86"/>
      <c r="I2323" s="86"/>
      <c r="J2323" s="86"/>
      <c r="K2323" s="71"/>
      <c r="L2323" s="71"/>
    </row>
    <row r="2324" spans="1:12" x14ac:dyDescent="0.25">
      <c r="A2324" s="69">
        <v>2317</v>
      </c>
      <c r="B2324" s="86"/>
      <c r="C2324" s="70"/>
      <c r="D2324" s="86"/>
      <c r="E2324" s="86"/>
      <c r="F2324" s="86"/>
      <c r="G2324" s="86"/>
      <c r="H2324" s="86"/>
      <c r="I2324" s="86"/>
      <c r="J2324" s="86"/>
      <c r="K2324" s="71"/>
      <c r="L2324" s="71"/>
    </row>
    <row r="2325" spans="1:12" x14ac:dyDescent="0.25">
      <c r="A2325" s="69">
        <v>2318</v>
      </c>
      <c r="B2325" s="86"/>
      <c r="C2325" s="70"/>
      <c r="D2325" s="86"/>
      <c r="E2325" s="86"/>
      <c r="F2325" s="86"/>
      <c r="G2325" s="86"/>
      <c r="H2325" s="86"/>
      <c r="I2325" s="86"/>
      <c r="J2325" s="86"/>
      <c r="K2325" s="71"/>
      <c r="L2325" s="71"/>
    </row>
    <row r="2326" spans="1:12" x14ac:dyDescent="0.25">
      <c r="A2326" s="69">
        <v>2319</v>
      </c>
      <c r="B2326" s="86"/>
      <c r="C2326" s="70"/>
      <c r="D2326" s="86"/>
      <c r="E2326" s="86"/>
      <c r="F2326" s="86"/>
      <c r="G2326" s="86"/>
      <c r="H2326" s="86"/>
      <c r="I2326" s="86"/>
      <c r="J2326" s="86"/>
      <c r="K2326" s="71"/>
      <c r="L2326" s="71"/>
    </row>
    <row r="2327" spans="1:12" x14ac:dyDescent="0.25">
      <c r="A2327" s="69">
        <v>2320</v>
      </c>
      <c r="B2327" s="86"/>
      <c r="C2327" s="70"/>
      <c r="D2327" s="86"/>
      <c r="E2327" s="86"/>
      <c r="F2327" s="86"/>
      <c r="G2327" s="86"/>
      <c r="H2327" s="86"/>
      <c r="I2327" s="86"/>
      <c r="J2327" s="86"/>
      <c r="K2327" s="71"/>
      <c r="L2327" s="71"/>
    </row>
    <row r="2328" spans="1:12" x14ac:dyDescent="0.25">
      <c r="A2328" s="69">
        <v>2321</v>
      </c>
      <c r="B2328" s="86"/>
      <c r="C2328" s="70"/>
      <c r="D2328" s="86"/>
      <c r="E2328" s="86"/>
      <c r="F2328" s="86"/>
      <c r="G2328" s="86"/>
      <c r="H2328" s="86"/>
      <c r="I2328" s="86"/>
      <c r="J2328" s="86"/>
      <c r="K2328" s="71"/>
      <c r="L2328" s="71"/>
    </row>
    <row r="2329" spans="1:12" x14ac:dyDescent="0.25">
      <c r="A2329" s="69">
        <v>2322</v>
      </c>
      <c r="B2329" s="86"/>
      <c r="C2329" s="70"/>
      <c r="D2329" s="86"/>
      <c r="E2329" s="86"/>
      <c r="F2329" s="86"/>
      <c r="G2329" s="86"/>
      <c r="H2329" s="86"/>
      <c r="I2329" s="86"/>
      <c r="J2329" s="86"/>
      <c r="K2329" s="71"/>
      <c r="L2329" s="71"/>
    </row>
    <row r="2330" spans="1:12" x14ac:dyDescent="0.25">
      <c r="A2330" s="69">
        <v>2323</v>
      </c>
      <c r="B2330" s="86"/>
      <c r="C2330" s="70"/>
      <c r="D2330" s="86"/>
      <c r="E2330" s="86"/>
      <c r="F2330" s="86"/>
      <c r="G2330" s="86"/>
      <c r="H2330" s="86"/>
      <c r="I2330" s="86"/>
      <c r="J2330" s="86"/>
      <c r="K2330" s="71"/>
      <c r="L2330" s="71"/>
    </row>
    <row r="2331" spans="1:12" x14ac:dyDescent="0.25">
      <c r="A2331" s="69">
        <v>2324</v>
      </c>
      <c r="B2331" s="86"/>
      <c r="C2331" s="70"/>
      <c r="D2331" s="86"/>
      <c r="E2331" s="86"/>
      <c r="F2331" s="86"/>
      <c r="G2331" s="86"/>
      <c r="H2331" s="86"/>
      <c r="I2331" s="86"/>
      <c r="J2331" s="86"/>
      <c r="K2331" s="71"/>
      <c r="L2331" s="71"/>
    </row>
    <row r="2332" spans="1:12" x14ac:dyDescent="0.25">
      <c r="A2332" s="69">
        <v>2325</v>
      </c>
      <c r="B2332" s="86"/>
      <c r="C2332" s="70"/>
      <c r="D2332" s="86"/>
      <c r="E2332" s="86"/>
      <c r="F2332" s="86"/>
      <c r="G2332" s="86"/>
      <c r="H2332" s="86"/>
      <c r="I2332" s="86"/>
      <c r="J2332" s="86"/>
      <c r="K2332" s="71"/>
      <c r="L2332" s="71"/>
    </row>
    <row r="2333" spans="1:12" x14ac:dyDescent="0.25">
      <c r="A2333" s="69">
        <v>2326</v>
      </c>
      <c r="B2333" s="86"/>
      <c r="C2333" s="70"/>
      <c r="D2333" s="86"/>
      <c r="E2333" s="86"/>
      <c r="F2333" s="86"/>
      <c r="G2333" s="86"/>
      <c r="H2333" s="86"/>
      <c r="I2333" s="86"/>
      <c r="J2333" s="86"/>
      <c r="K2333" s="71"/>
      <c r="L2333" s="71"/>
    </row>
    <row r="2334" spans="1:12" x14ac:dyDescent="0.25">
      <c r="A2334" s="69">
        <v>2327</v>
      </c>
      <c r="B2334" s="86"/>
      <c r="C2334" s="70"/>
      <c r="D2334" s="86"/>
      <c r="E2334" s="86"/>
      <c r="F2334" s="86"/>
      <c r="G2334" s="86"/>
      <c r="H2334" s="86"/>
      <c r="I2334" s="86"/>
      <c r="J2334" s="86"/>
      <c r="K2334" s="71"/>
      <c r="L2334" s="71"/>
    </row>
    <row r="2335" spans="1:12" x14ac:dyDescent="0.25">
      <c r="A2335" s="69">
        <v>2328</v>
      </c>
      <c r="B2335" s="86"/>
      <c r="C2335" s="70"/>
      <c r="D2335" s="86"/>
      <c r="E2335" s="86"/>
      <c r="F2335" s="86"/>
      <c r="G2335" s="86"/>
      <c r="H2335" s="86"/>
      <c r="I2335" s="86"/>
      <c r="J2335" s="86"/>
      <c r="K2335" s="71"/>
      <c r="L2335" s="71"/>
    </row>
    <row r="2336" spans="1:12" x14ac:dyDescent="0.25">
      <c r="A2336" s="69">
        <v>2329</v>
      </c>
      <c r="B2336" s="86"/>
      <c r="C2336" s="70"/>
      <c r="D2336" s="86"/>
      <c r="E2336" s="86"/>
      <c r="F2336" s="86"/>
      <c r="G2336" s="86"/>
      <c r="H2336" s="86"/>
      <c r="I2336" s="86"/>
      <c r="J2336" s="86"/>
      <c r="K2336" s="71"/>
      <c r="L2336" s="71"/>
    </row>
    <row r="2337" spans="1:12" x14ac:dyDescent="0.25">
      <c r="A2337" s="69">
        <v>2330</v>
      </c>
      <c r="B2337" s="86"/>
      <c r="C2337" s="70"/>
      <c r="D2337" s="86"/>
      <c r="E2337" s="86"/>
      <c r="F2337" s="86"/>
      <c r="G2337" s="86"/>
      <c r="H2337" s="86"/>
      <c r="I2337" s="86"/>
      <c r="J2337" s="86"/>
      <c r="K2337" s="71"/>
      <c r="L2337" s="71"/>
    </row>
    <row r="2338" spans="1:12" x14ac:dyDescent="0.25">
      <c r="A2338" s="69">
        <v>2331</v>
      </c>
      <c r="B2338" s="86"/>
      <c r="C2338" s="70"/>
      <c r="D2338" s="86"/>
      <c r="E2338" s="86"/>
      <c r="F2338" s="86"/>
      <c r="G2338" s="86"/>
      <c r="H2338" s="86"/>
      <c r="I2338" s="86"/>
      <c r="J2338" s="86"/>
      <c r="K2338" s="71"/>
      <c r="L2338" s="71"/>
    </row>
    <row r="2339" spans="1:12" x14ac:dyDescent="0.25">
      <c r="A2339" s="69">
        <v>2332</v>
      </c>
      <c r="B2339" s="86"/>
      <c r="C2339" s="70"/>
      <c r="D2339" s="86"/>
      <c r="E2339" s="86"/>
      <c r="F2339" s="86"/>
      <c r="G2339" s="86"/>
      <c r="H2339" s="86"/>
      <c r="I2339" s="86"/>
      <c r="J2339" s="86"/>
      <c r="K2339" s="71"/>
      <c r="L2339" s="71"/>
    </row>
    <row r="2340" spans="1:12" x14ac:dyDescent="0.25">
      <c r="A2340" s="69">
        <v>2333</v>
      </c>
      <c r="B2340" s="86"/>
      <c r="C2340" s="70"/>
      <c r="D2340" s="86"/>
      <c r="E2340" s="86"/>
      <c r="F2340" s="86"/>
      <c r="G2340" s="86"/>
      <c r="H2340" s="86"/>
      <c r="I2340" s="86"/>
      <c r="J2340" s="86"/>
      <c r="K2340" s="71"/>
      <c r="L2340" s="71"/>
    </row>
    <row r="2341" spans="1:12" x14ac:dyDescent="0.25">
      <c r="A2341" s="69">
        <v>2334</v>
      </c>
      <c r="B2341" s="86"/>
      <c r="C2341" s="70"/>
      <c r="D2341" s="86"/>
      <c r="E2341" s="86"/>
      <c r="F2341" s="86"/>
      <c r="G2341" s="86"/>
      <c r="H2341" s="86"/>
      <c r="I2341" s="86"/>
      <c r="J2341" s="86"/>
      <c r="K2341" s="71"/>
      <c r="L2341" s="71"/>
    </row>
    <row r="2342" spans="1:12" x14ac:dyDescent="0.25">
      <c r="A2342" s="69">
        <v>2335</v>
      </c>
      <c r="B2342" s="86"/>
      <c r="C2342" s="70"/>
      <c r="D2342" s="86"/>
      <c r="E2342" s="86"/>
      <c r="F2342" s="86"/>
      <c r="G2342" s="86"/>
      <c r="H2342" s="86"/>
      <c r="I2342" s="86"/>
      <c r="J2342" s="86"/>
      <c r="K2342" s="71"/>
      <c r="L2342" s="71"/>
    </row>
    <row r="2343" spans="1:12" x14ac:dyDescent="0.25">
      <c r="A2343" s="69">
        <v>2336</v>
      </c>
      <c r="B2343" s="86"/>
      <c r="C2343" s="70"/>
      <c r="D2343" s="86"/>
      <c r="E2343" s="86"/>
      <c r="F2343" s="86"/>
      <c r="G2343" s="86"/>
      <c r="H2343" s="86"/>
      <c r="I2343" s="86"/>
      <c r="J2343" s="86"/>
      <c r="K2343" s="71"/>
      <c r="L2343" s="71"/>
    </row>
    <row r="2344" spans="1:12" x14ac:dyDescent="0.25">
      <c r="A2344" s="69">
        <v>2337</v>
      </c>
      <c r="B2344" s="86"/>
      <c r="C2344" s="70"/>
      <c r="D2344" s="86"/>
      <c r="E2344" s="86"/>
      <c r="F2344" s="86"/>
      <c r="G2344" s="86"/>
      <c r="H2344" s="86"/>
      <c r="I2344" s="86"/>
      <c r="J2344" s="86"/>
      <c r="K2344" s="71"/>
      <c r="L2344" s="71"/>
    </row>
    <row r="2345" spans="1:12" x14ac:dyDescent="0.25">
      <c r="A2345" s="69">
        <v>2338</v>
      </c>
      <c r="B2345" s="86"/>
      <c r="C2345" s="70"/>
      <c r="D2345" s="86"/>
      <c r="E2345" s="86"/>
      <c r="F2345" s="86"/>
      <c r="G2345" s="86"/>
      <c r="H2345" s="86"/>
      <c r="I2345" s="86"/>
      <c r="J2345" s="86"/>
      <c r="K2345" s="71"/>
      <c r="L2345" s="71"/>
    </row>
    <row r="2346" spans="1:12" x14ac:dyDescent="0.25">
      <c r="A2346" s="69">
        <v>2339</v>
      </c>
      <c r="B2346" s="86"/>
      <c r="C2346" s="70"/>
      <c r="D2346" s="86"/>
      <c r="E2346" s="86"/>
      <c r="F2346" s="86"/>
      <c r="G2346" s="86"/>
      <c r="H2346" s="86"/>
      <c r="I2346" s="86"/>
      <c r="J2346" s="86"/>
      <c r="K2346" s="71"/>
      <c r="L2346" s="71"/>
    </row>
    <row r="2347" spans="1:12" x14ac:dyDescent="0.25">
      <c r="A2347" s="69">
        <v>2340</v>
      </c>
      <c r="B2347" s="86"/>
      <c r="C2347" s="70"/>
      <c r="D2347" s="86"/>
      <c r="E2347" s="86"/>
      <c r="F2347" s="86"/>
      <c r="G2347" s="86"/>
      <c r="H2347" s="86"/>
      <c r="I2347" s="86"/>
      <c r="J2347" s="86"/>
      <c r="K2347" s="71"/>
      <c r="L2347" s="71"/>
    </row>
    <row r="2348" spans="1:12" x14ac:dyDescent="0.25">
      <c r="A2348" s="69">
        <v>2341</v>
      </c>
      <c r="B2348" s="86"/>
      <c r="C2348" s="70"/>
      <c r="D2348" s="86"/>
      <c r="E2348" s="86"/>
      <c r="F2348" s="86"/>
      <c r="G2348" s="86"/>
      <c r="H2348" s="86"/>
      <c r="I2348" s="86"/>
      <c r="J2348" s="86"/>
      <c r="K2348" s="71"/>
      <c r="L2348" s="71"/>
    </row>
    <row r="2349" spans="1:12" x14ac:dyDescent="0.25">
      <c r="A2349" s="69">
        <v>2342</v>
      </c>
      <c r="B2349" s="86"/>
      <c r="C2349" s="70"/>
      <c r="D2349" s="86"/>
      <c r="E2349" s="86"/>
      <c r="F2349" s="86"/>
      <c r="G2349" s="86"/>
      <c r="H2349" s="86"/>
      <c r="I2349" s="86"/>
      <c r="J2349" s="86"/>
      <c r="K2349" s="71"/>
      <c r="L2349" s="71"/>
    </row>
    <row r="2350" spans="1:12" x14ac:dyDescent="0.25">
      <c r="A2350" s="69">
        <v>2343</v>
      </c>
      <c r="B2350" s="86"/>
      <c r="C2350" s="70"/>
      <c r="D2350" s="86"/>
      <c r="E2350" s="86"/>
      <c r="F2350" s="86"/>
      <c r="G2350" s="86"/>
      <c r="H2350" s="86"/>
      <c r="I2350" s="86"/>
      <c r="J2350" s="86"/>
      <c r="K2350" s="71"/>
      <c r="L2350" s="71"/>
    </row>
    <row r="2351" spans="1:12" x14ac:dyDescent="0.25">
      <c r="A2351" s="69">
        <v>2344</v>
      </c>
      <c r="B2351" s="86"/>
      <c r="C2351" s="70"/>
      <c r="D2351" s="86"/>
      <c r="E2351" s="86"/>
      <c r="F2351" s="86"/>
      <c r="G2351" s="86"/>
      <c r="H2351" s="86"/>
      <c r="I2351" s="86"/>
      <c r="J2351" s="86"/>
      <c r="K2351" s="71"/>
      <c r="L2351" s="71"/>
    </row>
    <row r="2352" spans="1:12" x14ac:dyDescent="0.25">
      <c r="A2352" s="69">
        <v>2345</v>
      </c>
      <c r="B2352" s="86"/>
      <c r="C2352" s="70"/>
      <c r="D2352" s="86"/>
      <c r="E2352" s="86"/>
      <c r="F2352" s="86"/>
      <c r="G2352" s="86"/>
      <c r="H2352" s="86"/>
      <c r="I2352" s="86"/>
      <c r="J2352" s="86"/>
      <c r="K2352" s="71"/>
      <c r="L2352" s="71"/>
    </row>
    <row r="2353" spans="1:12" x14ac:dyDescent="0.25">
      <c r="A2353" s="69">
        <v>2346</v>
      </c>
      <c r="B2353" s="86"/>
      <c r="C2353" s="70"/>
      <c r="D2353" s="86"/>
      <c r="E2353" s="86"/>
      <c r="F2353" s="86"/>
      <c r="G2353" s="86"/>
      <c r="H2353" s="86"/>
      <c r="I2353" s="86"/>
      <c r="J2353" s="86"/>
      <c r="K2353" s="71"/>
      <c r="L2353" s="71"/>
    </row>
    <row r="2354" spans="1:12" x14ac:dyDescent="0.25">
      <c r="A2354" s="69">
        <v>2347</v>
      </c>
      <c r="B2354" s="86"/>
      <c r="C2354" s="70"/>
      <c r="D2354" s="86"/>
      <c r="E2354" s="86"/>
      <c r="F2354" s="86"/>
      <c r="G2354" s="86"/>
      <c r="H2354" s="86"/>
      <c r="I2354" s="86"/>
      <c r="J2354" s="86"/>
      <c r="K2354" s="71"/>
      <c r="L2354" s="71"/>
    </row>
    <row r="2355" spans="1:12" x14ac:dyDescent="0.25">
      <c r="A2355" s="69">
        <v>2348</v>
      </c>
      <c r="B2355" s="86"/>
      <c r="C2355" s="70"/>
      <c r="D2355" s="86"/>
      <c r="E2355" s="86"/>
      <c r="F2355" s="86"/>
      <c r="G2355" s="86"/>
      <c r="H2355" s="86"/>
      <c r="I2355" s="86"/>
      <c r="J2355" s="86"/>
      <c r="K2355" s="71"/>
      <c r="L2355" s="71"/>
    </row>
    <row r="2356" spans="1:12" x14ac:dyDescent="0.25">
      <c r="A2356" s="69">
        <v>2349</v>
      </c>
      <c r="B2356" s="86"/>
      <c r="C2356" s="70"/>
      <c r="D2356" s="86"/>
      <c r="E2356" s="86"/>
      <c r="F2356" s="86"/>
      <c r="G2356" s="86"/>
      <c r="H2356" s="86"/>
      <c r="I2356" s="86"/>
      <c r="J2356" s="86"/>
      <c r="K2356" s="71"/>
      <c r="L2356" s="71"/>
    </row>
    <row r="2357" spans="1:12" x14ac:dyDescent="0.25">
      <c r="A2357" s="69">
        <v>2350</v>
      </c>
      <c r="B2357" s="86"/>
      <c r="C2357" s="70"/>
      <c r="D2357" s="86"/>
      <c r="E2357" s="86"/>
      <c r="F2357" s="86"/>
      <c r="G2357" s="86"/>
      <c r="H2357" s="86"/>
      <c r="I2357" s="86"/>
      <c r="J2357" s="86"/>
      <c r="K2357" s="71"/>
      <c r="L2357" s="71"/>
    </row>
    <row r="2358" spans="1:12" x14ac:dyDescent="0.25">
      <c r="A2358" s="69">
        <v>2351</v>
      </c>
      <c r="B2358" s="86"/>
      <c r="C2358" s="70"/>
      <c r="D2358" s="86"/>
      <c r="E2358" s="86"/>
      <c r="F2358" s="86"/>
      <c r="G2358" s="86"/>
      <c r="H2358" s="86"/>
      <c r="I2358" s="86"/>
      <c r="J2358" s="86"/>
      <c r="K2358" s="71"/>
      <c r="L2358" s="71"/>
    </row>
    <row r="2359" spans="1:12" x14ac:dyDescent="0.25">
      <c r="A2359" s="69">
        <v>2352</v>
      </c>
      <c r="B2359" s="86"/>
      <c r="C2359" s="70"/>
      <c r="D2359" s="86"/>
      <c r="E2359" s="86"/>
      <c r="F2359" s="86"/>
      <c r="G2359" s="86"/>
      <c r="H2359" s="86"/>
      <c r="I2359" s="86"/>
      <c r="J2359" s="86"/>
      <c r="K2359" s="71"/>
      <c r="L2359" s="71"/>
    </row>
    <row r="2360" spans="1:12" x14ac:dyDescent="0.25">
      <c r="A2360" s="69">
        <v>2353</v>
      </c>
      <c r="B2360" s="86"/>
      <c r="C2360" s="70"/>
      <c r="D2360" s="86"/>
      <c r="E2360" s="86"/>
      <c r="F2360" s="86"/>
      <c r="G2360" s="86"/>
      <c r="H2360" s="86"/>
      <c r="I2360" s="86"/>
      <c r="J2360" s="86"/>
      <c r="K2360" s="71"/>
      <c r="L2360" s="71"/>
    </row>
    <row r="2361" spans="1:12" x14ac:dyDescent="0.25">
      <c r="A2361" s="69">
        <v>2354</v>
      </c>
      <c r="B2361" s="86"/>
      <c r="C2361" s="70"/>
      <c r="D2361" s="86"/>
      <c r="E2361" s="86"/>
      <c r="F2361" s="86"/>
      <c r="G2361" s="86"/>
      <c r="H2361" s="86"/>
      <c r="I2361" s="86"/>
      <c r="J2361" s="86"/>
      <c r="K2361" s="71"/>
      <c r="L2361" s="71"/>
    </row>
    <row r="2362" spans="1:12" x14ac:dyDescent="0.25">
      <c r="A2362" s="69">
        <v>2355</v>
      </c>
      <c r="B2362" s="86"/>
      <c r="C2362" s="70"/>
      <c r="D2362" s="86"/>
      <c r="E2362" s="86"/>
      <c r="F2362" s="86"/>
      <c r="G2362" s="86"/>
      <c r="H2362" s="86"/>
      <c r="I2362" s="86"/>
      <c r="J2362" s="86"/>
      <c r="K2362" s="71"/>
      <c r="L2362" s="71"/>
    </row>
    <row r="2363" spans="1:12" x14ac:dyDescent="0.25">
      <c r="A2363" s="69">
        <v>2356</v>
      </c>
      <c r="B2363" s="86"/>
      <c r="C2363" s="70"/>
      <c r="D2363" s="86"/>
      <c r="E2363" s="86"/>
      <c r="F2363" s="86"/>
      <c r="G2363" s="86"/>
      <c r="H2363" s="86"/>
      <c r="I2363" s="86"/>
      <c r="J2363" s="86"/>
      <c r="K2363" s="71"/>
      <c r="L2363" s="71"/>
    </row>
    <row r="2364" spans="1:12" x14ac:dyDescent="0.25">
      <c r="A2364" s="69">
        <v>2357</v>
      </c>
      <c r="B2364" s="86"/>
      <c r="C2364" s="70"/>
      <c r="D2364" s="86"/>
      <c r="E2364" s="86"/>
      <c r="F2364" s="86"/>
      <c r="G2364" s="86"/>
      <c r="H2364" s="86"/>
      <c r="I2364" s="86"/>
      <c r="J2364" s="86"/>
      <c r="K2364" s="71"/>
      <c r="L2364" s="71"/>
    </row>
    <row r="2365" spans="1:12" x14ac:dyDescent="0.25">
      <c r="A2365" s="69">
        <v>2358</v>
      </c>
      <c r="B2365" s="86"/>
      <c r="C2365" s="70"/>
      <c r="D2365" s="86"/>
      <c r="E2365" s="86"/>
      <c r="F2365" s="86"/>
      <c r="G2365" s="86"/>
      <c r="H2365" s="86"/>
      <c r="I2365" s="86"/>
      <c r="J2365" s="86"/>
      <c r="K2365" s="71"/>
      <c r="L2365" s="71"/>
    </row>
    <row r="2366" spans="1:12" x14ac:dyDescent="0.25">
      <c r="A2366" s="69">
        <v>2359</v>
      </c>
      <c r="B2366" s="86"/>
      <c r="C2366" s="70"/>
      <c r="D2366" s="86"/>
      <c r="E2366" s="86"/>
      <c r="F2366" s="86"/>
      <c r="G2366" s="86"/>
      <c r="H2366" s="86"/>
      <c r="I2366" s="86"/>
      <c r="J2366" s="86"/>
      <c r="K2366" s="71"/>
      <c r="L2366" s="71"/>
    </row>
    <row r="2367" spans="1:12" x14ac:dyDescent="0.25">
      <c r="A2367" s="69">
        <v>2360</v>
      </c>
      <c r="B2367" s="86"/>
      <c r="C2367" s="70"/>
      <c r="D2367" s="86"/>
      <c r="E2367" s="86"/>
      <c r="F2367" s="86"/>
      <c r="G2367" s="86"/>
      <c r="H2367" s="86"/>
      <c r="I2367" s="86"/>
      <c r="J2367" s="86"/>
      <c r="K2367" s="71"/>
      <c r="L2367" s="71"/>
    </row>
    <row r="2368" spans="1:12" x14ac:dyDescent="0.25">
      <c r="A2368" s="69">
        <v>2361</v>
      </c>
      <c r="B2368" s="86"/>
      <c r="C2368" s="70"/>
      <c r="D2368" s="86"/>
      <c r="E2368" s="86"/>
      <c r="F2368" s="86"/>
      <c r="G2368" s="86"/>
      <c r="H2368" s="86"/>
      <c r="I2368" s="86"/>
      <c r="J2368" s="86"/>
      <c r="K2368" s="71"/>
      <c r="L2368" s="71"/>
    </row>
    <row r="2369" spans="1:12" x14ac:dyDescent="0.25">
      <c r="A2369" s="69">
        <v>2362</v>
      </c>
      <c r="B2369" s="86"/>
      <c r="C2369" s="70"/>
      <c r="D2369" s="86"/>
      <c r="E2369" s="86"/>
      <c r="F2369" s="86"/>
      <c r="G2369" s="86"/>
      <c r="H2369" s="86"/>
      <c r="I2369" s="86"/>
      <c r="J2369" s="86"/>
      <c r="K2369" s="71"/>
      <c r="L2369" s="71"/>
    </row>
    <row r="2370" spans="1:12" x14ac:dyDescent="0.25">
      <c r="A2370" s="69">
        <v>2363</v>
      </c>
      <c r="B2370" s="86"/>
      <c r="C2370" s="70"/>
      <c r="D2370" s="86"/>
      <c r="E2370" s="86"/>
      <c r="F2370" s="86"/>
      <c r="G2370" s="86"/>
      <c r="H2370" s="86"/>
      <c r="I2370" s="86"/>
      <c r="J2370" s="86"/>
      <c r="K2370" s="71"/>
      <c r="L2370" s="71"/>
    </row>
    <row r="2371" spans="1:12" x14ac:dyDescent="0.25">
      <c r="A2371" s="69">
        <v>2364</v>
      </c>
      <c r="B2371" s="86"/>
      <c r="C2371" s="70"/>
      <c r="D2371" s="86"/>
      <c r="E2371" s="86"/>
      <c r="F2371" s="86"/>
      <c r="G2371" s="86"/>
      <c r="H2371" s="86"/>
      <c r="I2371" s="86"/>
      <c r="J2371" s="86"/>
      <c r="K2371" s="71"/>
      <c r="L2371" s="71"/>
    </row>
    <row r="2372" spans="1:12" x14ac:dyDescent="0.25">
      <c r="A2372" s="69">
        <v>2365</v>
      </c>
      <c r="B2372" s="86"/>
      <c r="C2372" s="70"/>
      <c r="D2372" s="86"/>
      <c r="E2372" s="86"/>
      <c r="F2372" s="86"/>
      <c r="G2372" s="86"/>
      <c r="H2372" s="86"/>
      <c r="I2372" s="86"/>
      <c r="J2372" s="86"/>
      <c r="K2372" s="71"/>
      <c r="L2372" s="71"/>
    </row>
    <row r="2373" spans="1:12" x14ac:dyDescent="0.25">
      <c r="A2373" s="69">
        <v>2366</v>
      </c>
      <c r="B2373" s="86"/>
      <c r="C2373" s="70"/>
      <c r="D2373" s="86"/>
      <c r="E2373" s="86"/>
      <c r="F2373" s="86"/>
      <c r="G2373" s="86"/>
      <c r="H2373" s="86"/>
      <c r="I2373" s="86"/>
      <c r="J2373" s="86"/>
      <c r="K2373" s="71"/>
      <c r="L2373" s="71"/>
    </row>
    <row r="2374" spans="1:12" x14ac:dyDescent="0.25">
      <c r="A2374" s="69">
        <v>2367</v>
      </c>
      <c r="B2374" s="86"/>
      <c r="C2374" s="70"/>
      <c r="D2374" s="86"/>
      <c r="E2374" s="86"/>
      <c r="F2374" s="86"/>
      <c r="G2374" s="86"/>
      <c r="H2374" s="86"/>
      <c r="I2374" s="86"/>
      <c r="J2374" s="86"/>
      <c r="K2374" s="71"/>
      <c r="L2374" s="71"/>
    </row>
    <row r="2375" spans="1:12" x14ac:dyDescent="0.25">
      <c r="A2375" s="69">
        <v>2368</v>
      </c>
      <c r="B2375" s="86"/>
      <c r="C2375" s="70"/>
      <c r="D2375" s="86"/>
      <c r="E2375" s="86"/>
      <c r="F2375" s="86"/>
      <c r="G2375" s="86"/>
      <c r="H2375" s="86"/>
      <c r="I2375" s="86"/>
      <c r="J2375" s="86"/>
      <c r="K2375" s="71"/>
      <c r="L2375" s="71"/>
    </row>
    <row r="2376" spans="1:12" x14ac:dyDescent="0.25">
      <c r="A2376" s="69">
        <v>2369</v>
      </c>
      <c r="B2376" s="86"/>
      <c r="C2376" s="70"/>
      <c r="D2376" s="86"/>
      <c r="E2376" s="86"/>
      <c r="F2376" s="86"/>
      <c r="G2376" s="86"/>
      <c r="H2376" s="86"/>
      <c r="I2376" s="86"/>
      <c r="J2376" s="86"/>
      <c r="K2376" s="71"/>
      <c r="L2376" s="71"/>
    </row>
    <row r="2377" spans="1:12" x14ac:dyDescent="0.25">
      <c r="A2377" s="69">
        <v>2370</v>
      </c>
      <c r="B2377" s="86"/>
      <c r="C2377" s="70"/>
      <c r="D2377" s="86"/>
      <c r="E2377" s="86"/>
      <c r="F2377" s="86"/>
      <c r="G2377" s="86"/>
      <c r="H2377" s="86"/>
      <c r="I2377" s="86"/>
      <c r="J2377" s="86"/>
      <c r="K2377" s="71"/>
      <c r="L2377" s="71"/>
    </row>
    <row r="2378" spans="1:12" x14ac:dyDescent="0.25">
      <c r="A2378" s="69">
        <v>2371</v>
      </c>
      <c r="B2378" s="86"/>
      <c r="C2378" s="70"/>
      <c r="D2378" s="86"/>
      <c r="E2378" s="86"/>
      <c r="F2378" s="86"/>
      <c r="G2378" s="86"/>
      <c r="H2378" s="86"/>
      <c r="I2378" s="86"/>
      <c r="J2378" s="86"/>
      <c r="K2378" s="71"/>
      <c r="L2378" s="71"/>
    </row>
    <row r="2379" spans="1:12" x14ac:dyDescent="0.25">
      <c r="A2379" s="69">
        <v>2372</v>
      </c>
      <c r="B2379" s="86"/>
      <c r="C2379" s="70"/>
      <c r="D2379" s="86"/>
      <c r="E2379" s="86"/>
      <c r="F2379" s="86"/>
      <c r="G2379" s="86"/>
      <c r="H2379" s="86"/>
      <c r="I2379" s="86"/>
      <c r="J2379" s="86"/>
      <c r="K2379" s="71"/>
      <c r="L2379" s="71"/>
    </row>
    <row r="2380" spans="1:12" x14ac:dyDescent="0.25">
      <c r="A2380" s="69">
        <v>2373</v>
      </c>
      <c r="B2380" s="86"/>
      <c r="C2380" s="70"/>
      <c r="D2380" s="86"/>
      <c r="E2380" s="86"/>
      <c r="F2380" s="86"/>
      <c r="G2380" s="86"/>
      <c r="H2380" s="86"/>
      <c r="I2380" s="86"/>
      <c r="J2380" s="86"/>
      <c r="K2380" s="71"/>
      <c r="L2380" s="71"/>
    </row>
    <row r="2381" spans="1:12" x14ac:dyDescent="0.25">
      <c r="A2381" s="69">
        <v>2374</v>
      </c>
      <c r="B2381" s="86"/>
      <c r="C2381" s="70"/>
      <c r="D2381" s="86"/>
      <c r="E2381" s="86"/>
      <c r="F2381" s="86"/>
      <c r="G2381" s="86"/>
      <c r="H2381" s="86"/>
      <c r="I2381" s="86"/>
      <c r="J2381" s="86"/>
      <c r="K2381" s="71"/>
      <c r="L2381" s="71"/>
    </row>
    <row r="2382" spans="1:12" x14ac:dyDescent="0.25">
      <c r="A2382" s="69">
        <v>2375</v>
      </c>
      <c r="B2382" s="86"/>
      <c r="C2382" s="70"/>
      <c r="D2382" s="86"/>
      <c r="E2382" s="86"/>
      <c r="F2382" s="86"/>
      <c r="G2382" s="86"/>
      <c r="H2382" s="86"/>
      <c r="I2382" s="86"/>
      <c r="J2382" s="86"/>
      <c r="K2382" s="71"/>
      <c r="L2382" s="71"/>
    </row>
    <row r="2383" spans="1:12" x14ac:dyDescent="0.25">
      <c r="A2383" s="69">
        <v>2376</v>
      </c>
      <c r="B2383" s="86"/>
      <c r="C2383" s="70"/>
      <c r="D2383" s="86"/>
      <c r="E2383" s="86"/>
      <c r="F2383" s="86"/>
      <c r="G2383" s="86"/>
      <c r="H2383" s="86"/>
      <c r="I2383" s="86"/>
      <c r="J2383" s="86"/>
      <c r="K2383" s="71"/>
      <c r="L2383" s="71"/>
    </row>
    <row r="2384" spans="1:12" x14ac:dyDescent="0.25">
      <c r="A2384" s="69">
        <v>2377</v>
      </c>
      <c r="B2384" s="86"/>
      <c r="C2384" s="70"/>
      <c r="D2384" s="86"/>
      <c r="E2384" s="86"/>
      <c r="F2384" s="86"/>
      <c r="G2384" s="86"/>
      <c r="H2384" s="86"/>
      <c r="I2384" s="86"/>
      <c r="J2384" s="86"/>
      <c r="K2384" s="71"/>
      <c r="L2384" s="71"/>
    </row>
    <row r="2385" spans="1:12" x14ac:dyDescent="0.25">
      <c r="A2385" s="69">
        <v>2378</v>
      </c>
      <c r="B2385" s="86"/>
      <c r="C2385" s="70"/>
      <c r="D2385" s="86"/>
      <c r="E2385" s="86"/>
      <c r="F2385" s="86"/>
      <c r="G2385" s="86"/>
      <c r="H2385" s="86"/>
      <c r="I2385" s="86"/>
      <c r="J2385" s="86"/>
      <c r="K2385" s="71"/>
      <c r="L2385" s="71"/>
    </row>
    <row r="2386" spans="1:12" x14ac:dyDescent="0.25">
      <c r="A2386" s="69">
        <v>2379</v>
      </c>
      <c r="B2386" s="86"/>
      <c r="C2386" s="70"/>
      <c r="D2386" s="86"/>
      <c r="E2386" s="86"/>
      <c r="F2386" s="86"/>
      <c r="G2386" s="86"/>
      <c r="H2386" s="86"/>
      <c r="I2386" s="86"/>
      <c r="J2386" s="86"/>
      <c r="K2386" s="71"/>
      <c r="L2386" s="71"/>
    </row>
    <row r="2387" spans="1:12" x14ac:dyDescent="0.25">
      <c r="A2387" s="69">
        <v>2380</v>
      </c>
      <c r="B2387" s="86"/>
      <c r="C2387" s="70"/>
      <c r="D2387" s="86"/>
      <c r="E2387" s="86"/>
      <c r="F2387" s="86"/>
      <c r="G2387" s="86"/>
      <c r="H2387" s="86"/>
      <c r="I2387" s="86"/>
      <c r="J2387" s="86"/>
      <c r="K2387" s="71"/>
      <c r="L2387" s="71"/>
    </row>
    <row r="2388" spans="1:12" x14ac:dyDescent="0.25">
      <c r="A2388" s="69">
        <v>2381</v>
      </c>
      <c r="B2388" s="86"/>
      <c r="C2388" s="70"/>
      <c r="D2388" s="86"/>
      <c r="E2388" s="86"/>
      <c r="F2388" s="86"/>
      <c r="G2388" s="86"/>
      <c r="H2388" s="86"/>
      <c r="I2388" s="86"/>
      <c r="J2388" s="86"/>
      <c r="K2388" s="71"/>
      <c r="L2388" s="71"/>
    </row>
    <row r="2389" spans="1:12" x14ac:dyDescent="0.25">
      <c r="A2389" s="69">
        <v>2382</v>
      </c>
      <c r="B2389" s="86"/>
      <c r="C2389" s="70"/>
      <c r="D2389" s="86"/>
      <c r="E2389" s="86"/>
      <c r="F2389" s="86"/>
      <c r="G2389" s="86"/>
      <c r="H2389" s="86"/>
      <c r="I2389" s="86"/>
      <c r="J2389" s="86"/>
      <c r="K2389" s="71"/>
      <c r="L2389" s="71"/>
    </row>
    <row r="2390" spans="1:12" x14ac:dyDescent="0.25">
      <c r="A2390" s="69">
        <v>2383</v>
      </c>
      <c r="B2390" s="86"/>
      <c r="C2390" s="70"/>
      <c r="D2390" s="86"/>
      <c r="E2390" s="86"/>
      <c r="F2390" s="86"/>
      <c r="G2390" s="86"/>
      <c r="H2390" s="86"/>
      <c r="I2390" s="86"/>
      <c r="J2390" s="86"/>
      <c r="K2390" s="71"/>
      <c r="L2390" s="71"/>
    </row>
    <row r="2391" spans="1:12" x14ac:dyDescent="0.25">
      <c r="A2391" s="69">
        <v>2384</v>
      </c>
      <c r="B2391" s="86"/>
      <c r="C2391" s="70"/>
      <c r="D2391" s="86"/>
      <c r="E2391" s="86"/>
      <c r="F2391" s="86"/>
      <c r="G2391" s="86"/>
      <c r="H2391" s="86"/>
      <c r="I2391" s="86"/>
      <c r="J2391" s="86"/>
      <c r="K2391" s="71"/>
      <c r="L2391" s="71"/>
    </row>
    <row r="2392" spans="1:12" x14ac:dyDescent="0.25">
      <c r="A2392" s="69">
        <v>2385</v>
      </c>
      <c r="B2392" s="86"/>
      <c r="C2392" s="70"/>
      <c r="D2392" s="86"/>
      <c r="E2392" s="86"/>
      <c r="F2392" s="86"/>
      <c r="G2392" s="86"/>
      <c r="H2392" s="86"/>
      <c r="I2392" s="86"/>
      <c r="J2392" s="86"/>
      <c r="K2392" s="71"/>
      <c r="L2392" s="71"/>
    </row>
    <row r="2393" spans="1:12" x14ac:dyDescent="0.25">
      <c r="A2393" s="69">
        <v>2386</v>
      </c>
      <c r="B2393" s="86"/>
      <c r="C2393" s="70"/>
      <c r="D2393" s="86"/>
      <c r="E2393" s="86"/>
      <c r="F2393" s="86"/>
      <c r="G2393" s="86"/>
      <c r="H2393" s="86"/>
      <c r="I2393" s="86"/>
      <c r="J2393" s="86"/>
      <c r="K2393" s="71"/>
      <c r="L2393" s="71"/>
    </row>
    <row r="2394" spans="1:12" x14ac:dyDescent="0.25">
      <c r="A2394" s="69">
        <v>2387</v>
      </c>
      <c r="B2394" s="86"/>
      <c r="C2394" s="70"/>
      <c r="D2394" s="86"/>
      <c r="E2394" s="86"/>
      <c r="F2394" s="86"/>
      <c r="G2394" s="86"/>
      <c r="H2394" s="86"/>
      <c r="I2394" s="86"/>
      <c r="J2394" s="86"/>
      <c r="K2394" s="71"/>
      <c r="L2394" s="71"/>
    </row>
    <row r="2395" spans="1:12" x14ac:dyDescent="0.25">
      <c r="A2395" s="69">
        <v>2388</v>
      </c>
      <c r="B2395" s="86"/>
      <c r="C2395" s="70"/>
      <c r="D2395" s="86"/>
      <c r="E2395" s="86"/>
      <c r="F2395" s="86"/>
      <c r="G2395" s="86"/>
      <c r="H2395" s="86"/>
      <c r="I2395" s="86"/>
      <c r="J2395" s="86"/>
      <c r="K2395" s="71"/>
      <c r="L2395" s="71"/>
    </row>
    <row r="2396" spans="1:12" x14ac:dyDescent="0.25">
      <c r="A2396" s="69">
        <v>2389</v>
      </c>
      <c r="B2396" s="86"/>
      <c r="C2396" s="70"/>
      <c r="D2396" s="86"/>
      <c r="E2396" s="86"/>
      <c r="F2396" s="86"/>
      <c r="G2396" s="86"/>
      <c r="H2396" s="86"/>
      <c r="I2396" s="86"/>
      <c r="J2396" s="86"/>
      <c r="K2396" s="71"/>
      <c r="L2396" s="71"/>
    </row>
    <row r="2397" spans="1:12" x14ac:dyDescent="0.25">
      <c r="A2397" s="69">
        <v>2390</v>
      </c>
      <c r="B2397" s="86"/>
      <c r="C2397" s="70"/>
      <c r="D2397" s="86"/>
      <c r="E2397" s="86"/>
      <c r="F2397" s="86"/>
      <c r="G2397" s="86"/>
      <c r="H2397" s="86"/>
      <c r="I2397" s="86"/>
      <c r="J2397" s="86"/>
      <c r="K2397" s="71"/>
      <c r="L2397" s="71"/>
    </row>
    <row r="2398" spans="1:12" x14ac:dyDescent="0.25">
      <c r="A2398" s="69">
        <v>2391</v>
      </c>
      <c r="B2398" s="86"/>
      <c r="C2398" s="70"/>
      <c r="D2398" s="86"/>
      <c r="E2398" s="86"/>
      <c r="F2398" s="86"/>
      <c r="G2398" s="86"/>
      <c r="H2398" s="86"/>
      <c r="I2398" s="86"/>
      <c r="J2398" s="86"/>
      <c r="K2398" s="71"/>
      <c r="L2398" s="71"/>
    </row>
    <row r="2399" spans="1:12" x14ac:dyDescent="0.25">
      <c r="A2399" s="69">
        <v>2392</v>
      </c>
      <c r="B2399" s="86"/>
      <c r="C2399" s="70"/>
      <c r="D2399" s="86"/>
      <c r="E2399" s="86"/>
      <c r="F2399" s="86"/>
      <c r="G2399" s="86"/>
      <c r="H2399" s="86"/>
      <c r="I2399" s="86"/>
      <c r="J2399" s="86"/>
      <c r="K2399" s="71"/>
      <c r="L2399" s="71"/>
    </row>
    <row r="2400" spans="1:12" x14ac:dyDescent="0.25">
      <c r="A2400" s="69">
        <v>2393</v>
      </c>
      <c r="B2400" s="86"/>
      <c r="C2400" s="70"/>
      <c r="D2400" s="86"/>
      <c r="E2400" s="86"/>
      <c r="F2400" s="86"/>
      <c r="G2400" s="86"/>
      <c r="H2400" s="86"/>
      <c r="I2400" s="86"/>
      <c r="J2400" s="86"/>
      <c r="K2400" s="71"/>
      <c r="L2400" s="71"/>
    </row>
    <row r="2401" spans="1:12" x14ac:dyDescent="0.25">
      <c r="A2401" s="69">
        <v>2394</v>
      </c>
      <c r="B2401" s="86"/>
      <c r="C2401" s="70"/>
      <c r="D2401" s="86"/>
      <c r="E2401" s="86"/>
      <c r="F2401" s="86"/>
      <c r="G2401" s="86"/>
      <c r="H2401" s="86"/>
      <c r="I2401" s="86"/>
      <c r="J2401" s="86"/>
      <c r="K2401" s="71"/>
      <c r="L2401" s="71"/>
    </row>
    <row r="2402" spans="1:12" x14ac:dyDescent="0.25">
      <c r="A2402" s="69">
        <v>2395</v>
      </c>
      <c r="B2402" s="86"/>
      <c r="C2402" s="70"/>
      <c r="D2402" s="86"/>
      <c r="E2402" s="86"/>
      <c r="F2402" s="86"/>
      <c r="G2402" s="86"/>
      <c r="H2402" s="86"/>
      <c r="I2402" s="86"/>
      <c r="J2402" s="86"/>
      <c r="K2402" s="71"/>
      <c r="L2402" s="71"/>
    </row>
    <row r="2403" spans="1:12" x14ac:dyDescent="0.25">
      <c r="A2403" s="69">
        <v>2396</v>
      </c>
      <c r="B2403" s="86"/>
      <c r="C2403" s="70"/>
      <c r="D2403" s="86"/>
      <c r="E2403" s="86"/>
      <c r="F2403" s="86"/>
      <c r="G2403" s="86"/>
      <c r="H2403" s="86"/>
      <c r="I2403" s="86"/>
      <c r="J2403" s="86"/>
      <c r="K2403" s="71"/>
      <c r="L2403" s="71"/>
    </row>
    <row r="2404" spans="1:12" x14ac:dyDescent="0.25">
      <c r="A2404" s="69">
        <v>2397</v>
      </c>
      <c r="B2404" s="86"/>
      <c r="C2404" s="70"/>
      <c r="D2404" s="86"/>
      <c r="E2404" s="86"/>
      <c r="F2404" s="86"/>
      <c r="G2404" s="86"/>
      <c r="H2404" s="86"/>
      <c r="I2404" s="86"/>
      <c r="J2404" s="86"/>
      <c r="K2404" s="71"/>
      <c r="L2404" s="71"/>
    </row>
    <row r="2405" spans="1:12" x14ac:dyDescent="0.25">
      <c r="A2405" s="69">
        <v>2398</v>
      </c>
      <c r="B2405" s="86"/>
      <c r="C2405" s="70"/>
      <c r="D2405" s="86"/>
      <c r="E2405" s="86"/>
      <c r="F2405" s="86"/>
      <c r="G2405" s="86"/>
      <c r="H2405" s="86"/>
      <c r="I2405" s="86"/>
      <c r="J2405" s="86"/>
      <c r="K2405" s="71"/>
      <c r="L2405" s="71"/>
    </row>
    <row r="2406" spans="1:12" x14ac:dyDescent="0.25">
      <c r="A2406" s="69">
        <v>2399</v>
      </c>
      <c r="B2406" s="86"/>
      <c r="C2406" s="70"/>
      <c r="D2406" s="86"/>
      <c r="E2406" s="86"/>
      <c r="F2406" s="86"/>
      <c r="G2406" s="86"/>
      <c r="H2406" s="86"/>
      <c r="I2406" s="86"/>
      <c r="J2406" s="86"/>
      <c r="K2406" s="71"/>
      <c r="L2406" s="71"/>
    </row>
    <row r="2407" spans="1:12" x14ac:dyDescent="0.25">
      <c r="A2407" s="69">
        <v>2400</v>
      </c>
      <c r="B2407" s="86"/>
      <c r="C2407" s="70"/>
      <c r="D2407" s="86"/>
      <c r="E2407" s="86"/>
      <c r="F2407" s="86"/>
      <c r="G2407" s="86"/>
      <c r="H2407" s="86"/>
      <c r="I2407" s="86"/>
      <c r="J2407" s="86"/>
      <c r="K2407" s="71"/>
      <c r="L2407" s="71"/>
    </row>
    <row r="2408" spans="1:12" x14ac:dyDescent="0.25">
      <c r="A2408" s="69">
        <v>2401</v>
      </c>
      <c r="B2408" s="86"/>
      <c r="C2408" s="70"/>
      <c r="D2408" s="86"/>
      <c r="E2408" s="86"/>
      <c r="F2408" s="86"/>
      <c r="G2408" s="86"/>
      <c r="H2408" s="86"/>
      <c r="I2408" s="86"/>
      <c r="J2408" s="86"/>
      <c r="K2408" s="71"/>
      <c r="L2408" s="71"/>
    </row>
    <row r="2409" spans="1:12" x14ac:dyDescent="0.25">
      <c r="A2409" s="69">
        <v>2402</v>
      </c>
      <c r="B2409" s="86"/>
      <c r="C2409" s="70"/>
      <c r="D2409" s="86"/>
      <c r="E2409" s="86"/>
      <c r="F2409" s="86"/>
      <c r="G2409" s="86"/>
      <c r="H2409" s="86"/>
      <c r="I2409" s="86"/>
      <c r="J2409" s="86"/>
      <c r="K2409" s="71"/>
      <c r="L2409" s="71"/>
    </row>
    <row r="2410" spans="1:12" x14ac:dyDescent="0.25">
      <c r="A2410" s="69">
        <v>2403</v>
      </c>
      <c r="B2410" s="86"/>
      <c r="C2410" s="70"/>
      <c r="D2410" s="86"/>
      <c r="E2410" s="86"/>
      <c r="F2410" s="86"/>
      <c r="G2410" s="86"/>
      <c r="H2410" s="86"/>
      <c r="I2410" s="86"/>
      <c r="J2410" s="86"/>
      <c r="K2410" s="71"/>
      <c r="L2410" s="71"/>
    </row>
    <row r="2411" spans="1:12" x14ac:dyDescent="0.25">
      <c r="A2411" s="69">
        <v>2404</v>
      </c>
      <c r="B2411" s="86"/>
      <c r="C2411" s="70"/>
      <c r="D2411" s="86"/>
      <c r="E2411" s="86"/>
      <c r="F2411" s="86"/>
      <c r="G2411" s="86"/>
      <c r="H2411" s="86"/>
      <c r="I2411" s="86"/>
      <c r="J2411" s="86"/>
      <c r="K2411" s="71"/>
      <c r="L2411" s="71"/>
    </row>
    <row r="2412" spans="1:12" x14ac:dyDescent="0.25">
      <c r="A2412" s="69">
        <v>2405</v>
      </c>
      <c r="B2412" s="86"/>
      <c r="C2412" s="70"/>
      <c r="D2412" s="86"/>
      <c r="E2412" s="86"/>
      <c r="F2412" s="86"/>
      <c r="G2412" s="86"/>
      <c r="H2412" s="86"/>
      <c r="I2412" s="86"/>
      <c r="J2412" s="86"/>
      <c r="K2412" s="71"/>
      <c r="L2412" s="71"/>
    </row>
    <row r="2413" spans="1:12" x14ac:dyDescent="0.25">
      <c r="A2413" s="69">
        <v>2406</v>
      </c>
      <c r="B2413" s="86"/>
      <c r="C2413" s="70"/>
      <c r="D2413" s="86"/>
      <c r="E2413" s="86"/>
      <c r="F2413" s="86"/>
      <c r="G2413" s="86"/>
      <c r="H2413" s="86"/>
      <c r="I2413" s="86"/>
      <c r="J2413" s="86"/>
      <c r="K2413" s="71"/>
      <c r="L2413" s="71"/>
    </row>
    <row r="2414" spans="1:12" x14ac:dyDescent="0.25">
      <c r="A2414" s="69">
        <v>2407</v>
      </c>
      <c r="B2414" s="86"/>
      <c r="C2414" s="70"/>
      <c r="D2414" s="86"/>
      <c r="E2414" s="86"/>
      <c r="F2414" s="86"/>
      <c r="G2414" s="86"/>
      <c r="H2414" s="86"/>
      <c r="I2414" s="86"/>
      <c r="J2414" s="86"/>
      <c r="K2414" s="71"/>
      <c r="L2414" s="71"/>
    </row>
    <row r="2415" spans="1:12" x14ac:dyDescent="0.25">
      <c r="A2415" s="69">
        <v>2408</v>
      </c>
      <c r="B2415" s="86"/>
      <c r="C2415" s="70"/>
      <c r="D2415" s="86"/>
      <c r="E2415" s="86"/>
      <c r="F2415" s="86"/>
      <c r="G2415" s="86"/>
      <c r="H2415" s="86"/>
      <c r="I2415" s="86"/>
      <c r="J2415" s="86"/>
      <c r="K2415" s="71"/>
      <c r="L2415" s="71"/>
    </row>
    <row r="2416" spans="1:12" x14ac:dyDescent="0.25">
      <c r="A2416" s="69">
        <v>2409</v>
      </c>
      <c r="B2416" s="86"/>
      <c r="C2416" s="70"/>
      <c r="D2416" s="86"/>
      <c r="E2416" s="86"/>
      <c r="F2416" s="86"/>
      <c r="G2416" s="86"/>
      <c r="H2416" s="86"/>
      <c r="I2416" s="86"/>
      <c r="J2416" s="86"/>
      <c r="K2416" s="71"/>
      <c r="L2416" s="71"/>
    </row>
    <row r="2417" spans="1:12" x14ac:dyDescent="0.25">
      <c r="A2417" s="69">
        <v>2410</v>
      </c>
      <c r="B2417" s="86"/>
      <c r="C2417" s="70"/>
      <c r="D2417" s="86"/>
      <c r="E2417" s="86"/>
      <c r="F2417" s="86"/>
      <c r="G2417" s="86"/>
      <c r="H2417" s="86"/>
      <c r="I2417" s="86"/>
      <c r="J2417" s="86"/>
      <c r="K2417" s="71"/>
      <c r="L2417" s="71"/>
    </row>
    <row r="2418" spans="1:12" x14ac:dyDescent="0.25">
      <c r="A2418" s="69">
        <v>2411</v>
      </c>
      <c r="B2418" s="86"/>
      <c r="C2418" s="70"/>
      <c r="D2418" s="86"/>
      <c r="E2418" s="86"/>
      <c r="F2418" s="86"/>
      <c r="G2418" s="86"/>
      <c r="H2418" s="86"/>
      <c r="I2418" s="86"/>
      <c r="J2418" s="86"/>
      <c r="K2418" s="71"/>
      <c r="L2418" s="71"/>
    </row>
    <row r="2419" spans="1:12" x14ac:dyDescent="0.25">
      <c r="A2419" s="69">
        <v>2412</v>
      </c>
      <c r="B2419" s="86"/>
      <c r="C2419" s="70"/>
      <c r="D2419" s="86"/>
      <c r="E2419" s="86"/>
      <c r="F2419" s="86"/>
      <c r="G2419" s="86"/>
      <c r="H2419" s="86"/>
      <c r="I2419" s="86"/>
      <c r="J2419" s="86"/>
      <c r="K2419" s="71"/>
      <c r="L2419" s="71"/>
    </row>
    <row r="2420" spans="1:12" x14ac:dyDescent="0.25">
      <c r="A2420" s="69">
        <v>2413</v>
      </c>
      <c r="B2420" s="86"/>
      <c r="C2420" s="70"/>
      <c r="D2420" s="86"/>
      <c r="E2420" s="86"/>
      <c r="F2420" s="86"/>
      <c r="G2420" s="86"/>
      <c r="H2420" s="86"/>
      <c r="I2420" s="86"/>
      <c r="J2420" s="86"/>
      <c r="K2420" s="71"/>
      <c r="L2420" s="71"/>
    </row>
    <row r="2421" spans="1:12" x14ac:dyDescent="0.25">
      <c r="A2421" s="69">
        <v>2414</v>
      </c>
      <c r="B2421" s="86"/>
      <c r="C2421" s="70"/>
      <c r="D2421" s="86"/>
      <c r="E2421" s="86"/>
      <c r="F2421" s="86"/>
      <c r="G2421" s="86"/>
      <c r="H2421" s="86"/>
      <c r="I2421" s="86"/>
      <c r="J2421" s="86"/>
      <c r="K2421" s="71"/>
      <c r="L2421" s="71"/>
    </row>
    <row r="2422" spans="1:12" x14ac:dyDescent="0.25">
      <c r="A2422" s="69">
        <v>2415</v>
      </c>
      <c r="B2422" s="86"/>
      <c r="C2422" s="70"/>
      <c r="D2422" s="86"/>
      <c r="E2422" s="86"/>
      <c r="F2422" s="86"/>
      <c r="G2422" s="86"/>
      <c r="H2422" s="86"/>
      <c r="I2422" s="86"/>
      <c r="J2422" s="86"/>
      <c r="K2422" s="71"/>
      <c r="L2422" s="71"/>
    </row>
    <row r="2423" spans="1:12" x14ac:dyDescent="0.25">
      <c r="A2423" s="69">
        <v>2416</v>
      </c>
      <c r="B2423" s="86"/>
      <c r="C2423" s="70"/>
      <c r="D2423" s="86"/>
      <c r="E2423" s="86"/>
      <c r="F2423" s="86"/>
      <c r="G2423" s="86"/>
      <c r="H2423" s="86"/>
      <c r="I2423" s="86"/>
      <c r="J2423" s="86"/>
      <c r="K2423" s="71"/>
      <c r="L2423" s="71"/>
    </row>
    <row r="2424" spans="1:12" x14ac:dyDescent="0.25">
      <c r="A2424" s="69">
        <v>2417</v>
      </c>
      <c r="B2424" s="86"/>
      <c r="C2424" s="70"/>
      <c r="D2424" s="86"/>
      <c r="E2424" s="86"/>
      <c r="F2424" s="86"/>
      <c r="G2424" s="86"/>
      <c r="H2424" s="86"/>
      <c r="I2424" s="86"/>
      <c r="J2424" s="86"/>
      <c r="K2424" s="71"/>
      <c r="L2424" s="71"/>
    </row>
    <row r="2425" spans="1:12" x14ac:dyDescent="0.25">
      <c r="A2425" s="69">
        <v>2418</v>
      </c>
      <c r="B2425" s="86"/>
      <c r="C2425" s="70"/>
      <c r="D2425" s="86"/>
      <c r="E2425" s="86"/>
      <c r="F2425" s="86"/>
      <c r="G2425" s="86"/>
      <c r="H2425" s="86"/>
      <c r="I2425" s="86"/>
      <c r="J2425" s="86"/>
      <c r="K2425" s="71"/>
      <c r="L2425" s="71"/>
    </row>
    <row r="2426" spans="1:12" x14ac:dyDescent="0.25">
      <c r="A2426" s="69">
        <v>2419</v>
      </c>
      <c r="B2426" s="86"/>
      <c r="C2426" s="70"/>
      <c r="D2426" s="86"/>
      <c r="E2426" s="86"/>
      <c r="F2426" s="86"/>
      <c r="G2426" s="86"/>
      <c r="H2426" s="86"/>
      <c r="I2426" s="86"/>
      <c r="J2426" s="86"/>
      <c r="K2426" s="71"/>
      <c r="L2426" s="71"/>
    </row>
    <row r="2427" spans="1:12" x14ac:dyDescent="0.25">
      <c r="A2427" s="69">
        <v>2420</v>
      </c>
      <c r="B2427" s="86"/>
      <c r="C2427" s="70"/>
      <c r="D2427" s="86"/>
      <c r="E2427" s="86"/>
      <c r="F2427" s="86"/>
      <c r="G2427" s="86"/>
      <c r="H2427" s="86"/>
      <c r="I2427" s="86"/>
      <c r="J2427" s="86"/>
      <c r="K2427" s="71"/>
      <c r="L2427" s="71"/>
    </row>
    <row r="2428" spans="1:12" x14ac:dyDescent="0.25">
      <c r="A2428" s="69">
        <v>2421</v>
      </c>
      <c r="B2428" s="86"/>
      <c r="C2428" s="70"/>
      <c r="D2428" s="86"/>
      <c r="E2428" s="86"/>
      <c r="F2428" s="86"/>
      <c r="G2428" s="86"/>
      <c r="H2428" s="86"/>
      <c r="I2428" s="86"/>
      <c r="J2428" s="86"/>
      <c r="K2428" s="71"/>
      <c r="L2428" s="71"/>
    </row>
    <row r="2429" spans="1:12" x14ac:dyDescent="0.25">
      <c r="A2429" s="69">
        <v>2422</v>
      </c>
      <c r="B2429" s="86"/>
      <c r="C2429" s="70"/>
      <c r="D2429" s="86"/>
      <c r="E2429" s="86"/>
      <c r="F2429" s="86"/>
      <c r="G2429" s="86"/>
      <c r="H2429" s="86"/>
      <c r="I2429" s="86"/>
      <c r="J2429" s="86"/>
      <c r="K2429" s="71"/>
      <c r="L2429" s="71"/>
    </row>
    <row r="2430" spans="1:12" x14ac:dyDescent="0.25">
      <c r="A2430" s="69">
        <v>2423</v>
      </c>
      <c r="B2430" s="86"/>
      <c r="C2430" s="70"/>
      <c r="D2430" s="86"/>
      <c r="E2430" s="86"/>
      <c r="F2430" s="86"/>
      <c r="G2430" s="86"/>
      <c r="H2430" s="86"/>
      <c r="I2430" s="86"/>
      <c r="J2430" s="86"/>
      <c r="K2430" s="71"/>
      <c r="L2430" s="71"/>
    </row>
    <row r="2431" spans="1:12" x14ac:dyDescent="0.25">
      <c r="A2431" s="69">
        <v>2424</v>
      </c>
      <c r="B2431" s="86"/>
      <c r="C2431" s="70"/>
      <c r="D2431" s="86"/>
      <c r="E2431" s="86"/>
      <c r="F2431" s="86"/>
      <c r="G2431" s="86"/>
      <c r="H2431" s="86"/>
      <c r="I2431" s="86"/>
      <c r="J2431" s="86"/>
      <c r="K2431" s="71"/>
      <c r="L2431" s="71"/>
    </row>
    <row r="2432" spans="1:12" x14ac:dyDescent="0.25">
      <c r="A2432" s="69">
        <v>2425</v>
      </c>
      <c r="B2432" s="86"/>
      <c r="C2432" s="70"/>
      <c r="D2432" s="86"/>
      <c r="E2432" s="86"/>
      <c r="F2432" s="86"/>
      <c r="G2432" s="86"/>
      <c r="H2432" s="86"/>
      <c r="I2432" s="86"/>
      <c r="J2432" s="86"/>
      <c r="K2432" s="71"/>
      <c r="L2432" s="71"/>
    </row>
    <row r="2433" spans="1:12" x14ac:dyDescent="0.25">
      <c r="A2433" s="69">
        <v>2426</v>
      </c>
      <c r="B2433" s="86"/>
      <c r="C2433" s="70"/>
      <c r="D2433" s="86"/>
      <c r="E2433" s="86"/>
      <c r="F2433" s="86"/>
      <c r="G2433" s="86"/>
      <c r="H2433" s="86"/>
      <c r="I2433" s="86"/>
      <c r="J2433" s="86"/>
      <c r="K2433" s="71"/>
      <c r="L2433" s="71"/>
    </row>
    <row r="2434" spans="1:12" x14ac:dyDescent="0.25">
      <c r="A2434" s="69">
        <v>2427</v>
      </c>
      <c r="B2434" s="86"/>
      <c r="C2434" s="70"/>
      <c r="D2434" s="86"/>
      <c r="E2434" s="86"/>
      <c r="F2434" s="86"/>
      <c r="G2434" s="86"/>
      <c r="H2434" s="86"/>
      <c r="I2434" s="86"/>
      <c r="J2434" s="86"/>
      <c r="K2434" s="71"/>
      <c r="L2434" s="71"/>
    </row>
    <row r="2435" spans="1:12" x14ac:dyDescent="0.25">
      <c r="A2435" s="69">
        <v>2428</v>
      </c>
      <c r="B2435" s="86"/>
      <c r="C2435" s="70"/>
      <c r="D2435" s="86"/>
      <c r="E2435" s="86"/>
      <c r="F2435" s="86"/>
      <c r="G2435" s="86"/>
      <c r="H2435" s="86"/>
      <c r="I2435" s="86"/>
      <c r="J2435" s="86"/>
      <c r="K2435" s="71"/>
      <c r="L2435" s="71"/>
    </row>
    <row r="2436" spans="1:12" x14ac:dyDescent="0.25">
      <c r="A2436" s="69">
        <v>2429</v>
      </c>
      <c r="B2436" s="86"/>
      <c r="C2436" s="70"/>
      <c r="D2436" s="86"/>
      <c r="E2436" s="86"/>
      <c r="F2436" s="86"/>
      <c r="G2436" s="86"/>
      <c r="H2436" s="86"/>
      <c r="I2436" s="86"/>
      <c r="J2436" s="86"/>
      <c r="K2436" s="71"/>
      <c r="L2436" s="71"/>
    </row>
    <row r="2437" spans="1:12" x14ac:dyDescent="0.25">
      <c r="A2437" s="69">
        <v>2430</v>
      </c>
      <c r="B2437" s="86"/>
      <c r="C2437" s="70"/>
      <c r="D2437" s="86"/>
      <c r="E2437" s="86"/>
      <c r="F2437" s="86"/>
      <c r="G2437" s="86"/>
      <c r="H2437" s="86"/>
      <c r="I2437" s="86"/>
      <c r="J2437" s="86"/>
      <c r="K2437" s="71"/>
      <c r="L2437" s="71"/>
    </row>
    <row r="2438" spans="1:12" x14ac:dyDescent="0.25">
      <c r="A2438" s="69">
        <v>2431</v>
      </c>
      <c r="B2438" s="86"/>
      <c r="C2438" s="70"/>
      <c r="D2438" s="86"/>
      <c r="E2438" s="86"/>
      <c r="F2438" s="86"/>
      <c r="G2438" s="86"/>
      <c r="H2438" s="86"/>
      <c r="I2438" s="86"/>
      <c r="J2438" s="86"/>
      <c r="K2438" s="71"/>
      <c r="L2438" s="71"/>
    </row>
    <row r="2439" spans="1:12" x14ac:dyDescent="0.25">
      <c r="A2439" s="69">
        <v>2432</v>
      </c>
      <c r="B2439" s="86"/>
      <c r="C2439" s="70"/>
      <c r="D2439" s="86"/>
      <c r="E2439" s="86"/>
      <c r="F2439" s="86"/>
      <c r="G2439" s="86"/>
      <c r="H2439" s="86"/>
      <c r="I2439" s="86"/>
      <c r="J2439" s="86"/>
      <c r="K2439" s="71"/>
      <c r="L2439" s="71"/>
    </row>
    <row r="2440" spans="1:12" x14ac:dyDescent="0.25">
      <c r="A2440" s="69">
        <v>2433</v>
      </c>
      <c r="B2440" s="86"/>
      <c r="C2440" s="70"/>
      <c r="D2440" s="86"/>
      <c r="E2440" s="86"/>
      <c r="F2440" s="86"/>
      <c r="G2440" s="86"/>
      <c r="H2440" s="86"/>
      <c r="I2440" s="86"/>
      <c r="J2440" s="86"/>
      <c r="K2440" s="71"/>
      <c r="L2440" s="71"/>
    </row>
    <row r="2441" spans="1:12" x14ac:dyDescent="0.25">
      <c r="A2441" s="69">
        <v>2434</v>
      </c>
      <c r="B2441" s="86"/>
      <c r="C2441" s="70"/>
      <c r="D2441" s="86"/>
      <c r="E2441" s="86"/>
      <c r="F2441" s="86"/>
      <c r="G2441" s="86"/>
      <c r="H2441" s="86"/>
      <c r="I2441" s="86"/>
      <c r="J2441" s="86"/>
      <c r="K2441" s="71"/>
      <c r="L2441" s="71"/>
    </row>
    <row r="2442" spans="1:12" x14ac:dyDescent="0.25">
      <c r="A2442" s="69">
        <v>2435</v>
      </c>
      <c r="B2442" s="86"/>
      <c r="C2442" s="70"/>
      <c r="D2442" s="86"/>
      <c r="E2442" s="86"/>
      <c r="F2442" s="86"/>
      <c r="G2442" s="86"/>
      <c r="H2442" s="86"/>
      <c r="I2442" s="86"/>
      <c r="J2442" s="86"/>
      <c r="K2442" s="71"/>
      <c r="L2442" s="71"/>
    </row>
    <row r="2443" spans="1:12" x14ac:dyDescent="0.25">
      <c r="A2443" s="69">
        <v>2436</v>
      </c>
      <c r="B2443" s="86"/>
      <c r="C2443" s="70"/>
      <c r="D2443" s="86"/>
      <c r="E2443" s="86"/>
      <c r="F2443" s="86"/>
      <c r="G2443" s="86"/>
      <c r="H2443" s="86"/>
      <c r="I2443" s="86"/>
      <c r="J2443" s="86"/>
      <c r="K2443" s="71"/>
      <c r="L2443" s="71"/>
    </row>
    <row r="2444" spans="1:12" x14ac:dyDescent="0.25">
      <c r="A2444" s="69">
        <v>2437</v>
      </c>
      <c r="B2444" s="86"/>
      <c r="C2444" s="70"/>
      <c r="D2444" s="86"/>
      <c r="E2444" s="86"/>
      <c r="F2444" s="86"/>
      <c r="G2444" s="86"/>
      <c r="H2444" s="86"/>
      <c r="I2444" s="86"/>
      <c r="J2444" s="86"/>
      <c r="K2444" s="71"/>
      <c r="L2444" s="71"/>
    </row>
    <row r="2445" spans="1:12" x14ac:dyDescent="0.25">
      <c r="A2445" s="69">
        <v>2438</v>
      </c>
      <c r="B2445" s="86"/>
      <c r="C2445" s="70"/>
      <c r="D2445" s="86"/>
      <c r="E2445" s="86"/>
      <c r="F2445" s="86"/>
      <c r="G2445" s="86"/>
      <c r="H2445" s="86"/>
      <c r="I2445" s="86"/>
      <c r="J2445" s="86"/>
      <c r="K2445" s="71"/>
      <c r="L2445" s="71"/>
    </row>
    <row r="2446" spans="1:12" x14ac:dyDescent="0.25">
      <c r="A2446" s="69">
        <v>2439</v>
      </c>
      <c r="B2446" s="86"/>
      <c r="C2446" s="70"/>
      <c r="D2446" s="86"/>
      <c r="E2446" s="86"/>
      <c r="F2446" s="86"/>
      <c r="G2446" s="86"/>
      <c r="H2446" s="86"/>
      <c r="I2446" s="86"/>
      <c r="J2446" s="86"/>
      <c r="K2446" s="71"/>
      <c r="L2446" s="71"/>
    </row>
    <row r="2447" spans="1:12" x14ac:dyDescent="0.25">
      <c r="A2447" s="69">
        <v>2440</v>
      </c>
      <c r="B2447" s="86"/>
      <c r="C2447" s="70"/>
      <c r="D2447" s="86"/>
      <c r="E2447" s="86"/>
      <c r="F2447" s="86"/>
      <c r="G2447" s="86"/>
      <c r="H2447" s="86"/>
      <c r="I2447" s="86"/>
      <c r="J2447" s="86"/>
      <c r="K2447" s="71"/>
      <c r="L2447" s="71"/>
    </row>
    <row r="2448" spans="1:12" x14ac:dyDescent="0.25">
      <c r="A2448" s="69">
        <v>2441</v>
      </c>
      <c r="B2448" s="86"/>
      <c r="C2448" s="70"/>
      <c r="D2448" s="86"/>
      <c r="E2448" s="86"/>
      <c r="F2448" s="86"/>
      <c r="G2448" s="86"/>
      <c r="H2448" s="86"/>
      <c r="I2448" s="86"/>
      <c r="J2448" s="86"/>
      <c r="K2448" s="71"/>
      <c r="L2448" s="71"/>
    </row>
    <row r="2449" spans="1:12" x14ac:dyDescent="0.25">
      <c r="A2449" s="69">
        <v>2442</v>
      </c>
      <c r="B2449" s="86"/>
      <c r="C2449" s="70"/>
      <c r="D2449" s="86"/>
      <c r="E2449" s="86"/>
      <c r="F2449" s="86"/>
      <c r="G2449" s="86"/>
      <c r="H2449" s="86"/>
      <c r="I2449" s="86"/>
      <c r="J2449" s="86"/>
      <c r="K2449" s="71"/>
      <c r="L2449" s="71"/>
    </row>
    <row r="2450" spans="1:12" x14ac:dyDescent="0.25">
      <c r="A2450" s="69">
        <v>2443</v>
      </c>
      <c r="B2450" s="86"/>
      <c r="C2450" s="70"/>
      <c r="D2450" s="86"/>
      <c r="E2450" s="86"/>
      <c r="F2450" s="86"/>
      <c r="G2450" s="86"/>
      <c r="H2450" s="86"/>
      <c r="I2450" s="86"/>
      <c r="J2450" s="86"/>
      <c r="K2450" s="71"/>
      <c r="L2450" s="71"/>
    </row>
    <row r="2451" spans="1:12" x14ac:dyDescent="0.25">
      <c r="A2451" s="69">
        <v>2444</v>
      </c>
      <c r="B2451" s="86"/>
      <c r="C2451" s="70"/>
      <c r="D2451" s="86"/>
      <c r="E2451" s="86"/>
      <c r="F2451" s="86"/>
      <c r="G2451" s="86"/>
      <c r="H2451" s="86"/>
      <c r="I2451" s="86"/>
      <c r="J2451" s="86"/>
      <c r="K2451" s="71"/>
      <c r="L2451" s="71"/>
    </row>
    <row r="2452" spans="1:12" x14ac:dyDescent="0.25">
      <c r="A2452" s="69">
        <v>2445</v>
      </c>
      <c r="B2452" s="86"/>
      <c r="C2452" s="70"/>
      <c r="D2452" s="86"/>
      <c r="E2452" s="86"/>
      <c r="F2452" s="86"/>
      <c r="G2452" s="86"/>
      <c r="H2452" s="86"/>
      <c r="I2452" s="86"/>
      <c r="J2452" s="86"/>
      <c r="K2452" s="71"/>
      <c r="L2452" s="71"/>
    </row>
    <row r="2453" spans="1:12" x14ac:dyDescent="0.25">
      <c r="A2453" s="69">
        <v>2446</v>
      </c>
      <c r="B2453" s="86"/>
      <c r="C2453" s="70"/>
      <c r="D2453" s="86"/>
      <c r="E2453" s="86"/>
      <c r="F2453" s="86"/>
      <c r="G2453" s="86"/>
      <c r="H2453" s="86"/>
      <c r="I2453" s="86"/>
      <c r="J2453" s="86"/>
      <c r="K2453" s="71"/>
      <c r="L2453" s="71"/>
    </row>
    <row r="2454" spans="1:12" x14ac:dyDescent="0.25">
      <c r="A2454" s="69">
        <v>2447</v>
      </c>
      <c r="B2454" s="86"/>
      <c r="C2454" s="70"/>
      <c r="D2454" s="86"/>
      <c r="E2454" s="86"/>
      <c r="F2454" s="86"/>
      <c r="G2454" s="86"/>
      <c r="H2454" s="86"/>
      <c r="I2454" s="86"/>
      <c r="J2454" s="86"/>
      <c r="K2454" s="71"/>
      <c r="L2454" s="71"/>
    </row>
    <row r="2455" spans="1:12" x14ac:dyDescent="0.25">
      <c r="A2455" s="69">
        <v>2448</v>
      </c>
      <c r="B2455" s="86"/>
      <c r="C2455" s="70"/>
      <c r="D2455" s="86"/>
      <c r="E2455" s="86"/>
      <c r="F2455" s="86"/>
      <c r="G2455" s="86"/>
      <c r="H2455" s="86"/>
      <c r="I2455" s="86"/>
      <c r="J2455" s="86"/>
      <c r="K2455" s="71"/>
      <c r="L2455" s="71"/>
    </row>
    <row r="2456" spans="1:12" x14ac:dyDescent="0.25">
      <c r="A2456" s="69">
        <v>2449</v>
      </c>
      <c r="B2456" s="86"/>
      <c r="C2456" s="70"/>
      <c r="D2456" s="86"/>
      <c r="E2456" s="86"/>
      <c r="F2456" s="86"/>
      <c r="G2456" s="86"/>
      <c r="H2456" s="86"/>
      <c r="I2456" s="86"/>
      <c r="J2456" s="86"/>
      <c r="K2456" s="71"/>
      <c r="L2456" s="71"/>
    </row>
    <row r="2457" spans="1:12" x14ac:dyDescent="0.25">
      <c r="A2457" s="69">
        <v>2450</v>
      </c>
      <c r="B2457" s="86"/>
      <c r="C2457" s="70"/>
      <c r="D2457" s="86"/>
      <c r="E2457" s="86"/>
      <c r="F2457" s="86"/>
      <c r="G2457" s="86"/>
      <c r="H2457" s="86"/>
      <c r="I2457" s="86"/>
      <c r="J2457" s="86"/>
      <c r="K2457" s="71"/>
      <c r="L2457" s="71"/>
    </row>
    <row r="2458" spans="1:12" x14ac:dyDescent="0.25">
      <c r="A2458" s="69">
        <v>2451</v>
      </c>
      <c r="B2458" s="86"/>
      <c r="C2458" s="70"/>
      <c r="D2458" s="86"/>
      <c r="E2458" s="86"/>
      <c r="F2458" s="86"/>
      <c r="G2458" s="86"/>
      <c r="H2458" s="86"/>
      <c r="I2458" s="86"/>
      <c r="J2458" s="86"/>
      <c r="K2458" s="71"/>
      <c r="L2458" s="71"/>
    </row>
    <row r="2459" spans="1:12" x14ac:dyDescent="0.25">
      <c r="A2459" s="69">
        <v>2452</v>
      </c>
      <c r="B2459" s="86"/>
      <c r="C2459" s="70"/>
      <c r="D2459" s="86"/>
      <c r="E2459" s="86"/>
      <c r="F2459" s="86"/>
      <c r="G2459" s="86"/>
      <c r="H2459" s="86"/>
      <c r="I2459" s="86"/>
      <c r="J2459" s="86"/>
      <c r="K2459" s="71"/>
      <c r="L2459" s="71"/>
    </row>
    <row r="2460" spans="1:12" x14ac:dyDescent="0.25">
      <c r="A2460" s="69">
        <v>2453</v>
      </c>
      <c r="B2460" s="86"/>
      <c r="C2460" s="70"/>
      <c r="D2460" s="86"/>
      <c r="E2460" s="86"/>
      <c r="F2460" s="86"/>
      <c r="G2460" s="86"/>
      <c r="H2460" s="86"/>
      <c r="I2460" s="86"/>
      <c r="J2460" s="86"/>
      <c r="K2460" s="71"/>
      <c r="L2460" s="71"/>
    </row>
    <row r="2461" spans="1:12" x14ac:dyDescent="0.25">
      <c r="A2461" s="69">
        <v>2454</v>
      </c>
      <c r="B2461" s="86"/>
      <c r="C2461" s="70"/>
      <c r="D2461" s="86"/>
      <c r="E2461" s="86"/>
      <c r="F2461" s="86"/>
      <c r="G2461" s="86"/>
      <c r="H2461" s="86"/>
      <c r="I2461" s="86"/>
      <c r="J2461" s="86"/>
      <c r="K2461" s="71"/>
      <c r="L2461" s="71"/>
    </row>
    <row r="2462" spans="1:12" x14ac:dyDescent="0.25">
      <c r="A2462" s="69">
        <v>2455</v>
      </c>
      <c r="B2462" s="86"/>
      <c r="C2462" s="70"/>
      <c r="D2462" s="86"/>
      <c r="E2462" s="86"/>
      <c r="F2462" s="86"/>
      <c r="G2462" s="86"/>
      <c r="H2462" s="86"/>
      <c r="I2462" s="86"/>
      <c r="J2462" s="86"/>
      <c r="K2462" s="71"/>
      <c r="L2462" s="71"/>
    </row>
    <row r="2463" spans="1:12" x14ac:dyDescent="0.25">
      <c r="A2463" s="69">
        <v>2456</v>
      </c>
      <c r="B2463" s="86"/>
      <c r="C2463" s="70"/>
      <c r="D2463" s="86"/>
      <c r="E2463" s="86"/>
      <c r="F2463" s="86"/>
      <c r="G2463" s="86"/>
      <c r="H2463" s="86"/>
      <c r="I2463" s="86"/>
      <c r="J2463" s="86"/>
      <c r="K2463" s="71"/>
      <c r="L2463" s="71"/>
    </row>
    <row r="2464" spans="1:12" x14ac:dyDescent="0.25">
      <c r="A2464" s="69">
        <v>2457</v>
      </c>
      <c r="B2464" s="86"/>
      <c r="C2464" s="70"/>
      <c r="D2464" s="86"/>
      <c r="E2464" s="86"/>
      <c r="F2464" s="86"/>
      <c r="G2464" s="86"/>
      <c r="H2464" s="86"/>
      <c r="I2464" s="86"/>
      <c r="J2464" s="86"/>
      <c r="K2464" s="71"/>
      <c r="L2464" s="71"/>
    </row>
    <row r="2465" spans="1:12" x14ac:dyDescent="0.25">
      <c r="A2465" s="69">
        <v>2458</v>
      </c>
      <c r="B2465" s="86"/>
      <c r="C2465" s="70"/>
      <c r="D2465" s="86"/>
      <c r="E2465" s="86"/>
      <c r="F2465" s="86"/>
      <c r="G2465" s="86"/>
      <c r="H2465" s="86"/>
      <c r="I2465" s="86"/>
      <c r="J2465" s="86"/>
      <c r="K2465" s="71"/>
      <c r="L2465" s="71"/>
    </row>
    <row r="2466" spans="1:12" x14ac:dyDescent="0.25">
      <c r="A2466" s="69">
        <v>2459</v>
      </c>
      <c r="B2466" s="86"/>
      <c r="C2466" s="70"/>
      <c r="D2466" s="86"/>
      <c r="E2466" s="86"/>
      <c r="F2466" s="86"/>
      <c r="G2466" s="86"/>
      <c r="H2466" s="86"/>
      <c r="I2466" s="86"/>
      <c r="J2466" s="86"/>
      <c r="K2466" s="71"/>
      <c r="L2466" s="71"/>
    </row>
    <row r="2467" spans="1:12" x14ac:dyDescent="0.25">
      <c r="A2467" s="69">
        <v>2460</v>
      </c>
      <c r="B2467" s="86"/>
      <c r="C2467" s="70"/>
      <c r="D2467" s="86"/>
      <c r="E2467" s="86"/>
      <c r="F2467" s="86"/>
      <c r="G2467" s="86"/>
      <c r="H2467" s="86"/>
      <c r="I2467" s="86"/>
      <c r="J2467" s="86"/>
      <c r="K2467" s="71"/>
      <c r="L2467" s="71"/>
    </row>
    <row r="2468" spans="1:12" x14ac:dyDescent="0.25">
      <c r="A2468" s="69">
        <v>2461</v>
      </c>
      <c r="B2468" s="86"/>
      <c r="C2468" s="70"/>
      <c r="D2468" s="86"/>
      <c r="E2468" s="86"/>
      <c r="F2468" s="86"/>
      <c r="G2468" s="86"/>
      <c r="H2468" s="86"/>
      <c r="I2468" s="86"/>
      <c r="J2468" s="86"/>
      <c r="K2468" s="71"/>
      <c r="L2468" s="71"/>
    </row>
    <row r="2469" spans="1:12" x14ac:dyDescent="0.25">
      <c r="A2469" s="69">
        <v>2462</v>
      </c>
      <c r="B2469" s="86"/>
      <c r="C2469" s="70"/>
      <c r="D2469" s="86"/>
      <c r="E2469" s="86"/>
      <c r="F2469" s="86"/>
      <c r="G2469" s="86"/>
      <c r="H2469" s="86"/>
      <c r="I2469" s="86"/>
      <c r="J2469" s="86"/>
      <c r="K2469" s="71"/>
      <c r="L2469" s="71"/>
    </row>
    <row r="2470" spans="1:12" x14ac:dyDescent="0.25">
      <c r="A2470" s="69">
        <v>2463</v>
      </c>
      <c r="B2470" s="86"/>
      <c r="C2470" s="70"/>
      <c r="D2470" s="86"/>
      <c r="E2470" s="86"/>
      <c r="F2470" s="86"/>
      <c r="G2470" s="86"/>
      <c r="H2470" s="86"/>
      <c r="I2470" s="86"/>
      <c r="J2470" s="86"/>
      <c r="K2470" s="71"/>
      <c r="L2470" s="71"/>
    </row>
    <row r="2471" spans="1:12" x14ac:dyDescent="0.25">
      <c r="A2471" s="69">
        <v>2464</v>
      </c>
      <c r="B2471" s="86"/>
      <c r="C2471" s="70"/>
      <c r="D2471" s="86"/>
      <c r="E2471" s="86"/>
      <c r="F2471" s="86"/>
      <c r="G2471" s="86"/>
      <c r="H2471" s="86"/>
      <c r="I2471" s="86"/>
      <c r="J2471" s="86"/>
      <c r="K2471" s="71"/>
      <c r="L2471" s="71"/>
    </row>
    <row r="2472" spans="1:12" x14ac:dyDescent="0.25">
      <c r="A2472" s="69">
        <v>2465</v>
      </c>
      <c r="B2472" s="86"/>
      <c r="C2472" s="70"/>
      <c r="D2472" s="86"/>
      <c r="E2472" s="86"/>
      <c r="F2472" s="86"/>
      <c r="G2472" s="86"/>
      <c r="H2472" s="86"/>
      <c r="I2472" s="86"/>
      <c r="J2472" s="86"/>
      <c r="K2472" s="71"/>
      <c r="L2472" s="71"/>
    </row>
    <row r="2473" spans="1:12" x14ac:dyDescent="0.25">
      <c r="A2473" s="69">
        <v>2466</v>
      </c>
      <c r="B2473" s="86"/>
      <c r="C2473" s="70"/>
      <c r="D2473" s="86"/>
      <c r="E2473" s="86"/>
      <c r="F2473" s="86"/>
      <c r="G2473" s="86"/>
      <c r="H2473" s="86"/>
      <c r="I2473" s="86"/>
      <c r="J2473" s="86"/>
      <c r="K2473" s="71"/>
      <c r="L2473" s="71"/>
    </row>
    <row r="2474" spans="1:12" x14ac:dyDescent="0.25">
      <c r="A2474" s="69">
        <v>2467</v>
      </c>
      <c r="B2474" s="86"/>
      <c r="C2474" s="70"/>
      <c r="D2474" s="86"/>
      <c r="E2474" s="86"/>
      <c r="F2474" s="86"/>
      <c r="G2474" s="86"/>
      <c r="H2474" s="86"/>
      <c r="I2474" s="86"/>
      <c r="J2474" s="86"/>
      <c r="K2474" s="71"/>
      <c r="L2474" s="71"/>
    </row>
    <row r="2475" spans="1:12" x14ac:dyDescent="0.25">
      <c r="A2475" s="69">
        <v>2468</v>
      </c>
      <c r="B2475" s="86"/>
      <c r="C2475" s="70"/>
      <c r="D2475" s="86"/>
      <c r="E2475" s="86"/>
      <c r="F2475" s="86"/>
      <c r="G2475" s="86"/>
      <c r="H2475" s="86"/>
      <c r="I2475" s="86"/>
      <c r="J2475" s="86"/>
      <c r="K2475" s="71"/>
      <c r="L2475" s="71"/>
    </row>
    <row r="2476" spans="1:12" x14ac:dyDescent="0.25">
      <c r="A2476" s="69">
        <v>2469</v>
      </c>
      <c r="B2476" s="86"/>
      <c r="C2476" s="70"/>
      <c r="D2476" s="86"/>
      <c r="E2476" s="86"/>
      <c r="F2476" s="86"/>
      <c r="G2476" s="86"/>
      <c r="H2476" s="86"/>
      <c r="I2476" s="86"/>
      <c r="J2476" s="86"/>
      <c r="K2476" s="71"/>
      <c r="L2476" s="71"/>
    </row>
    <row r="2477" spans="1:12" x14ac:dyDescent="0.25">
      <c r="A2477" s="69">
        <v>2470</v>
      </c>
      <c r="B2477" s="86"/>
      <c r="C2477" s="70"/>
      <c r="D2477" s="86"/>
      <c r="E2477" s="86"/>
      <c r="F2477" s="86"/>
      <c r="G2477" s="86"/>
      <c r="H2477" s="86"/>
      <c r="I2477" s="86"/>
      <c r="J2477" s="86"/>
      <c r="K2477" s="71"/>
      <c r="L2477" s="71"/>
    </row>
    <row r="2478" spans="1:12" x14ac:dyDescent="0.25">
      <c r="A2478" s="69">
        <v>2471</v>
      </c>
      <c r="B2478" s="86"/>
      <c r="C2478" s="70"/>
      <c r="D2478" s="86"/>
      <c r="E2478" s="86"/>
      <c r="F2478" s="86"/>
      <c r="G2478" s="86"/>
      <c r="H2478" s="86"/>
      <c r="I2478" s="86"/>
      <c r="J2478" s="86"/>
      <c r="K2478" s="71"/>
      <c r="L2478" s="71"/>
    </row>
    <row r="2479" spans="1:12" x14ac:dyDescent="0.25">
      <c r="A2479" s="69">
        <v>2472</v>
      </c>
      <c r="B2479" s="86"/>
      <c r="C2479" s="70"/>
      <c r="D2479" s="86"/>
      <c r="E2479" s="86"/>
      <c r="F2479" s="86"/>
      <c r="G2479" s="86"/>
      <c r="H2479" s="86"/>
      <c r="I2479" s="86"/>
      <c r="J2479" s="86"/>
      <c r="K2479" s="71"/>
      <c r="L2479" s="71"/>
    </row>
    <row r="2480" spans="1:12" x14ac:dyDescent="0.25">
      <c r="A2480" s="69">
        <v>2473</v>
      </c>
      <c r="B2480" s="86"/>
      <c r="C2480" s="70"/>
      <c r="D2480" s="86"/>
      <c r="E2480" s="86"/>
      <c r="F2480" s="86"/>
      <c r="G2480" s="86"/>
      <c r="H2480" s="86"/>
      <c r="I2480" s="86"/>
      <c r="J2480" s="86"/>
      <c r="K2480" s="71"/>
      <c r="L2480" s="71"/>
    </row>
    <row r="2481" spans="1:12" x14ac:dyDescent="0.25">
      <c r="A2481" s="69">
        <v>2474</v>
      </c>
      <c r="B2481" s="86"/>
      <c r="C2481" s="70"/>
      <c r="D2481" s="86"/>
      <c r="E2481" s="86"/>
      <c r="F2481" s="86"/>
      <c r="G2481" s="86"/>
      <c r="H2481" s="86"/>
      <c r="I2481" s="86"/>
      <c r="J2481" s="86"/>
      <c r="K2481" s="71"/>
      <c r="L2481" s="71"/>
    </row>
    <row r="2482" spans="1:12" x14ac:dyDescent="0.25">
      <c r="A2482" s="69">
        <v>2475</v>
      </c>
      <c r="B2482" s="86"/>
      <c r="C2482" s="70"/>
      <c r="D2482" s="86"/>
      <c r="E2482" s="86"/>
      <c r="F2482" s="86"/>
      <c r="G2482" s="86"/>
      <c r="H2482" s="86"/>
      <c r="I2482" s="86"/>
      <c r="J2482" s="86"/>
      <c r="K2482" s="71"/>
      <c r="L2482" s="71"/>
    </row>
    <row r="2483" spans="1:12" x14ac:dyDescent="0.25">
      <c r="A2483" s="69">
        <v>2476</v>
      </c>
      <c r="B2483" s="86"/>
      <c r="C2483" s="70"/>
      <c r="D2483" s="86"/>
      <c r="E2483" s="86"/>
      <c r="F2483" s="86"/>
      <c r="G2483" s="86"/>
      <c r="H2483" s="86"/>
      <c r="I2483" s="86"/>
      <c r="J2483" s="86"/>
      <c r="K2483" s="71"/>
      <c r="L2483" s="71"/>
    </row>
    <row r="2484" spans="1:12" x14ac:dyDescent="0.25">
      <c r="A2484" s="69">
        <v>2477</v>
      </c>
      <c r="B2484" s="86"/>
      <c r="C2484" s="70"/>
      <c r="D2484" s="86"/>
      <c r="E2484" s="86"/>
      <c r="F2484" s="86"/>
      <c r="G2484" s="86"/>
      <c r="H2484" s="86"/>
      <c r="I2484" s="86"/>
      <c r="J2484" s="86"/>
      <c r="K2484" s="71"/>
      <c r="L2484" s="71"/>
    </row>
    <row r="2485" spans="1:12" x14ac:dyDescent="0.25">
      <c r="A2485" s="69">
        <v>2478</v>
      </c>
      <c r="B2485" s="86"/>
      <c r="C2485" s="70"/>
      <c r="D2485" s="86"/>
      <c r="E2485" s="86"/>
      <c r="F2485" s="86"/>
      <c r="G2485" s="86"/>
      <c r="H2485" s="86"/>
      <c r="I2485" s="86"/>
      <c r="J2485" s="86"/>
      <c r="K2485" s="71"/>
      <c r="L2485" s="71"/>
    </row>
    <row r="2486" spans="1:12" x14ac:dyDescent="0.25">
      <c r="A2486" s="69">
        <v>2479</v>
      </c>
      <c r="B2486" s="86"/>
      <c r="C2486" s="70"/>
      <c r="D2486" s="86"/>
      <c r="E2486" s="86"/>
      <c r="F2486" s="86"/>
      <c r="G2486" s="86"/>
      <c r="H2486" s="86"/>
      <c r="I2486" s="86"/>
      <c r="J2486" s="86"/>
      <c r="K2486" s="71"/>
      <c r="L2486" s="71"/>
    </row>
    <row r="2487" spans="1:12" x14ac:dyDescent="0.25">
      <c r="A2487" s="69">
        <v>2480</v>
      </c>
      <c r="B2487" s="86"/>
      <c r="C2487" s="70"/>
      <c r="D2487" s="86"/>
      <c r="E2487" s="86"/>
      <c r="F2487" s="86"/>
      <c r="G2487" s="86"/>
      <c r="H2487" s="86"/>
      <c r="I2487" s="86"/>
      <c r="J2487" s="86"/>
      <c r="K2487" s="71"/>
      <c r="L2487" s="71"/>
    </row>
    <row r="2488" spans="1:12" x14ac:dyDescent="0.25">
      <c r="A2488" s="69">
        <v>2481</v>
      </c>
      <c r="B2488" s="86"/>
      <c r="C2488" s="70"/>
      <c r="D2488" s="86"/>
      <c r="E2488" s="86"/>
      <c r="F2488" s="86"/>
      <c r="G2488" s="86"/>
      <c r="H2488" s="86"/>
      <c r="I2488" s="86"/>
      <c r="J2488" s="86"/>
      <c r="K2488" s="71"/>
      <c r="L2488" s="71"/>
    </row>
    <row r="2489" spans="1:12" x14ac:dyDescent="0.25">
      <c r="A2489" s="69">
        <v>2482</v>
      </c>
      <c r="B2489" s="86"/>
      <c r="C2489" s="70"/>
      <c r="D2489" s="86"/>
      <c r="E2489" s="86"/>
      <c r="F2489" s="86"/>
      <c r="G2489" s="86"/>
      <c r="H2489" s="86"/>
      <c r="I2489" s="86"/>
      <c r="J2489" s="86"/>
      <c r="K2489" s="71"/>
      <c r="L2489" s="71"/>
    </row>
    <row r="2490" spans="1:12" x14ac:dyDescent="0.25">
      <c r="A2490" s="69">
        <v>2483</v>
      </c>
      <c r="B2490" s="86"/>
      <c r="C2490" s="70"/>
      <c r="D2490" s="86"/>
      <c r="E2490" s="86"/>
      <c r="F2490" s="86"/>
      <c r="G2490" s="86"/>
      <c r="H2490" s="86"/>
      <c r="I2490" s="86"/>
      <c r="J2490" s="86"/>
      <c r="K2490" s="71"/>
      <c r="L2490" s="71"/>
    </row>
    <row r="2491" spans="1:12" x14ac:dyDescent="0.25">
      <c r="A2491" s="69">
        <v>2484</v>
      </c>
      <c r="B2491" s="86"/>
      <c r="C2491" s="70"/>
      <c r="D2491" s="86"/>
      <c r="E2491" s="86"/>
      <c r="F2491" s="86"/>
      <c r="G2491" s="86"/>
      <c r="H2491" s="86"/>
      <c r="I2491" s="86"/>
      <c r="J2491" s="86"/>
      <c r="K2491" s="71"/>
      <c r="L2491" s="71"/>
    </row>
    <row r="2492" spans="1:12" x14ac:dyDescent="0.25">
      <c r="A2492" s="69">
        <v>2485</v>
      </c>
      <c r="B2492" s="86"/>
      <c r="C2492" s="70"/>
      <c r="D2492" s="86"/>
      <c r="E2492" s="86"/>
      <c r="F2492" s="86"/>
      <c r="G2492" s="86"/>
      <c r="H2492" s="86"/>
      <c r="I2492" s="86"/>
      <c r="J2492" s="86"/>
      <c r="K2492" s="71"/>
      <c r="L2492" s="71"/>
    </row>
    <row r="2493" spans="1:12" x14ac:dyDescent="0.25">
      <c r="A2493" s="69">
        <v>2486</v>
      </c>
      <c r="B2493" s="86"/>
      <c r="C2493" s="70"/>
      <c r="D2493" s="86"/>
      <c r="E2493" s="86"/>
      <c r="F2493" s="86"/>
      <c r="G2493" s="86"/>
      <c r="H2493" s="86"/>
      <c r="I2493" s="86"/>
      <c r="J2493" s="86"/>
      <c r="K2493" s="71"/>
      <c r="L2493" s="71"/>
    </row>
    <row r="2494" spans="1:12" x14ac:dyDescent="0.25">
      <c r="A2494" s="69">
        <v>2487</v>
      </c>
      <c r="B2494" s="86"/>
      <c r="C2494" s="70"/>
      <c r="D2494" s="86"/>
      <c r="E2494" s="86"/>
      <c r="F2494" s="86"/>
      <c r="G2494" s="86"/>
      <c r="H2494" s="86"/>
      <c r="I2494" s="86"/>
      <c r="J2494" s="86"/>
      <c r="K2494" s="71"/>
      <c r="L2494" s="71"/>
    </row>
    <row r="2495" spans="1:12" x14ac:dyDescent="0.25">
      <c r="A2495" s="69">
        <v>2488</v>
      </c>
      <c r="B2495" s="86"/>
      <c r="C2495" s="70"/>
      <c r="D2495" s="86"/>
      <c r="E2495" s="86"/>
      <c r="F2495" s="86"/>
      <c r="G2495" s="86"/>
      <c r="H2495" s="86"/>
      <c r="I2495" s="86"/>
      <c r="J2495" s="86"/>
      <c r="K2495" s="71"/>
      <c r="L2495" s="71"/>
    </row>
    <row r="2496" spans="1:12" x14ac:dyDescent="0.25">
      <c r="A2496" s="69">
        <v>2489</v>
      </c>
      <c r="B2496" s="86"/>
      <c r="C2496" s="70"/>
      <c r="D2496" s="86"/>
      <c r="E2496" s="86"/>
      <c r="F2496" s="86"/>
      <c r="G2496" s="86"/>
      <c r="H2496" s="86"/>
      <c r="I2496" s="86"/>
      <c r="J2496" s="86"/>
      <c r="K2496" s="71"/>
      <c r="L2496" s="71"/>
    </row>
    <row r="2497" spans="1:12" x14ac:dyDescent="0.25">
      <c r="A2497" s="69">
        <v>2490</v>
      </c>
      <c r="B2497" s="86"/>
      <c r="C2497" s="70"/>
      <c r="D2497" s="86"/>
      <c r="E2497" s="86"/>
      <c r="F2497" s="86"/>
      <c r="G2497" s="86"/>
      <c r="H2497" s="86"/>
      <c r="I2497" s="86"/>
      <c r="J2497" s="86"/>
      <c r="K2497" s="71"/>
      <c r="L2497" s="71"/>
    </row>
    <row r="2498" spans="1:12" x14ac:dyDescent="0.25">
      <c r="A2498" s="69">
        <v>2491</v>
      </c>
      <c r="B2498" s="86"/>
      <c r="C2498" s="70"/>
      <c r="D2498" s="86"/>
      <c r="E2498" s="86"/>
      <c r="F2498" s="86"/>
      <c r="G2498" s="86"/>
      <c r="H2498" s="86"/>
      <c r="I2498" s="86"/>
      <c r="J2498" s="86"/>
      <c r="K2498" s="71"/>
      <c r="L2498" s="71"/>
    </row>
    <row r="2499" spans="1:12" x14ac:dyDescent="0.25">
      <c r="A2499" s="69">
        <v>2492</v>
      </c>
      <c r="B2499" s="86"/>
      <c r="C2499" s="70"/>
      <c r="D2499" s="86"/>
      <c r="E2499" s="86"/>
      <c r="F2499" s="86"/>
      <c r="G2499" s="86"/>
      <c r="H2499" s="86"/>
      <c r="I2499" s="86"/>
      <c r="J2499" s="86"/>
      <c r="K2499" s="71"/>
      <c r="L2499" s="71"/>
    </row>
    <row r="2500" spans="1:12" x14ac:dyDescent="0.25">
      <c r="A2500" s="69">
        <v>2493</v>
      </c>
      <c r="B2500" s="86"/>
      <c r="C2500" s="70"/>
      <c r="D2500" s="86"/>
      <c r="E2500" s="86"/>
      <c r="F2500" s="86"/>
      <c r="G2500" s="86"/>
      <c r="H2500" s="86"/>
      <c r="I2500" s="86"/>
      <c r="J2500" s="86"/>
      <c r="K2500" s="71"/>
      <c r="L2500" s="71"/>
    </row>
    <row r="2501" spans="1:12" x14ac:dyDescent="0.25">
      <c r="A2501" s="69">
        <v>2494</v>
      </c>
      <c r="B2501" s="86"/>
      <c r="C2501" s="70"/>
      <c r="D2501" s="86"/>
      <c r="E2501" s="86"/>
      <c r="F2501" s="86"/>
      <c r="G2501" s="86"/>
      <c r="H2501" s="86"/>
      <c r="I2501" s="86"/>
      <c r="J2501" s="86"/>
      <c r="K2501" s="71"/>
      <c r="L2501" s="71"/>
    </row>
    <row r="2502" spans="1:12" x14ac:dyDescent="0.25">
      <c r="A2502" s="69">
        <v>2495</v>
      </c>
      <c r="B2502" s="86"/>
      <c r="C2502" s="70"/>
      <c r="D2502" s="86"/>
      <c r="E2502" s="86"/>
      <c r="F2502" s="86"/>
      <c r="G2502" s="86"/>
      <c r="H2502" s="86"/>
      <c r="I2502" s="86"/>
      <c r="J2502" s="86"/>
      <c r="K2502" s="71"/>
      <c r="L2502" s="71"/>
    </row>
    <row r="2503" spans="1:12" x14ac:dyDescent="0.25">
      <c r="A2503" s="69">
        <v>2496</v>
      </c>
      <c r="B2503" s="86"/>
      <c r="C2503" s="70"/>
      <c r="D2503" s="86"/>
      <c r="E2503" s="86"/>
      <c r="F2503" s="86"/>
      <c r="G2503" s="86"/>
      <c r="H2503" s="86"/>
      <c r="I2503" s="86"/>
      <c r="J2503" s="86"/>
      <c r="K2503" s="71"/>
      <c r="L2503" s="71"/>
    </row>
    <row r="2504" spans="1:12" x14ac:dyDescent="0.25">
      <c r="A2504" s="69">
        <v>2497</v>
      </c>
      <c r="B2504" s="86"/>
      <c r="C2504" s="70"/>
      <c r="D2504" s="86"/>
      <c r="E2504" s="86"/>
      <c r="F2504" s="86"/>
      <c r="G2504" s="86"/>
      <c r="H2504" s="86"/>
      <c r="I2504" s="86"/>
      <c r="J2504" s="86"/>
      <c r="K2504" s="71"/>
      <c r="L2504" s="71"/>
    </row>
    <row r="2505" spans="1:12" x14ac:dyDescent="0.25">
      <c r="A2505" s="69">
        <v>2498</v>
      </c>
      <c r="B2505" s="86"/>
      <c r="C2505" s="70"/>
      <c r="D2505" s="86"/>
      <c r="E2505" s="86"/>
      <c r="F2505" s="86"/>
      <c r="G2505" s="86"/>
      <c r="H2505" s="86"/>
      <c r="I2505" s="86"/>
      <c r="J2505" s="86"/>
      <c r="K2505" s="71"/>
      <c r="L2505" s="71"/>
    </row>
    <row r="2506" spans="1:12" x14ac:dyDescent="0.25">
      <c r="A2506" s="69">
        <v>2499</v>
      </c>
      <c r="B2506" s="86"/>
      <c r="C2506" s="70"/>
      <c r="D2506" s="86"/>
      <c r="E2506" s="86"/>
      <c r="F2506" s="86"/>
      <c r="G2506" s="86"/>
      <c r="H2506" s="86"/>
      <c r="I2506" s="86"/>
      <c r="J2506" s="86"/>
      <c r="K2506" s="71"/>
      <c r="L2506" s="71"/>
    </row>
    <row r="2507" spans="1:12" x14ac:dyDescent="0.25">
      <c r="A2507" s="69">
        <v>2500</v>
      </c>
      <c r="B2507" s="86"/>
      <c r="C2507" s="70"/>
      <c r="D2507" s="86"/>
      <c r="E2507" s="86"/>
      <c r="F2507" s="86"/>
      <c r="G2507" s="86"/>
      <c r="H2507" s="86"/>
      <c r="I2507" s="86"/>
      <c r="J2507" s="86"/>
      <c r="K2507" s="71"/>
      <c r="L2507" s="71"/>
    </row>
    <row r="2508" spans="1:12" x14ac:dyDescent="0.25">
      <c r="A2508" s="69">
        <v>2501</v>
      </c>
      <c r="B2508" s="86"/>
      <c r="C2508" s="70"/>
      <c r="D2508" s="86"/>
      <c r="E2508" s="86"/>
      <c r="F2508" s="86"/>
      <c r="G2508" s="86"/>
      <c r="H2508" s="86"/>
      <c r="I2508" s="86"/>
      <c r="J2508" s="86"/>
      <c r="K2508" s="71"/>
      <c r="L2508" s="71"/>
    </row>
    <row r="2509" spans="1:12" x14ac:dyDescent="0.25">
      <c r="A2509" s="69">
        <v>2502</v>
      </c>
      <c r="B2509" s="86"/>
      <c r="C2509" s="70"/>
      <c r="D2509" s="86"/>
      <c r="E2509" s="86"/>
      <c r="F2509" s="86"/>
      <c r="G2509" s="86"/>
      <c r="H2509" s="86"/>
      <c r="I2509" s="86"/>
      <c r="J2509" s="86"/>
      <c r="K2509" s="71"/>
      <c r="L2509" s="71"/>
    </row>
    <row r="2510" spans="1:12" x14ac:dyDescent="0.25">
      <c r="A2510" s="69">
        <v>2503</v>
      </c>
      <c r="B2510" s="86"/>
      <c r="C2510" s="70"/>
      <c r="D2510" s="86"/>
      <c r="E2510" s="86"/>
      <c r="F2510" s="86"/>
      <c r="G2510" s="86"/>
      <c r="H2510" s="86"/>
      <c r="I2510" s="86"/>
      <c r="J2510" s="86"/>
      <c r="K2510" s="71"/>
      <c r="L2510" s="71"/>
    </row>
    <row r="2511" spans="1:12" x14ac:dyDescent="0.25">
      <c r="A2511" s="69">
        <v>2504</v>
      </c>
      <c r="B2511" s="86"/>
      <c r="C2511" s="70"/>
      <c r="D2511" s="86"/>
      <c r="E2511" s="86"/>
      <c r="F2511" s="86"/>
      <c r="G2511" s="86"/>
      <c r="H2511" s="86"/>
      <c r="I2511" s="86"/>
      <c r="J2511" s="86"/>
      <c r="K2511" s="71"/>
      <c r="L2511" s="71"/>
    </row>
    <row r="2512" spans="1:12" x14ac:dyDescent="0.25">
      <c r="A2512" s="69">
        <v>2505</v>
      </c>
      <c r="B2512" s="86"/>
      <c r="C2512" s="70"/>
      <c r="D2512" s="86"/>
      <c r="E2512" s="86"/>
      <c r="F2512" s="86"/>
      <c r="G2512" s="86"/>
      <c r="H2512" s="86"/>
      <c r="I2512" s="86"/>
      <c r="J2512" s="86"/>
      <c r="K2512" s="71"/>
      <c r="L2512" s="71"/>
    </row>
    <row r="2513" spans="1:12" x14ac:dyDescent="0.25">
      <c r="A2513" s="69">
        <v>2506</v>
      </c>
      <c r="B2513" s="86"/>
      <c r="C2513" s="70"/>
      <c r="D2513" s="86"/>
      <c r="E2513" s="86"/>
      <c r="F2513" s="86"/>
      <c r="G2513" s="86"/>
      <c r="H2513" s="86"/>
      <c r="I2513" s="86"/>
      <c r="J2513" s="86"/>
      <c r="K2513" s="71"/>
      <c r="L2513" s="71"/>
    </row>
    <row r="2514" spans="1:12" x14ac:dyDescent="0.25">
      <c r="A2514" s="69">
        <v>2507</v>
      </c>
      <c r="B2514" s="86"/>
      <c r="C2514" s="70"/>
      <c r="D2514" s="86"/>
      <c r="E2514" s="86"/>
      <c r="F2514" s="86"/>
      <c r="G2514" s="86"/>
      <c r="H2514" s="86"/>
      <c r="I2514" s="86"/>
      <c r="J2514" s="86"/>
      <c r="K2514" s="71"/>
      <c r="L2514" s="71"/>
    </row>
    <row r="2515" spans="1:12" x14ac:dyDescent="0.25">
      <c r="A2515" s="69">
        <v>2508</v>
      </c>
      <c r="B2515" s="86"/>
      <c r="C2515" s="70"/>
      <c r="D2515" s="86"/>
      <c r="E2515" s="86"/>
      <c r="F2515" s="86"/>
      <c r="G2515" s="86"/>
      <c r="H2515" s="86"/>
      <c r="I2515" s="86"/>
      <c r="J2515" s="86"/>
      <c r="K2515" s="71"/>
      <c r="L2515" s="71"/>
    </row>
    <row r="2516" spans="1:12" x14ac:dyDescent="0.25">
      <c r="A2516" s="69">
        <v>2509</v>
      </c>
      <c r="B2516" s="86"/>
      <c r="C2516" s="70"/>
      <c r="D2516" s="86"/>
      <c r="E2516" s="86"/>
      <c r="F2516" s="86"/>
      <c r="G2516" s="86"/>
      <c r="H2516" s="86"/>
      <c r="I2516" s="86"/>
      <c r="J2516" s="86"/>
      <c r="K2516" s="71"/>
      <c r="L2516" s="71"/>
    </row>
    <row r="2517" spans="1:12" x14ac:dyDescent="0.25">
      <c r="A2517" s="69">
        <v>2510</v>
      </c>
      <c r="B2517" s="86"/>
      <c r="C2517" s="70"/>
      <c r="D2517" s="86"/>
      <c r="E2517" s="86"/>
      <c r="F2517" s="86"/>
      <c r="G2517" s="86"/>
      <c r="H2517" s="86"/>
      <c r="I2517" s="86"/>
      <c r="J2517" s="86"/>
      <c r="K2517" s="71"/>
      <c r="L2517" s="71"/>
    </row>
    <row r="2518" spans="1:12" x14ac:dyDescent="0.25">
      <c r="A2518" s="69">
        <v>2511</v>
      </c>
      <c r="B2518" s="86"/>
      <c r="C2518" s="70"/>
      <c r="D2518" s="86"/>
      <c r="E2518" s="86"/>
      <c r="F2518" s="86"/>
      <c r="G2518" s="86"/>
      <c r="H2518" s="86"/>
      <c r="I2518" s="86"/>
      <c r="J2518" s="86"/>
      <c r="K2518" s="71"/>
      <c r="L2518" s="71"/>
    </row>
    <row r="2519" spans="1:12" x14ac:dyDescent="0.25">
      <c r="A2519" s="69">
        <v>2512</v>
      </c>
      <c r="B2519" s="86"/>
      <c r="C2519" s="70"/>
      <c r="D2519" s="86"/>
      <c r="E2519" s="86"/>
      <c r="F2519" s="86"/>
      <c r="G2519" s="86"/>
      <c r="H2519" s="86"/>
      <c r="I2519" s="86"/>
      <c r="J2519" s="86"/>
      <c r="K2519" s="71"/>
      <c r="L2519" s="71"/>
    </row>
    <row r="2520" spans="1:12" x14ac:dyDescent="0.25">
      <c r="A2520" s="69">
        <v>2513</v>
      </c>
      <c r="B2520" s="86"/>
      <c r="C2520" s="70"/>
      <c r="D2520" s="86"/>
      <c r="E2520" s="86"/>
      <c r="F2520" s="86"/>
      <c r="G2520" s="86"/>
      <c r="H2520" s="86"/>
      <c r="I2520" s="86"/>
      <c r="J2520" s="86"/>
      <c r="K2520" s="71"/>
      <c r="L2520" s="71"/>
    </row>
    <row r="2521" spans="1:12" x14ac:dyDescent="0.25">
      <c r="A2521" s="69">
        <v>2514</v>
      </c>
      <c r="B2521" s="86"/>
      <c r="C2521" s="70"/>
      <c r="D2521" s="86"/>
      <c r="E2521" s="86"/>
      <c r="F2521" s="86"/>
      <c r="G2521" s="86"/>
      <c r="H2521" s="86"/>
      <c r="I2521" s="86"/>
      <c r="J2521" s="86"/>
      <c r="K2521" s="71"/>
      <c r="L2521" s="71"/>
    </row>
    <row r="2522" spans="1:12" x14ac:dyDescent="0.25">
      <c r="A2522" s="69">
        <v>2515</v>
      </c>
      <c r="B2522" s="86"/>
      <c r="C2522" s="70"/>
      <c r="D2522" s="86"/>
      <c r="E2522" s="86"/>
      <c r="F2522" s="86"/>
      <c r="G2522" s="86"/>
      <c r="H2522" s="86"/>
      <c r="I2522" s="86"/>
      <c r="J2522" s="86"/>
      <c r="K2522" s="71"/>
      <c r="L2522" s="71"/>
    </row>
    <row r="2523" spans="1:12" x14ac:dyDescent="0.25">
      <c r="A2523" s="69">
        <v>2516</v>
      </c>
      <c r="B2523" s="86"/>
      <c r="C2523" s="70"/>
      <c r="D2523" s="86"/>
      <c r="E2523" s="86"/>
      <c r="F2523" s="86"/>
      <c r="G2523" s="86"/>
      <c r="H2523" s="86"/>
      <c r="I2523" s="86"/>
      <c r="J2523" s="86"/>
      <c r="K2523" s="71"/>
      <c r="L2523" s="71"/>
    </row>
    <row r="2524" spans="1:12" x14ac:dyDescent="0.25">
      <c r="A2524" s="69">
        <v>2517</v>
      </c>
      <c r="B2524" s="86"/>
      <c r="C2524" s="70"/>
      <c r="D2524" s="86"/>
      <c r="E2524" s="86"/>
      <c r="F2524" s="86"/>
      <c r="G2524" s="86"/>
      <c r="H2524" s="86"/>
      <c r="I2524" s="86"/>
      <c r="J2524" s="86"/>
      <c r="K2524" s="71"/>
      <c r="L2524" s="71"/>
    </row>
    <row r="2525" spans="1:12" x14ac:dyDescent="0.25">
      <c r="A2525" s="69">
        <v>2518</v>
      </c>
      <c r="B2525" s="86"/>
      <c r="C2525" s="70"/>
      <c r="D2525" s="86"/>
      <c r="E2525" s="86"/>
      <c r="F2525" s="86"/>
      <c r="G2525" s="86"/>
      <c r="H2525" s="86"/>
      <c r="I2525" s="86"/>
      <c r="J2525" s="86"/>
      <c r="K2525" s="71"/>
      <c r="L2525" s="71"/>
    </row>
    <row r="2526" spans="1:12" x14ac:dyDescent="0.25">
      <c r="A2526" s="69">
        <v>2519</v>
      </c>
      <c r="B2526" s="86"/>
      <c r="C2526" s="70"/>
      <c r="D2526" s="86"/>
      <c r="E2526" s="86"/>
      <c r="F2526" s="86"/>
      <c r="G2526" s="86"/>
      <c r="H2526" s="86"/>
      <c r="I2526" s="86"/>
      <c r="J2526" s="86"/>
      <c r="K2526" s="71"/>
      <c r="L2526" s="71"/>
    </row>
    <row r="2527" spans="1:12" x14ac:dyDescent="0.25">
      <c r="A2527" s="69">
        <v>2520</v>
      </c>
      <c r="B2527" s="86"/>
      <c r="C2527" s="70"/>
      <c r="D2527" s="86"/>
      <c r="E2527" s="86"/>
      <c r="F2527" s="86"/>
      <c r="G2527" s="86"/>
      <c r="H2527" s="86"/>
      <c r="I2527" s="86"/>
      <c r="J2527" s="86"/>
      <c r="K2527" s="71"/>
      <c r="L2527" s="71"/>
    </row>
    <row r="2528" spans="1:12" x14ac:dyDescent="0.25">
      <c r="A2528" s="69">
        <v>2521</v>
      </c>
      <c r="B2528" s="86"/>
      <c r="C2528" s="70"/>
      <c r="D2528" s="86"/>
      <c r="E2528" s="86"/>
      <c r="F2528" s="86"/>
      <c r="G2528" s="86"/>
      <c r="H2528" s="86"/>
      <c r="I2528" s="86"/>
      <c r="J2528" s="86"/>
      <c r="K2528" s="71"/>
      <c r="L2528" s="71"/>
    </row>
    <row r="2529" spans="1:12" x14ac:dyDescent="0.25">
      <c r="A2529" s="69">
        <v>2522</v>
      </c>
      <c r="B2529" s="86"/>
      <c r="C2529" s="70"/>
      <c r="D2529" s="86"/>
      <c r="E2529" s="86"/>
      <c r="F2529" s="86"/>
      <c r="G2529" s="86"/>
      <c r="H2529" s="86"/>
      <c r="I2529" s="86"/>
      <c r="J2529" s="86"/>
      <c r="K2529" s="71"/>
      <c r="L2529" s="71"/>
    </row>
    <row r="2530" spans="1:12" x14ac:dyDescent="0.25">
      <c r="A2530" s="69">
        <v>2523</v>
      </c>
      <c r="B2530" s="86"/>
      <c r="C2530" s="70"/>
      <c r="D2530" s="86"/>
      <c r="E2530" s="86"/>
      <c r="F2530" s="86"/>
      <c r="G2530" s="86"/>
      <c r="H2530" s="86"/>
      <c r="I2530" s="86"/>
      <c r="J2530" s="86"/>
      <c r="K2530" s="71"/>
      <c r="L2530" s="71"/>
    </row>
    <row r="2531" spans="1:12" x14ac:dyDescent="0.25">
      <c r="A2531" s="69">
        <v>2524</v>
      </c>
      <c r="B2531" s="86"/>
      <c r="C2531" s="70"/>
      <c r="D2531" s="86"/>
      <c r="E2531" s="86"/>
      <c r="F2531" s="86"/>
      <c r="G2531" s="86"/>
      <c r="H2531" s="86"/>
      <c r="I2531" s="86"/>
      <c r="J2531" s="86"/>
      <c r="K2531" s="71"/>
      <c r="L2531" s="71"/>
    </row>
    <row r="2532" spans="1:12" x14ac:dyDescent="0.25">
      <c r="A2532" s="69">
        <v>2525</v>
      </c>
      <c r="B2532" s="86"/>
      <c r="C2532" s="70"/>
      <c r="D2532" s="86"/>
      <c r="E2532" s="86"/>
      <c r="F2532" s="86"/>
      <c r="G2532" s="86"/>
      <c r="H2532" s="86"/>
      <c r="I2532" s="86"/>
      <c r="J2532" s="86"/>
      <c r="K2532" s="71"/>
      <c r="L2532" s="71"/>
    </row>
    <row r="2533" spans="1:12" x14ac:dyDescent="0.25">
      <c r="A2533" s="69">
        <v>2526</v>
      </c>
      <c r="B2533" s="86"/>
      <c r="C2533" s="70"/>
      <c r="D2533" s="86"/>
      <c r="E2533" s="86"/>
      <c r="F2533" s="86"/>
      <c r="G2533" s="86"/>
      <c r="H2533" s="86"/>
      <c r="I2533" s="86"/>
      <c r="J2533" s="86"/>
      <c r="K2533" s="71"/>
      <c r="L2533" s="71"/>
    </row>
    <row r="2534" spans="1:12" x14ac:dyDescent="0.25">
      <c r="A2534" s="69">
        <v>2527</v>
      </c>
      <c r="B2534" s="86"/>
      <c r="C2534" s="70"/>
      <c r="D2534" s="86"/>
      <c r="E2534" s="86"/>
      <c r="F2534" s="86"/>
      <c r="G2534" s="86"/>
      <c r="H2534" s="86"/>
      <c r="I2534" s="86"/>
      <c r="J2534" s="86"/>
      <c r="K2534" s="71"/>
      <c r="L2534" s="71"/>
    </row>
    <row r="2535" spans="1:12" x14ac:dyDescent="0.25">
      <c r="A2535" s="69">
        <v>2528</v>
      </c>
      <c r="B2535" s="86"/>
      <c r="C2535" s="70"/>
      <c r="D2535" s="86"/>
      <c r="E2535" s="86"/>
      <c r="F2535" s="86"/>
      <c r="G2535" s="86"/>
      <c r="H2535" s="86"/>
      <c r="I2535" s="86"/>
      <c r="J2535" s="86"/>
      <c r="K2535" s="71"/>
      <c r="L2535" s="71"/>
    </row>
    <row r="2536" spans="1:12" x14ac:dyDescent="0.25">
      <c r="A2536" s="69">
        <v>2529</v>
      </c>
      <c r="B2536" s="86"/>
      <c r="C2536" s="70"/>
      <c r="D2536" s="86"/>
      <c r="E2536" s="86"/>
      <c r="F2536" s="86"/>
      <c r="G2536" s="86"/>
      <c r="H2536" s="86"/>
      <c r="I2536" s="86"/>
      <c r="J2536" s="86"/>
      <c r="K2536" s="71"/>
      <c r="L2536" s="71"/>
    </row>
    <row r="2537" spans="1:12" x14ac:dyDescent="0.25">
      <c r="A2537" s="69">
        <v>2530</v>
      </c>
      <c r="B2537" s="86"/>
      <c r="C2537" s="70"/>
      <c r="D2537" s="86"/>
      <c r="E2537" s="86"/>
      <c r="F2537" s="86"/>
      <c r="G2537" s="86"/>
      <c r="H2537" s="86"/>
      <c r="I2537" s="86"/>
      <c r="J2537" s="86"/>
      <c r="K2537" s="71"/>
      <c r="L2537" s="71"/>
    </row>
    <row r="2538" spans="1:12" x14ac:dyDescent="0.25">
      <c r="A2538" s="69">
        <v>2531</v>
      </c>
      <c r="B2538" s="86"/>
      <c r="C2538" s="70"/>
      <c r="D2538" s="86"/>
      <c r="E2538" s="86"/>
      <c r="F2538" s="86"/>
      <c r="G2538" s="86"/>
      <c r="H2538" s="86"/>
      <c r="I2538" s="86"/>
      <c r="J2538" s="86"/>
      <c r="K2538" s="71"/>
      <c r="L2538" s="71"/>
    </row>
    <row r="2539" spans="1:12" x14ac:dyDescent="0.25">
      <c r="A2539" s="69">
        <v>2532</v>
      </c>
      <c r="B2539" s="86"/>
      <c r="C2539" s="70"/>
      <c r="D2539" s="86"/>
      <c r="E2539" s="86"/>
      <c r="F2539" s="86"/>
      <c r="G2539" s="86"/>
      <c r="H2539" s="86"/>
      <c r="I2539" s="86"/>
      <c r="J2539" s="86"/>
      <c r="K2539" s="71"/>
      <c r="L2539" s="71"/>
    </row>
    <row r="2540" spans="1:12" x14ac:dyDescent="0.25">
      <c r="A2540" s="69">
        <v>2533</v>
      </c>
      <c r="B2540" s="86"/>
      <c r="C2540" s="70"/>
      <c r="D2540" s="86"/>
      <c r="E2540" s="86"/>
      <c r="F2540" s="86"/>
      <c r="G2540" s="86"/>
      <c r="H2540" s="86"/>
      <c r="I2540" s="86"/>
      <c r="J2540" s="86"/>
      <c r="K2540" s="71"/>
      <c r="L2540" s="71"/>
    </row>
    <row r="2541" spans="1:12" x14ac:dyDescent="0.25">
      <c r="A2541" s="69">
        <v>2534</v>
      </c>
      <c r="B2541" s="86"/>
      <c r="C2541" s="70"/>
      <c r="D2541" s="86"/>
      <c r="E2541" s="86"/>
      <c r="F2541" s="86"/>
      <c r="G2541" s="86"/>
      <c r="H2541" s="86"/>
      <c r="I2541" s="86"/>
      <c r="J2541" s="86"/>
      <c r="K2541" s="71"/>
      <c r="L2541" s="71"/>
    </row>
    <row r="2542" spans="1:12" x14ac:dyDescent="0.25">
      <c r="A2542" s="69">
        <v>2535</v>
      </c>
      <c r="B2542" s="86"/>
      <c r="C2542" s="70"/>
      <c r="D2542" s="86"/>
      <c r="E2542" s="86"/>
      <c r="F2542" s="86"/>
      <c r="G2542" s="86"/>
      <c r="H2542" s="86"/>
      <c r="I2542" s="86"/>
      <c r="J2542" s="86"/>
      <c r="K2542" s="71"/>
      <c r="L2542" s="71"/>
    </row>
    <row r="2543" spans="1:12" x14ac:dyDescent="0.25">
      <c r="A2543" s="69">
        <v>2536</v>
      </c>
      <c r="B2543" s="86"/>
      <c r="C2543" s="70"/>
      <c r="D2543" s="86"/>
      <c r="E2543" s="86"/>
      <c r="F2543" s="86"/>
      <c r="G2543" s="86"/>
      <c r="H2543" s="86"/>
      <c r="I2543" s="86"/>
      <c r="J2543" s="86"/>
      <c r="K2543" s="71"/>
      <c r="L2543" s="71"/>
    </row>
    <row r="2544" spans="1:12" x14ac:dyDescent="0.25">
      <c r="A2544" s="69">
        <v>2537</v>
      </c>
      <c r="B2544" s="86"/>
      <c r="C2544" s="70"/>
      <c r="D2544" s="86"/>
      <c r="E2544" s="86"/>
      <c r="F2544" s="86"/>
      <c r="G2544" s="86"/>
      <c r="H2544" s="86"/>
      <c r="I2544" s="86"/>
      <c r="J2544" s="86"/>
      <c r="K2544" s="71"/>
      <c r="L2544" s="71"/>
    </row>
    <row r="2545" spans="1:12" x14ac:dyDescent="0.25">
      <c r="A2545" s="69">
        <v>2538</v>
      </c>
      <c r="B2545" s="86"/>
      <c r="C2545" s="70"/>
      <c r="D2545" s="86"/>
      <c r="E2545" s="86"/>
      <c r="F2545" s="86"/>
      <c r="G2545" s="86"/>
      <c r="H2545" s="86"/>
      <c r="I2545" s="86"/>
      <c r="J2545" s="86"/>
      <c r="K2545" s="71"/>
      <c r="L2545" s="71"/>
    </row>
    <row r="2546" spans="1:12" x14ac:dyDescent="0.25">
      <c r="A2546" s="69">
        <v>2539</v>
      </c>
      <c r="B2546" s="86"/>
      <c r="C2546" s="70"/>
      <c r="D2546" s="86"/>
      <c r="E2546" s="86"/>
      <c r="F2546" s="86"/>
      <c r="G2546" s="86"/>
      <c r="H2546" s="86"/>
      <c r="I2546" s="86"/>
      <c r="J2546" s="86"/>
      <c r="K2546" s="71"/>
      <c r="L2546" s="71"/>
    </row>
    <row r="2547" spans="1:12" x14ac:dyDescent="0.25">
      <c r="A2547" s="69">
        <v>2540</v>
      </c>
      <c r="B2547" s="86"/>
      <c r="C2547" s="70"/>
      <c r="D2547" s="86"/>
      <c r="E2547" s="86"/>
      <c r="F2547" s="86"/>
      <c r="G2547" s="86"/>
      <c r="H2547" s="86"/>
      <c r="I2547" s="86"/>
      <c r="J2547" s="86"/>
      <c r="K2547" s="71"/>
      <c r="L2547" s="71"/>
    </row>
    <row r="2548" spans="1:12" x14ac:dyDescent="0.25">
      <c r="A2548" s="69">
        <v>2541</v>
      </c>
      <c r="B2548" s="86"/>
      <c r="C2548" s="70"/>
      <c r="D2548" s="86"/>
      <c r="E2548" s="86"/>
      <c r="F2548" s="86"/>
      <c r="G2548" s="86"/>
      <c r="H2548" s="86"/>
      <c r="I2548" s="86"/>
      <c r="J2548" s="86"/>
      <c r="K2548" s="71"/>
      <c r="L2548" s="71"/>
    </row>
    <row r="2549" spans="1:12" x14ac:dyDescent="0.25">
      <c r="A2549" s="69">
        <v>2542</v>
      </c>
      <c r="B2549" s="86"/>
      <c r="C2549" s="70"/>
      <c r="D2549" s="86"/>
      <c r="E2549" s="86"/>
      <c r="F2549" s="86"/>
      <c r="G2549" s="86"/>
      <c r="H2549" s="86"/>
      <c r="I2549" s="86"/>
      <c r="J2549" s="86"/>
      <c r="K2549" s="71"/>
      <c r="L2549" s="71"/>
    </row>
    <row r="2550" spans="1:12" x14ac:dyDescent="0.25">
      <c r="A2550" s="69">
        <v>2543</v>
      </c>
      <c r="B2550" s="86"/>
      <c r="C2550" s="70"/>
      <c r="D2550" s="86"/>
      <c r="E2550" s="86"/>
      <c r="F2550" s="86"/>
      <c r="G2550" s="86"/>
      <c r="H2550" s="86"/>
      <c r="I2550" s="86"/>
      <c r="J2550" s="86"/>
      <c r="K2550" s="71"/>
      <c r="L2550" s="71"/>
    </row>
    <row r="2551" spans="1:12" x14ac:dyDescent="0.25">
      <c r="A2551" s="69">
        <v>2544</v>
      </c>
      <c r="B2551" s="86"/>
      <c r="C2551" s="70"/>
      <c r="D2551" s="86"/>
      <c r="E2551" s="86"/>
      <c r="F2551" s="86"/>
      <c r="G2551" s="86"/>
      <c r="H2551" s="86"/>
      <c r="I2551" s="86"/>
      <c r="J2551" s="86"/>
      <c r="K2551" s="71"/>
      <c r="L2551" s="71"/>
    </row>
    <row r="2552" spans="1:12" x14ac:dyDescent="0.25">
      <c r="A2552" s="69">
        <v>2545</v>
      </c>
      <c r="B2552" s="86"/>
      <c r="C2552" s="70"/>
      <c r="D2552" s="86"/>
      <c r="E2552" s="86"/>
      <c r="F2552" s="86"/>
      <c r="G2552" s="86"/>
      <c r="H2552" s="86"/>
      <c r="I2552" s="86"/>
      <c r="J2552" s="86"/>
      <c r="K2552" s="71"/>
      <c r="L2552" s="71"/>
    </row>
    <row r="2553" spans="1:12" x14ac:dyDescent="0.25">
      <c r="A2553" s="69">
        <v>2546</v>
      </c>
      <c r="B2553" s="86"/>
      <c r="C2553" s="70"/>
      <c r="D2553" s="86"/>
      <c r="E2553" s="86"/>
      <c r="F2553" s="86"/>
      <c r="G2553" s="86"/>
      <c r="H2553" s="86"/>
      <c r="I2553" s="86"/>
      <c r="J2553" s="86"/>
      <c r="K2553" s="71"/>
      <c r="L2553" s="71"/>
    </row>
    <row r="2554" spans="1:12" x14ac:dyDescent="0.25">
      <c r="A2554" s="69">
        <v>2547</v>
      </c>
      <c r="B2554" s="86"/>
      <c r="C2554" s="70"/>
      <c r="D2554" s="86"/>
      <c r="E2554" s="86"/>
      <c r="F2554" s="86"/>
      <c r="G2554" s="86"/>
      <c r="H2554" s="86"/>
      <c r="I2554" s="86"/>
      <c r="J2554" s="86"/>
      <c r="K2554" s="71"/>
      <c r="L2554" s="71"/>
    </row>
    <row r="2555" spans="1:12" x14ac:dyDescent="0.25">
      <c r="A2555" s="69">
        <v>2548</v>
      </c>
      <c r="B2555" s="86"/>
      <c r="C2555" s="70"/>
      <c r="D2555" s="86"/>
      <c r="E2555" s="86"/>
      <c r="F2555" s="86"/>
      <c r="G2555" s="86"/>
      <c r="H2555" s="86"/>
      <c r="I2555" s="86"/>
      <c r="J2555" s="86"/>
      <c r="K2555" s="71"/>
      <c r="L2555" s="71"/>
    </row>
    <row r="2556" spans="1:12" x14ac:dyDescent="0.25">
      <c r="A2556" s="69">
        <v>2549</v>
      </c>
      <c r="B2556" s="86"/>
      <c r="C2556" s="70"/>
      <c r="D2556" s="86"/>
      <c r="E2556" s="86"/>
      <c r="F2556" s="86"/>
      <c r="G2556" s="86"/>
      <c r="H2556" s="86"/>
      <c r="I2556" s="86"/>
      <c r="J2556" s="86"/>
      <c r="K2556" s="71"/>
      <c r="L2556" s="71"/>
    </row>
    <row r="2557" spans="1:12" x14ac:dyDescent="0.25">
      <c r="A2557" s="69">
        <v>2550</v>
      </c>
      <c r="B2557" s="86"/>
      <c r="C2557" s="70"/>
      <c r="D2557" s="86"/>
      <c r="E2557" s="86"/>
      <c r="F2557" s="86"/>
      <c r="G2557" s="86"/>
      <c r="H2557" s="86"/>
      <c r="I2557" s="86"/>
      <c r="J2557" s="86"/>
      <c r="K2557" s="71"/>
      <c r="L2557" s="71"/>
    </row>
    <row r="2558" spans="1:12" x14ac:dyDescent="0.25">
      <c r="A2558" s="69">
        <v>2551</v>
      </c>
      <c r="B2558" s="86"/>
      <c r="C2558" s="70"/>
      <c r="D2558" s="86"/>
      <c r="E2558" s="86"/>
      <c r="F2558" s="86"/>
      <c r="G2558" s="86"/>
      <c r="H2558" s="86"/>
      <c r="I2558" s="86"/>
      <c r="J2558" s="86"/>
      <c r="K2558" s="71"/>
      <c r="L2558" s="71"/>
    </row>
    <row r="2559" spans="1:12" x14ac:dyDescent="0.25">
      <c r="A2559" s="69">
        <v>2552</v>
      </c>
      <c r="B2559" s="86"/>
      <c r="C2559" s="70"/>
      <c r="D2559" s="86"/>
      <c r="E2559" s="86"/>
      <c r="F2559" s="86"/>
      <c r="G2559" s="86"/>
      <c r="H2559" s="86"/>
      <c r="I2559" s="86"/>
      <c r="J2559" s="86"/>
      <c r="K2559" s="71"/>
      <c r="L2559" s="71"/>
    </row>
    <row r="2560" spans="1:12" x14ac:dyDescent="0.25">
      <c r="A2560" s="69">
        <v>2553</v>
      </c>
      <c r="B2560" s="86"/>
      <c r="C2560" s="70"/>
      <c r="D2560" s="86"/>
      <c r="E2560" s="86"/>
      <c r="F2560" s="86"/>
      <c r="G2560" s="86"/>
      <c r="H2560" s="86"/>
      <c r="I2560" s="86"/>
      <c r="J2560" s="86"/>
      <c r="K2560" s="71"/>
      <c r="L2560" s="71"/>
    </row>
    <row r="2561" spans="1:12" x14ac:dyDescent="0.25">
      <c r="A2561" s="69">
        <v>2554</v>
      </c>
      <c r="B2561" s="86"/>
      <c r="C2561" s="70"/>
      <c r="D2561" s="86"/>
      <c r="E2561" s="86"/>
      <c r="F2561" s="86"/>
      <c r="G2561" s="86"/>
      <c r="H2561" s="86"/>
      <c r="I2561" s="86"/>
      <c r="J2561" s="86"/>
      <c r="K2561" s="71"/>
      <c r="L2561" s="71"/>
    </row>
    <row r="2562" spans="1:12" x14ac:dyDescent="0.25">
      <c r="A2562" s="69">
        <v>2555</v>
      </c>
      <c r="B2562" s="86"/>
      <c r="C2562" s="70"/>
      <c r="D2562" s="86"/>
      <c r="E2562" s="86"/>
      <c r="F2562" s="86"/>
      <c r="G2562" s="86"/>
      <c r="H2562" s="86"/>
      <c r="I2562" s="86"/>
      <c r="J2562" s="86"/>
      <c r="K2562" s="71"/>
      <c r="L2562" s="71"/>
    </row>
    <row r="2563" spans="1:12" x14ac:dyDescent="0.25">
      <c r="A2563" s="69">
        <v>2556</v>
      </c>
      <c r="B2563" s="86"/>
      <c r="C2563" s="70"/>
      <c r="D2563" s="86"/>
      <c r="E2563" s="86"/>
      <c r="F2563" s="86"/>
      <c r="G2563" s="86"/>
      <c r="H2563" s="86"/>
      <c r="I2563" s="86"/>
      <c r="J2563" s="86"/>
      <c r="K2563" s="71"/>
      <c r="L2563" s="71"/>
    </row>
    <row r="2564" spans="1:12" x14ac:dyDescent="0.25">
      <c r="A2564" s="69">
        <v>2557</v>
      </c>
      <c r="B2564" s="86"/>
      <c r="C2564" s="70"/>
      <c r="D2564" s="86"/>
      <c r="E2564" s="86"/>
      <c r="F2564" s="86"/>
      <c r="G2564" s="86"/>
      <c r="H2564" s="86"/>
      <c r="I2564" s="86"/>
      <c r="J2564" s="86"/>
      <c r="K2564" s="71"/>
      <c r="L2564" s="71"/>
    </row>
    <row r="2565" spans="1:12" x14ac:dyDescent="0.25">
      <c r="A2565" s="69">
        <v>2558</v>
      </c>
      <c r="B2565" s="86"/>
      <c r="C2565" s="70"/>
      <c r="D2565" s="86"/>
      <c r="E2565" s="86"/>
      <c r="F2565" s="86"/>
      <c r="G2565" s="86"/>
      <c r="H2565" s="86"/>
      <c r="I2565" s="86"/>
      <c r="J2565" s="86"/>
      <c r="K2565" s="71"/>
      <c r="L2565" s="71"/>
    </row>
    <row r="2566" spans="1:12" x14ac:dyDescent="0.25">
      <c r="A2566" s="69">
        <v>2559</v>
      </c>
      <c r="B2566" s="86"/>
      <c r="C2566" s="70"/>
      <c r="D2566" s="86"/>
      <c r="E2566" s="86"/>
      <c r="F2566" s="86"/>
      <c r="G2566" s="86"/>
      <c r="H2566" s="86"/>
      <c r="I2566" s="86"/>
      <c r="J2566" s="86"/>
      <c r="K2566" s="71"/>
      <c r="L2566" s="71"/>
    </row>
    <row r="2567" spans="1:12" x14ac:dyDescent="0.25">
      <c r="A2567" s="69">
        <v>2560</v>
      </c>
      <c r="B2567" s="86"/>
      <c r="C2567" s="70"/>
      <c r="D2567" s="86"/>
      <c r="E2567" s="86"/>
      <c r="F2567" s="86"/>
      <c r="G2567" s="86"/>
      <c r="H2567" s="86"/>
      <c r="I2567" s="86"/>
      <c r="J2567" s="86"/>
      <c r="K2567" s="71"/>
      <c r="L2567" s="71"/>
    </row>
    <row r="2568" spans="1:12" x14ac:dyDescent="0.25">
      <c r="A2568" s="69">
        <v>2561</v>
      </c>
      <c r="B2568" s="86"/>
      <c r="C2568" s="70"/>
      <c r="D2568" s="86"/>
      <c r="E2568" s="86"/>
      <c r="F2568" s="86"/>
      <c r="G2568" s="86"/>
      <c r="H2568" s="86"/>
      <c r="I2568" s="86"/>
      <c r="J2568" s="86"/>
      <c r="K2568" s="71"/>
      <c r="L2568" s="71"/>
    </row>
    <row r="2569" spans="1:12" x14ac:dyDescent="0.25">
      <c r="A2569" s="69">
        <v>2562</v>
      </c>
      <c r="B2569" s="86"/>
      <c r="C2569" s="70"/>
      <c r="D2569" s="86"/>
      <c r="E2569" s="86"/>
      <c r="F2569" s="86"/>
      <c r="G2569" s="86"/>
      <c r="H2569" s="86"/>
      <c r="I2569" s="86"/>
      <c r="J2569" s="86"/>
      <c r="K2569" s="71"/>
      <c r="L2569" s="71"/>
    </row>
    <row r="2570" spans="1:12" x14ac:dyDescent="0.25">
      <c r="A2570" s="69">
        <v>2563</v>
      </c>
      <c r="B2570" s="86"/>
      <c r="C2570" s="70"/>
      <c r="D2570" s="86"/>
      <c r="E2570" s="86"/>
      <c r="F2570" s="86"/>
      <c r="G2570" s="86"/>
      <c r="H2570" s="86"/>
      <c r="I2570" s="86"/>
      <c r="J2570" s="86"/>
      <c r="K2570" s="71"/>
      <c r="L2570" s="71"/>
    </row>
    <row r="2571" spans="1:12" x14ac:dyDescent="0.25">
      <c r="A2571" s="69">
        <v>2564</v>
      </c>
      <c r="B2571" s="86"/>
      <c r="C2571" s="70"/>
      <c r="D2571" s="86"/>
      <c r="E2571" s="86"/>
      <c r="F2571" s="86"/>
      <c r="G2571" s="86"/>
      <c r="H2571" s="86"/>
      <c r="I2571" s="86"/>
      <c r="J2571" s="86"/>
      <c r="K2571" s="71"/>
      <c r="L2571" s="71"/>
    </row>
    <row r="2572" spans="1:12" x14ac:dyDescent="0.25">
      <c r="A2572" s="69">
        <v>2565</v>
      </c>
      <c r="B2572" s="86"/>
      <c r="C2572" s="70"/>
      <c r="D2572" s="86"/>
      <c r="E2572" s="86"/>
      <c r="F2572" s="86"/>
      <c r="G2572" s="86"/>
      <c r="H2572" s="86"/>
      <c r="I2572" s="86"/>
      <c r="J2572" s="86"/>
      <c r="K2572" s="71"/>
      <c r="L2572" s="71"/>
    </row>
    <row r="2573" spans="1:12" x14ac:dyDescent="0.25">
      <c r="A2573" s="69">
        <v>2566</v>
      </c>
      <c r="B2573" s="86"/>
      <c r="C2573" s="70"/>
      <c r="D2573" s="86"/>
      <c r="E2573" s="86"/>
      <c r="F2573" s="86"/>
      <c r="G2573" s="86"/>
      <c r="H2573" s="86"/>
      <c r="I2573" s="86"/>
      <c r="J2573" s="86"/>
      <c r="K2573" s="71"/>
      <c r="L2573" s="71"/>
    </row>
    <row r="2574" spans="1:12" x14ac:dyDescent="0.25">
      <c r="A2574" s="69">
        <v>2567</v>
      </c>
      <c r="B2574" s="86"/>
      <c r="C2574" s="70"/>
      <c r="D2574" s="86"/>
      <c r="E2574" s="86"/>
      <c r="F2574" s="86"/>
      <c r="G2574" s="86"/>
      <c r="H2574" s="86"/>
      <c r="I2574" s="86"/>
      <c r="J2574" s="86"/>
      <c r="K2574" s="71"/>
      <c r="L2574" s="71"/>
    </row>
    <row r="2575" spans="1:12" x14ac:dyDescent="0.25">
      <c r="A2575" s="69">
        <v>2568</v>
      </c>
      <c r="B2575" s="86"/>
      <c r="C2575" s="70"/>
      <c r="D2575" s="86"/>
      <c r="E2575" s="86"/>
      <c r="F2575" s="86"/>
      <c r="G2575" s="86"/>
      <c r="H2575" s="86"/>
      <c r="I2575" s="86"/>
      <c r="J2575" s="86"/>
      <c r="K2575" s="71"/>
      <c r="L2575" s="71"/>
    </row>
    <row r="2576" spans="1:12" x14ac:dyDescent="0.25">
      <c r="A2576" s="69">
        <v>2569</v>
      </c>
      <c r="B2576" s="86"/>
      <c r="C2576" s="70"/>
      <c r="D2576" s="86"/>
      <c r="E2576" s="86"/>
      <c r="F2576" s="86"/>
      <c r="G2576" s="86"/>
      <c r="H2576" s="86"/>
      <c r="I2576" s="86"/>
      <c r="J2576" s="86"/>
      <c r="K2576" s="71"/>
      <c r="L2576" s="71"/>
    </row>
    <row r="2577" spans="1:12" x14ac:dyDescent="0.25">
      <c r="A2577" s="69">
        <v>2570</v>
      </c>
      <c r="B2577" s="86"/>
      <c r="C2577" s="70"/>
      <c r="D2577" s="86"/>
      <c r="E2577" s="86"/>
      <c r="F2577" s="86"/>
      <c r="G2577" s="86"/>
      <c r="H2577" s="86"/>
      <c r="I2577" s="86"/>
      <c r="J2577" s="86"/>
      <c r="K2577" s="71"/>
      <c r="L2577" s="71"/>
    </row>
    <row r="2578" spans="1:12" x14ac:dyDescent="0.25">
      <c r="A2578" s="69">
        <v>2571</v>
      </c>
      <c r="B2578" s="86"/>
      <c r="C2578" s="70"/>
      <c r="D2578" s="86"/>
      <c r="E2578" s="86"/>
      <c r="F2578" s="86"/>
      <c r="G2578" s="86"/>
      <c r="H2578" s="86"/>
      <c r="I2578" s="86"/>
      <c r="J2578" s="86"/>
      <c r="K2578" s="71"/>
      <c r="L2578" s="71"/>
    </row>
    <row r="2579" spans="1:12" x14ac:dyDescent="0.25">
      <c r="A2579" s="69">
        <v>2572</v>
      </c>
      <c r="B2579" s="86"/>
      <c r="C2579" s="70"/>
      <c r="D2579" s="86"/>
      <c r="E2579" s="86"/>
      <c r="F2579" s="86"/>
      <c r="G2579" s="86"/>
      <c r="H2579" s="86"/>
      <c r="I2579" s="86"/>
      <c r="J2579" s="86"/>
      <c r="K2579" s="71"/>
      <c r="L2579" s="71"/>
    </row>
    <row r="2580" spans="1:12" x14ac:dyDescent="0.25">
      <c r="A2580" s="69">
        <v>2573</v>
      </c>
      <c r="B2580" s="86"/>
      <c r="C2580" s="70"/>
      <c r="D2580" s="86"/>
      <c r="E2580" s="86"/>
      <c r="F2580" s="86"/>
      <c r="G2580" s="86"/>
      <c r="H2580" s="86"/>
      <c r="I2580" s="86"/>
      <c r="J2580" s="86"/>
      <c r="K2580" s="71"/>
      <c r="L2580" s="71"/>
    </row>
    <row r="2581" spans="1:12" x14ac:dyDescent="0.25">
      <c r="A2581" s="69">
        <v>2574</v>
      </c>
      <c r="B2581" s="86"/>
      <c r="C2581" s="70"/>
      <c r="D2581" s="86"/>
      <c r="E2581" s="86"/>
      <c r="F2581" s="86"/>
      <c r="G2581" s="86"/>
      <c r="H2581" s="86"/>
      <c r="I2581" s="86"/>
      <c r="J2581" s="86"/>
      <c r="K2581" s="71"/>
      <c r="L2581" s="71"/>
    </row>
    <row r="2582" spans="1:12" x14ac:dyDescent="0.25">
      <c r="A2582" s="69">
        <v>2575</v>
      </c>
      <c r="B2582" s="86"/>
      <c r="C2582" s="70"/>
      <c r="D2582" s="86"/>
      <c r="E2582" s="86"/>
      <c r="F2582" s="86"/>
      <c r="G2582" s="86"/>
      <c r="H2582" s="86"/>
      <c r="I2582" s="86"/>
      <c r="J2582" s="86"/>
      <c r="K2582" s="71"/>
      <c r="L2582" s="71"/>
    </row>
    <row r="2583" spans="1:12" x14ac:dyDescent="0.25">
      <c r="A2583" s="69">
        <v>2576</v>
      </c>
      <c r="B2583" s="86"/>
      <c r="C2583" s="70"/>
      <c r="D2583" s="86"/>
      <c r="E2583" s="86"/>
      <c r="F2583" s="86"/>
      <c r="G2583" s="86"/>
      <c r="H2583" s="86"/>
      <c r="I2583" s="86"/>
      <c r="J2583" s="86"/>
      <c r="K2583" s="71"/>
      <c r="L2583" s="71"/>
    </row>
    <row r="2584" spans="1:12" x14ac:dyDescent="0.25">
      <c r="A2584" s="69">
        <v>2577</v>
      </c>
      <c r="B2584" s="86"/>
      <c r="C2584" s="70"/>
      <c r="D2584" s="86"/>
      <c r="E2584" s="86"/>
      <c r="F2584" s="86"/>
      <c r="G2584" s="86"/>
      <c r="H2584" s="86"/>
      <c r="I2584" s="86"/>
      <c r="J2584" s="86"/>
      <c r="K2584" s="71"/>
      <c r="L2584" s="71"/>
    </row>
    <row r="2585" spans="1:12" x14ac:dyDescent="0.25">
      <c r="A2585" s="69">
        <v>2578</v>
      </c>
      <c r="B2585" s="86"/>
      <c r="C2585" s="70"/>
      <c r="D2585" s="86"/>
      <c r="E2585" s="86"/>
      <c r="F2585" s="86"/>
      <c r="G2585" s="86"/>
      <c r="H2585" s="86"/>
      <c r="I2585" s="86"/>
      <c r="J2585" s="86"/>
      <c r="K2585" s="71"/>
      <c r="L2585" s="71"/>
    </row>
    <row r="2586" spans="1:12" x14ac:dyDescent="0.25">
      <c r="A2586" s="69">
        <v>2579</v>
      </c>
      <c r="B2586" s="86"/>
      <c r="C2586" s="70"/>
      <c r="D2586" s="86"/>
      <c r="E2586" s="86"/>
      <c r="F2586" s="86"/>
      <c r="G2586" s="86"/>
      <c r="H2586" s="86"/>
      <c r="I2586" s="86"/>
      <c r="J2586" s="86"/>
      <c r="K2586" s="71"/>
      <c r="L2586" s="71"/>
    </row>
    <row r="2587" spans="1:12" x14ac:dyDescent="0.25">
      <c r="A2587" s="69">
        <v>2580</v>
      </c>
      <c r="B2587" s="86"/>
      <c r="C2587" s="70"/>
      <c r="D2587" s="86"/>
      <c r="E2587" s="86"/>
      <c r="F2587" s="86"/>
      <c r="G2587" s="86"/>
      <c r="H2587" s="86"/>
      <c r="I2587" s="86"/>
      <c r="J2587" s="86"/>
      <c r="K2587" s="71"/>
      <c r="L2587" s="71"/>
    </row>
    <row r="2588" spans="1:12" x14ac:dyDescent="0.25">
      <c r="A2588" s="69">
        <v>2581</v>
      </c>
      <c r="B2588" s="86"/>
      <c r="C2588" s="70"/>
      <c r="D2588" s="86"/>
      <c r="E2588" s="86"/>
      <c r="F2588" s="86"/>
      <c r="G2588" s="86"/>
      <c r="H2588" s="86"/>
      <c r="I2588" s="86"/>
      <c r="J2588" s="86"/>
      <c r="K2588" s="71"/>
      <c r="L2588" s="71"/>
    </row>
    <row r="2589" spans="1:12" x14ac:dyDescent="0.25">
      <c r="A2589" s="69">
        <v>2582</v>
      </c>
      <c r="B2589" s="86"/>
      <c r="C2589" s="70"/>
      <c r="D2589" s="86"/>
      <c r="E2589" s="86"/>
      <c r="F2589" s="86"/>
      <c r="G2589" s="86"/>
      <c r="H2589" s="86"/>
      <c r="I2589" s="86"/>
      <c r="J2589" s="86"/>
      <c r="K2589" s="71"/>
      <c r="L2589" s="71"/>
    </row>
    <row r="2590" spans="1:12" x14ac:dyDescent="0.25">
      <c r="A2590" s="69">
        <v>2583</v>
      </c>
      <c r="B2590" s="86"/>
      <c r="C2590" s="70"/>
      <c r="D2590" s="86"/>
      <c r="E2590" s="86"/>
      <c r="F2590" s="86"/>
      <c r="G2590" s="86"/>
      <c r="H2590" s="86"/>
      <c r="I2590" s="86"/>
      <c r="J2590" s="86"/>
      <c r="K2590" s="71"/>
      <c r="L2590" s="71"/>
    </row>
    <row r="2591" spans="1:12" x14ac:dyDescent="0.25">
      <c r="A2591" s="69">
        <v>2584</v>
      </c>
      <c r="B2591" s="86"/>
      <c r="C2591" s="70"/>
      <c r="D2591" s="86"/>
      <c r="E2591" s="86"/>
      <c r="F2591" s="86"/>
      <c r="G2591" s="86"/>
      <c r="H2591" s="86"/>
      <c r="I2591" s="86"/>
      <c r="J2591" s="86"/>
      <c r="K2591" s="71"/>
      <c r="L2591" s="71"/>
    </row>
    <row r="2592" spans="1:12" x14ac:dyDescent="0.25">
      <c r="A2592" s="69">
        <v>2585</v>
      </c>
      <c r="B2592" s="86"/>
      <c r="C2592" s="70"/>
      <c r="D2592" s="86"/>
      <c r="E2592" s="86"/>
      <c r="F2592" s="86"/>
      <c r="G2592" s="86"/>
      <c r="H2592" s="86"/>
      <c r="I2592" s="86"/>
      <c r="J2592" s="86"/>
      <c r="K2592" s="71"/>
      <c r="L2592" s="71"/>
    </row>
    <row r="2593" spans="1:12" x14ac:dyDescent="0.25">
      <c r="A2593" s="69">
        <v>2586</v>
      </c>
      <c r="B2593" s="86"/>
      <c r="C2593" s="70"/>
      <c r="D2593" s="86"/>
      <c r="E2593" s="86"/>
      <c r="F2593" s="86"/>
      <c r="G2593" s="86"/>
      <c r="H2593" s="86"/>
      <c r="I2593" s="86"/>
      <c r="J2593" s="86"/>
      <c r="K2593" s="71"/>
      <c r="L2593" s="71"/>
    </row>
    <row r="2594" spans="1:12" x14ac:dyDescent="0.25">
      <c r="A2594" s="69">
        <v>2587</v>
      </c>
      <c r="B2594" s="86"/>
      <c r="C2594" s="70"/>
      <c r="D2594" s="86"/>
      <c r="E2594" s="86"/>
      <c r="F2594" s="86"/>
      <c r="G2594" s="86"/>
      <c r="H2594" s="86"/>
      <c r="I2594" s="86"/>
      <c r="J2594" s="86"/>
      <c r="K2594" s="71"/>
      <c r="L2594" s="71"/>
    </row>
    <row r="2595" spans="1:12" x14ac:dyDescent="0.25">
      <c r="A2595" s="69">
        <v>2588</v>
      </c>
      <c r="B2595" s="86"/>
      <c r="C2595" s="70"/>
      <c r="D2595" s="86"/>
      <c r="E2595" s="86"/>
      <c r="F2595" s="86"/>
      <c r="G2595" s="86"/>
      <c r="H2595" s="86"/>
      <c r="I2595" s="86"/>
      <c r="J2595" s="86"/>
      <c r="K2595" s="71"/>
      <c r="L2595" s="71"/>
    </row>
    <row r="2596" spans="1:12" x14ac:dyDescent="0.25">
      <c r="A2596" s="69">
        <v>2589</v>
      </c>
      <c r="B2596" s="86"/>
      <c r="C2596" s="70"/>
      <c r="D2596" s="86"/>
      <c r="E2596" s="86"/>
      <c r="F2596" s="86"/>
      <c r="G2596" s="86"/>
      <c r="H2596" s="86"/>
      <c r="I2596" s="86"/>
      <c r="J2596" s="86"/>
      <c r="K2596" s="71"/>
      <c r="L2596" s="71"/>
    </row>
    <row r="2597" spans="1:12" x14ac:dyDescent="0.25">
      <c r="A2597" s="69">
        <v>2590</v>
      </c>
      <c r="B2597" s="86"/>
      <c r="C2597" s="70"/>
      <c r="D2597" s="86"/>
      <c r="E2597" s="86"/>
      <c r="F2597" s="86"/>
      <c r="G2597" s="86"/>
      <c r="H2597" s="86"/>
      <c r="I2597" s="86"/>
      <c r="J2597" s="86"/>
      <c r="K2597" s="71"/>
      <c r="L2597" s="71"/>
    </row>
    <row r="2598" spans="1:12" x14ac:dyDescent="0.25">
      <c r="A2598" s="69">
        <v>2591</v>
      </c>
      <c r="B2598" s="86"/>
      <c r="C2598" s="70"/>
      <c r="D2598" s="86"/>
      <c r="E2598" s="86"/>
      <c r="F2598" s="86"/>
      <c r="G2598" s="86"/>
      <c r="H2598" s="86"/>
      <c r="I2598" s="86"/>
      <c r="J2598" s="86"/>
      <c r="K2598" s="71"/>
      <c r="L2598" s="71"/>
    </row>
    <row r="2599" spans="1:12" x14ac:dyDescent="0.25">
      <c r="A2599" s="69">
        <v>2592</v>
      </c>
      <c r="B2599" s="86"/>
      <c r="C2599" s="70"/>
      <c r="D2599" s="86"/>
      <c r="E2599" s="86"/>
      <c r="F2599" s="86"/>
      <c r="G2599" s="86"/>
      <c r="H2599" s="86"/>
      <c r="I2599" s="86"/>
      <c r="J2599" s="86"/>
      <c r="K2599" s="71"/>
      <c r="L2599" s="71"/>
    </row>
    <row r="2600" spans="1:12" x14ac:dyDescent="0.25">
      <c r="A2600" s="69">
        <v>2593</v>
      </c>
      <c r="B2600" s="86"/>
      <c r="C2600" s="70"/>
      <c r="D2600" s="86"/>
      <c r="E2600" s="86"/>
      <c r="F2600" s="86"/>
      <c r="G2600" s="86"/>
      <c r="H2600" s="86"/>
      <c r="I2600" s="86"/>
      <c r="J2600" s="86"/>
      <c r="K2600" s="71"/>
      <c r="L2600" s="71"/>
    </row>
    <row r="2601" spans="1:12" x14ac:dyDescent="0.25">
      <c r="A2601" s="69">
        <v>2594</v>
      </c>
      <c r="B2601" s="86"/>
      <c r="C2601" s="70"/>
      <c r="D2601" s="86"/>
      <c r="E2601" s="86"/>
      <c r="F2601" s="86"/>
      <c r="G2601" s="86"/>
      <c r="H2601" s="86"/>
      <c r="I2601" s="86"/>
      <c r="J2601" s="86"/>
      <c r="K2601" s="71"/>
      <c r="L2601" s="71"/>
    </row>
    <row r="2602" spans="1:12" x14ac:dyDescent="0.25">
      <c r="A2602" s="69">
        <v>2595</v>
      </c>
      <c r="B2602" s="86"/>
      <c r="C2602" s="70"/>
      <c r="D2602" s="86"/>
      <c r="E2602" s="86"/>
      <c r="F2602" s="86"/>
      <c r="G2602" s="86"/>
      <c r="H2602" s="86"/>
      <c r="I2602" s="86"/>
      <c r="J2602" s="86"/>
      <c r="K2602" s="71"/>
      <c r="L2602" s="71"/>
    </row>
    <row r="2603" spans="1:12" x14ac:dyDescent="0.25">
      <c r="A2603" s="69">
        <v>2596</v>
      </c>
      <c r="B2603" s="86"/>
      <c r="C2603" s="70"/>
      <c r="D2603" s="86"/>
      <c r="E2603" s="86"/>
      <c r="F2603" s="86"/>
      <c r="G2603" s="86"/>
      <c r="H2603" s="86"/>
      <c r="I2603" s="86"/>
      <c r="J2603" s="86"/>
      <c r="K2603" s="71"/>
      <c r="L2603" s="71"/>
    </row>
    <row r="2604" spans="1:12" x14ac:dyDescent="0.25">
      <c r="A2604" s="69">
        <v>2597</v>
      </c>
      <c r="B2604" s="86"/>
      <c r="C2604" s="70"/>
      <c r="D2604" s="86"/>
      <c r="E2604" s="86"/>
      <c r="F2604" s="86"/>
      <c r="G2604" s="86"/>
      <c r="H2604" s="86"/>
      <c r="I2604" s="86"/>
      <c r="J2604" s="86"/>
      <c r="K2604" s="71"/>
      <c r="L2604" s="71"/>
    </row>
    <row r="2605" spans="1:12" x14ac:dyDescent="0.25">
      <c r="A2605" s="69">
        <v>2598</v>
      </c>
      <c r="B2605" s="86"/>
      <c r="C2605" s="70"/>
      <c r="D2605" s="86"/>
      <c r="E2605" s="86"/>
      <c r="F2605" s="86"/>
      <c r="G2605" s="86"/>
      <c r="H2605" s="86"/>
      <c r="I2605" s="86"/>
      <c r="J2605" s="86"/>
      <c r="K2605" s="71"/>
      <c r="L2605" s="71"/>
    </row>
    <row r="2606" spans="1:12" x14ac:dyDescent="0.25">
      <c r="A2606" s="69">
        <v>2599</v>
      </c>
      <c r="B2606" s="86"/>
      <c r="C2606" s="70"/>
      <c r="D2606" s="86"/>
      <c r="E2606" s="86"/>
      <c r="F2606" s="86"/>
      <c r="G2606" s="86"/>
      <c r="H2606" s="86"/>
      <c r="I2606" s="86"/>
      <c r="J2606" s="86"/>
      <c r="K2606" s="71"/>
      <c r="L2606" s="71"/>
    </row>
    <row r="2607" spans="1:12" x14ac:dyDescent="0.25">
      <c r="A2607" s="69">
        <v>2600</v>
      </c>
      <c r="B2607" s="86"/>
      <c r="C2607" s="70"/>
      <c r="D2607" s="86"/>
      <c r="E2607" s="86"/>
      <c r="F2607" s="86"/>
      <c r="G2607" s="86"/>
      <c r="H2607" s="86"/>
      <c r="I2607" s="86"/>
      <c r="J2607" s="86"/>
      <c r="K2607" s="71"/>
      <c r="L2607" s="71"/>
    </row>
    <row r="2608" spans="1:12" x14ac:dyDescent="0.25">
      <c r="A2608" s="69">
        <v>2601</v>
      </c>
      <c r="B2608" s="86"/>
      <c r="C2608" s="70"/>
      <c r="D2608" s="86"/>
      <c r="E2608" s="86"/>
      <c r="F2608" s="86"/>
      <c r="G2608" s="86"/>
      <c r="H2608" s="86"/>
      <c r="I2608" s="86"/>
      <c r="J2608" s="86"/>
      <c r="K2608" s="71"/>
      <c r="L2608" s="71"/>
    </row>
    <row r="2609" spans="1:12" x14ac:dyDescent="0.25">
      <c r="A2609" s="69">
        <v>2602</v>
      </c>
      <c r="B2609" s="86"/>
      <c r="C2609" s="70"/>
      <c r="D2609" s="86"/>
      <c r="E2609" s="86"/>
      <c r="F2609" s="86"/>
      <c r="G2609" s="86"/>
      <c r="H2609" s="86"/>
      <c r="I2609" s="86"/>
      <c r="J2609" s="86"/>
      <c r="K2609" s="71"/>
      <c r="L2609" s="71"/>
    </row>
    <row r="2610" spans="1:12" x14ac:dyDescent="0.25">
      <c r="A2610" s="69">
        <v>2603</v>
      </c>
      <c r="B2610" s="86"/>
      <c r="C2610" s="70"/>
      <c r="D2610" s="86"/>
      <c r="E2610" s="86"/>
      <c r="F2610" s="86"/>
      <c r="G2610" s="86"/>
      <c r="H2610" s="86"/>
      <c r="I2610" s="86"/>
      <c r="J2610" s="86"/>
      <c r="K2610" s="71"/>
      <c r="L2610" s="71"/>
    </row>
    <row r="2611" spans="1:12" x14ac:dyDescent="0.25">
      <c r="A2611" s="69">
        <v>2604</v>
      </c>
      <c r="B2611" s="86"/>
      <c r="C2611" s="70"/>
      <c r="D2611" s="86"/>
      <c r="E2611" s="86"/>
      <c r="F2611" s="86"/>
      <c r="G2611" s="86"/>
      <c r="H2611" s="86"/>
      <c r="I2611" s="86"/>
      <c r="J2611" s="86"/>
      <c r="K2611" s="71"/>
      <c r="L2611" s="71"/>
    </row>
    <row r="2612" spans="1:12" x14ac:dyDescent="0.25">
      <c r="A2612" s="69">
        <v>2605</v>
      </c>
      <c r="B2612" s="86"/>
      <c r="C2612" s="70"/>
      <c r="D2612" s="86"/>
      <c r="E2612" s="86"/>
      <c r="F2612" s="86"/>
      <c r="G2612" s="86"/>
      <c r="H2612" s="86"/>
      <c r="I2612" s="86"/>
      <c r="J2612" s="86"/>
      <c r="K2612" s="71"/>
      <c r="L2612" s="71"/>
    </row>
    <row r="2613" spans="1:12" x14ac:dyDescent="0.25">
      <c r="A2613" s="69">
        <v>2606</v>
      </c>
      <c r="B2613" s="86"/>
      <c r="C2613" s="70"/>
      <c r="D2613" s="86"/>
      <c r="E2613" s="86"/>
      <c r="F2613" s="86"/>
      <c r="G2613" s="86"/>
      <c r="H2613" s="86"/>
      <c r="I2613" s="86"/>
      <c r="J2613" s="86"/>
      <c r="K2613" s="71"/>
      <c r="L2613" s="71"/>
    </row>
    <row r="2614" spans="1:12" x14ac:dyDescent="0.25">
      <c r="A2614" s="69">
        <v>2607</v>
      </c>
      <c r="B2614" s="86"/>
      <c r="C2614" s="70"/>
      <c r="D2614" s="86"/>
      <c r="E2614" s="86"/>
      <c r="F2614" s="86"/>
      <c r="G2614" s="86"/>
      <c r="H2614" s="86"/>
      <c r="I2614" s="86"/>
      <c r="J2614" s="86"/>
      <c r="K2614" s="71"/>
      <c r="L2614" s="71"/>
    </row>
    <row r="2615" spans="1:12" x14ac:dyDescent="0.25">
      <c r="A2615" s="69">
        <v>2608</v>
      </c>
      <c r="B2615" s="86"/>
      <c r="C2615" s="70"/>
      <c r="D2615" s="86"/>
      <c r="E2615" s="86"/>
      <c r="F2615" s="86"/>
      <c r="G2615" s="86"/>
      <c r="H2615" s="86"/>
      <c r="I2615" s="86"/>
      <c r="J2615" s="86"/>
      <c r="K2615" s="71"/>
      <c r="L2615" s="71"/>
    </row>
    <row r="2616" spans="1:12" x14ac:dyDescent="0.25">
      <c r="A2616" s="69">
        <v>2609</v>
      </c>
      <c r="B2616" s="86"/>
      <c r="C2616" s="70"/>
      <c r="D2616" s="86"/>
      <c r="E2616" s="86"/>
      <c r="F2616" s="86"/>
      <c r="G2616" s="86"/>
      <c r="H2616" s="86"/>
      <c r="I2616" s="86"/>
      <c r="J2616" s="86"/>
      <c r="K2616" s="71"/>
      <c r="L2616" s="71"/>
    </row>
    <row r="2617" spans="1:12" x14ac:dyDescent="0.25">
      <c r="A2617" s="69">
        <v>2610</v>
      </c>
      <c r="B2617" s="86"/>
      <c r="C2617" s="70"/>
      <c r="D2617" s="86"/>
      <c r="E2617" s="86"/>
      <c r="F2617" s="86"/>
      <c r="G2617" s="86"/>
      <c r="H2617" s="86"/>
      <c r="I2617" s="86"/>
      <c r="J2617" s="86"/>
      <c r="K2617" s="71"/>
      <c r="L2617" s="71"/>
    </row>
    <row r="2618" spans="1:12" x14ac:dyDescent="0.25">
      <c r="A2618" s="69">
        <v>2611</v>
      </c>
      <c r="B2618" s="86"/>
      <c r="C2618" s="70"/>
      <c r="D2618" s="86"/>
      <c r="E2618" s="86"/>
      <c r="F2618" s="86"/>
      <c r="G2618" s="86"/>
      <c r="H2618" s="86"/>
      <c r="I2618" s="86"/>
      <c r="J2618" s="86"/>
      <c r="K2618" s="71"/>
      <c r="L2618" s="71"/>
    </row>
    <row r="2619" spans="1:12" x14ac:dyDescent="0.25">
      <c r="A2619" s="69">
        <v>2612</v>
      </c>
      <c r="B2619" s="86"/>
      <c r="C2619" s="70"/>
      <c r="D2619" s="86"/>
      <c r="E2619" s="86"/>
      <c r="F2619" s="86"/>
      <c r="G2619" s="86"/>
      <c r="H2619" s="86"/>
      <c r="I2619" s="86"/>
      <c r="J2619" s="86"/>
      <c r="K2619" s="71"/>
      <c r="L2619" s="71"/>
    </row>
    <row r="2620" spans="1:12" x14ac:dyDescent="0.25">
      <c r="A2620" s="69">
        <v>2613</v>
      </c>
      <c r="B2620" s="86"/>
      <c r="C2620" s="70"/>
      <c r="D2620" s="86"/>
      <c r="E2620" s="86"/>
      <c r="F2620" s="86"/>
      <c r="G2620" s="86"/>
      <c r="H2620" s="86"/>
      <c r="I2620" s="86"/>
      <c r="J2620" s="86"/>
      <c r="K2620" s="71"/>
      <c r="L2620" s="71"/>
    </row>
    <row r="2621" spans="1:12" x14ac:dyDescent="0.25">
      <c r="A2621" s="69">
        <v>2614</v>
      </c>
      <c r="B2621" s="86"/>
      <c r="C2621" s="70"/>
      <c r="D2621" s="86"/>
      <c r="E2621" s="86"/>
      <c r="F2621" s="86"/>
      <c r="G2621" s="86"/>
      <c r="H2621" s="86"/>
      <c r="I2621" s="86"/>
      <c r="J2621" s="86"/>
      <c r="K2621" s="71"/>
      <c r="L2621" s="71"/>
    </row>
    <row r="2622" spans="1:12" x14ac:dyDescent="0.25">
      <c r="A2622" s="69">
        <v>2615</v>
      </c>
      <c r="B2622" s="86"/>
      <c r="C2622" s="70"/>
      <c r="D2622" s="86"/>
      <c r="E2622" s="86"/>
      <c r="F2622" s="86"/>
      <c r="G2622" s="86"/>
      <c r="H2622" s="86"/>
      <c r="I2622" s="86"/>
      <c r="J2622" s="86"/>
      <c r="K2622" s="71"/>
      <c r="L2622" s="71"/>
    </row>
    <row r="2623" spans="1:12" x14ac:dyDescent="0.25">
      <c r="A2623" s="69">
        <v>2616</v>
      </c>
      <c r="B2623" s="86"/>
      <c r="C2623" s="70"/>
      <c r="D2623" s="86"/>
      <c r="E2623" s="86"/>
      <c r="F2623" s="86"/>
      <c r="G2623" s="86"/>
      <c r="H2623" s="86"/>
      <c r="I2623" s="86"/>
      <c r="J2623" s="86"/>
      <c r="K2623" s="71"/>
      <c r="L2623" s="71"/>
    </row>
    <row r="2624" spans="1:12" x14ac:dyDescent="0.25">
      <c r="A2624" s="69">
        <v>2617</v>
      </c>
      <c r="B2624" s="86"/>
      <c r="C2624" s="70"/>
      <c r="D2624" s="86"/>
      <c r="E2624" s="86"/>
      <c r="F2624" s="86"/>
      <c r="G2624" s="86"/>
      <c r="H2624" s="86"/>
      <c r="I2624" s="86"/>
      <c r="J2624" s="86"/>
      <c r="K2624" s="71"/>
      <c r="L2624" s="71"/>
    </row>
    <row r="2625" spans="1:12" x14ac:dyDescent="0.25">
      <c r="A2625" s="69">
        <v>2618</v>
      </c>
      <c r="B2625" s="86"/>
      <c r="C2625" s="70"/>
      <c r="D2625" s="86"/>
      <c r="E2625" s="86"/>
      <c r="F2625" s="86"/>
      <c r="G2625" s="86"/>
      <c r="H2625" s="86"/>
      <c r="I2625" s="86"/>
      <c r="J2625" s="86"/>
      <c r="K2625" s="71"/>
      <c r="L2625" s="71"/>
    </row>
    <row r="2626" spans="1:12" x14ac:dyDescent="0.25">
      <c r="A2626" s="69">
        <v>2619</v>
      </c>
      <c r="B2626" s="86"/>
      <c r="C2626" s="70"/>
      <c r="D2626" s="86"/>
      <c r="E2626" s="86"/>
      <c r="F2626" s="86"/>
      <c r="G2626" s="86"/>
      <c r="H2626" s="86"/>
      <c r="I2626" s="86"/>
      <c r="J2626" s="86"/>
      <c r="K2626" s="71"/>
      <c r="L2626" s="71"/>
    </row>
    <row r="2627" spans="1:12" x14ac:dyDescent="0.25">
      <c r="A2627" s="69">
        <v>2620</v>
      </c>
      <c r="B2627" s="86"/>
      <c r="C2627" s="70"/>
      <c r="D2627" s="86"/>
      <c r="E2627" s="86"/>
      <c r="F2627" s="86"/>
      <c r="G2627" s="86"/>
      <c r="H2627" s="86"/>
      <c r="I2627" s="86"/>
      <c r="J2627" s="86"/>
      <c r="K2627" s="71"/>
      <c r="L2627" s="71"/>
    </row>
    <row r="2628" spans="1:12" x14ac:dyDescent="0.25">
      <c r="A2628" s="69">
        <v>2621</v>
      </c>
      <c r="B2628" s="86"/>
      <c r="C2628" s="70"/>
      <c r="D2628" s="86"/>
      <c r="E2628" s="86"/>
      <c r="F2628" s="86"/>
      <c r="G2628" s="86"/>
      <c r="H2628" s="86"/>
      <c r="I2628" s="86"/>
      <c r="J2628" s="86"/>
      <c r="K2628" s="71"/>
      <c r="L2628" s="71"/>
    </row>
    <row r="2629" spans="1:12" x14ac:dyDescent="0.25">
      <c r="A2629" s="69">
        <v>2622</v>
      </c>
      <c r="B2629" s="86"/>
      <c r="C2629" s="70"/>
      <c r="D2629" s="86"/>
      <c r="E2629" s="86"/>
      <c r="F2629" s="86"/>
      <c r="G2629" s="86"/>
      <c r="H2629" s="86"/>
      <c r="I2629" s="86"/>
      <c r="J2629" s="86"/>
      <c r="K2629" s="71"/>
      <c r="L2629" s="71"/>
    </row>
    <row r="2630" spans="1:12" x14ac:dyDescent="0.25">
      <c r="A2630" s="69">
        <v>2623</v>
      </c>
      <c r="B2630" s="86"/>
      <c r="C2630" s="70"/>
      <c r="D2630" s="86"/>
      <c r="E2630" s="86"/>
      <c r="F2630" s="86"/>
      <c r="G2630" s="86"/>
      <c r="H2630" s="86"/>
      <c r="I2630" s="86"/>
      <c r="J2630" s="86"/>
      <c r="K2630" s="71"/>
      <c r="L2630" s="71"/>
    </row>
    <row r="2631" spans="1:12" x14ac:dyDescent="0.25">
      <c r="A2631" s="69">
        <v>2624</v>
      </c>
      <c r="B2631" s="86"/>
      <c r="C2631" s="70"/>
      <c r="D2631" s="86"/>
      <c r="E2631" s="86"/>
      <c r="F2631" s="86"/>
      <c r="G2631" s="86"/>
      <c r="H2631" s="86"/>
      <c r="I2631" s="86"/>
      <c r="J2631" s="86"/>
      <c r="K2631" s="71"/>
      <c r="L2631" s="71"/>
    </row>
    <row r="2632" spans="1:12" x14ac:dyDescent="0.25">
      <c r="A2632" s="69">
        <v>2625</v>
      </c>
      <c r="B2632" s="86"/>
      <c r="C2632" s="70"/>
      <c r="D2632" s="86"/>
      <c r="E2632" s="86"/>
      <c r="F2632" s="86"/>
      <c r="G2632" s="86"/>
      <c r="H2632" s="86"/>
      <c r="I2632" s="86"/>
      <c r="J2632" s="86"/>
      <c r="K2632" s="71"/>
      <c r="L2632" s="71"/>
    </row>
    <row r="2633" spans="1:12" x14ac:dyDescent="0.25">
      <c r="A2633" s="69">
        <v>2626</v>
      </c>
      <c r="B2633" s="86"/>
      <c r="C2633" s="70"/>
      <c r="D2633" s="86"/>
      <c r="E2633" s="86"/>
      <c r="F2633" s="86"/>
      <c r="G2633" s="86"/>
      <c r="H2633" s="86"/>
      <c r="I2633" s="86"/>
      <c r="J2633" s="86"/>
      <c r="K2633" s="71"/>
      <c r="L2633" s="71"/>
    </row>
    <row r="2634" spans="1:12" x14ac:dyDescent="0.25">
      <c r="A2634" s="69">
        <v>2627</v>
      </c>
      <c r="B2634" s="86"/>
      <c r="C2634" s="70"/>
      <c r="D2634" s="86"/>
      <c r="E2634" s="86"/>
      <c r="F2634" s="86"/>
      <c r="G2634" s="86"/>
      <c r="H2634" s="86"/>
      <c r="I2634" s="86"/>
      <c r="J2634" s="86"/>
      <c r="K2634" s="71"/>
      <c r="L2634" s="71"/>
    </row>
    <row r="2635" spans="1:12" x14ac:dyDescent="0.25">
      <c r="A2635" s="69">
        <v>2628</v>
      </c>
      <c r="B2635" s="86"/>
      <c r="C2635" s="70"/>
      <c r="D2635" s="86"/>
      <c r="E2635" s="86"/>
      <c r="F2635" s="86"/>
      <c r="G2635" s="86"/>
      <c r="H2635" s="86"/>
      <c r="I2635" s="86"/>
      <c r="J2635" s="86"/>
      <c r="K2635" s="71"/>
      <c r="L2635" s="71"/>
    </row>
    <row r="2636" spans="1:12" x14ac:dyDescent="0.25">
      <c r="A2636" s="69">
        <v>2629</v>
      </c>
      <c r="B2636" s="86"/>
      <c r="C2636" s="70"/>
      <c r="D2636" s="86"/>
      <c r="E2636" s="86"/>
      <c r="F2636" s="86"/>
      <c r="G2636" s="86"/>
      <c r="H2636" s="86"/>
      <c r="I2636" s="86"/>
      <c r="J2636" s="86"/>
      <c r="K2636" s="71"/>
      <c r="L2636" s="71"/>
    </row>
    <row r="2637" spans="1:12" x14ac:dyDescent="0.25">
      <c r="A2637" s="69">
        <v>2630</v>
      </c>
      <c r="B2637" s="86"/>
      <c r="C2637" s="70"/>
      <c r="D2637" s="86"/>
      <c r="E2637" s="86"/>
      <c r="F2637" s="86"/>
      <c r="G2637" s="86"/>
      <c r="H2637" s="86"/>
      <c r="I2637" s="86"/>
      <c r="J2637" s="86"/>
      <c r="K2637" s="71"/>
      <c r="L2637" s="71"/>
    </row>
    <row r="2638" spans="1:12" x14ac:dyDescent="0.25">
      <c r="A2638" s="69">
        <v>2631</v>
      </c>
      <c r="B2638" s="86"/>
      <c r="C2638" s="70"/>
      <c r="D2638" s="86"/>
      <c r="E2638" s="86"/>
      <c r="F2638" s="86"/>
      <c r="G2638" s="86"/>
      <c r="H2638" s="86"/>
      <c r="I2638" s="86"/>
      <c r="J2638" s="86"/>
      <c r="K2638" s="71"/>
      <c r="L2638" s="71"/>
    </row>
    <row r="2639" spans="1:12" x14ac:dyDescent="0.25">
      <c r="A2639" s="69">
        <v>2632</v>
      </c>
      <c r="B2639" s="86"/>
      <c r="C2639" s="70"/>
      <c r="D2639" s="86"/>
      <c r="E2639" s="86"/>
      <c r="F2639" s="86"/>
      <c r="G2639" s="86"/>
      <c r="H2639" s="86"/>
      <c r="I2639" s="86"/>
      <c r="J2639" s="86"/>
      <c r="K2639" s="71"/>
      <c r="L2639" s="71"/>
    </row>
    <row r="2640" spans="1:12" x14ac:dyDescent="0.25">
      <c r="A2640" s="69">
        <v>2633</v>
      </c>
      <c r="B2640" s="86"/>
      <c r="C2640" s="70"/>
      <c r="D2640" s="86"/>
      <c r="E2640" s="86"/>
      <c r="F2640" s="86"/>
      <c r="G2640" s="86"/>
      <c r="H2640" s="86"/>
      <c r="I2640" s="86"/>
      <c r="J2640" s="86"/>
      <c r="K2640" s="71"/>
      <c r="L2640" s="71"/>
    </row>
    <row r="2641" spans="1:12" x14ac:dyDescent="0.25">
      <c r="A2641" s="69">
        <v>2634</v>
      </c>
      <c r="B2641" s="86"/>
      <c r="C2641" s="70"/>
      <c r="D2641" s="86"/>
      <c r="E2641" s="86"/>
      <c r="F2641" s="86"/>
      <c r="G2641" s="86"/>
      <c r="H2641" s="86"/>
      <c r="I2641" s="86"/>
      <c r="J2641" s="86"/>
      <c r="K2641" s="71"/>
      <c r="L2641" s="71"/>
    </row>
    <row r="2642" spans="1:12" x14ac:dyDescent="0.25">
      <c r="A2642" s="69">
        <v>2635</v>
      </c>
      <c r="B2642" s="86"/>
      <c r="C2642" s="70"/>
      <c r="D2642" s="86"/>
      <c r="E2642" s="86"/>
      <c r="F2642" s="86"/>
      <c r="G2642" s="86"/>
      <c r="H2642" s="86"/>
      <c r="I2642" s="86"/>
      <c r="J2642" s="86"/>
      <c r="K2642" s="71"/>
      <c r="L2642" s="71"/>
    </row>
    <row r="2643" spans="1:12" x14ac:dyDescent="0.25">
      <c r="A2643" s="69">
        <v>2636</v>
      </c>
      <c r="B2643" s="86"/>
      <c r="C2643" s="70"/>
      <c r="D2643" s="86"/>
      <c r="E2643" s="86"/>
      <c r="F2643" s="86"/>
      <c r="G2643" s="86"/>
      <c r="H2643" s="86"/>
      <c r="I2643" s="86"/>
      <c r="J2643" s="86"/>
      <c r="K2643" s="71"/>
      <c r="L2643" s="71"/>
    </row>
    <row r="2644" spans="1:12" x14ac:dyDescent="0.25">
      <c r="A2644" s="69">
        <v>2637</v>
      </c>
      <c r="B2644" s="86"/>
      <c r="C2644" s="70"/>
      <c r="D2644" s="86"/>
      <c r="E2644" s="86"/>
      <c r="F2644" s="86"/>
      <c r="G2644" s="86"/>
      <c r="H2644" s="86"/>
      <c r="I2644" s="86"/>
      <c r="J2644" s="86"/>
      <c r="K2644" s="71"/>
      <c r="L2644" s="71"/>
    </row>
    <row r="2645" spans="1:12" x14ac:dyDescent="0.25">
      <c r="A2645" s="69">
        <v>2638</v>
      </c>
      <c r="B2645" s="86"/>
      <c r="C2645" s="70"/>
      <c r="D2645" s="86"/>
      <c r="E2645" s="86"/>
      <c r="F2645" s="86"/>
      <c r="G2645" s="86"/>
      <c r="H2645" s="86"/>
      <c r="I2645" s="86"/>
      <c r="J2645" s="86"/>
      <c r="K2645" s="71"/>
      <c r="L2645" s="71"/>
    </row>
    <row r="2646" spans="1:12" x14ac:dyDescent="0.25">
      <c r="A2646" s="69">
        <v>2639</v>
      </c>
      <c r="B2646" s="86"/>
      <c r="C2646" s="70"/>
      <c r="D2646" s="86"/>
      <c r="E2646" s="86"/>
      <c r="F2646" s="86"/>
      <c r="G2646" s="86"/>
      <c r="H2646" s="86"/>
      <c r="I2646" s="86"/>
      <c r="J2646" s="86"/>
      <c r="K2646" s="71"/>
      <c r="L2646" s="71"/>
    </row>
    <row r="2647" spans="1:12" x14ac:dyDescent="0.25">
      <c r="A2647" s="69">
        <v>2640</v>
      </c>
      <c r="B2647" s="86"/>
      <c r="C2647" s="70"/>
      <c r="D2647" s="86"/>
      <c r="E2647" s="86"/>
      <c r="F2647" s="86"/>
      <c r="G2647" s="86"/>
      <c r="H2647" s="86"/>
      <c r="I2647" s="86"/>
      <c r="J2647" s="86"/>
      <c r="K2647" s="71"/>
      <c r="L2647" s="71"/>
    </row>
    <row r="2648" spans="1:12" x14ac:dyDescent="0.25">
      <c r="A2648" s="69">
        <v>2641</v>
      </c>
      <c r="B2648" s="86"/>
      <c r="C2648" s="70"/>
      <c r="D2648" s="86"/>
      <c r="E2648" s="86"/>
      <c r="F2648" s="86"/>
      <c r="G2648" s="86"/>
      <c r="H2648" s="86"/>
      <c r="I2648" s="86"/>
      <c r="J2648" s="86"/>
      <c r="K2648" s="71"/>
      <c r="L2648" s="71"/>
    </row>
    <row r="2649" spans="1:12" x14ac:dyDescent="0.25">
      <c r="A2649" s="69">
        <v>2642</v>
      </c>
      <c r="B2649" s="86"/>
      <c r="C2649" s="70"/>
      <c r="D2649" s="86"/>
      <c r="E2649" s="86"/>
      <c r="F2649" s="86"/>
      <c r="G2649" s="86"/>
      <c r="H2649" s="86"/>
      <c r="I2649" s="86"/>
      <c r="J2649" s="86"/>
      <c r="K2649" s="71"/>
      <c r="L2649" s="71"/>
    </row>
    <row r="2650" spans="1:12" x14ac:dyDescent="0.25">
      <c r="A2650" s="69">
        <v>2643</v>
      </c>
      <c r="B2650" s="86"/>
      <c r="C2650" s="70"/>
      <c r="D2650" s="86"/>
      <c r="E2650" s="86"/>
      <c r="F2650" s="86"/>
      <c r="G2650" s="86"/>
      <c r="H2650" s="86"/>
      <c r="I2650" s="86"/>
      <c r="J2650" s="86"/>
      <c r="K2650" s="71"/>
      <c r="L2650" s="71"/>
    </row>
    <row r="2651" spans="1:12" x14ac:dyDescent="0.25">
      <c r="A2651" s="69">
        <v>2644</v>
      </c>
      <c r="B2651" s="86"/>
      <c r="C2651" s="70"/>
      <c r="D2651" s="86"/>
      <c r="E2651" s="86"/>
      <c r="F2651" s="86"/>
      <c r="G2651" s="86"/>
      <c r="H2651" s="86"/>
      <c r="I2651" s="86"/>
      <c r="J2651" s="86"/>
      <c r="K2651" s="71"/>
      <c r="L2651" s="71"/>
    </row>
    <row r="2652" spans="1:12" x14ac:dyDescent="0.25">
      <c r="A2652" s="69">
        <v>2645</v>
      </c>
      <c r="B2652" s="86"/>
      <c r="C2652" s="70"/>
      <c r="D2652" s="86"/>
      <c r="E2652" s="86"/>
      <c r="F2652" s="86"/>
      <c r="G2652" s="86"/>
      <c r="H2652" s="86"/>
      <c r="I2652" s="86"/>
      <c r="J2652" s="86"/>
      <c r="K2652" s="71"/>
      <c r="L2652" s="71"/>
    </row>
    <row r="2653" spans="1:12" x14ac:dyDescent="0.25">
      <c r="A2653" s="69">
        <v>2646</v>
      </c>
      <c r="B2653" s="86"/>
      <c r="C2653" s="70"/>
      <c r="D2653" s="86"/>
      <c r="E2653" s="86"/>
      <c r="F2653" s="86"/>
      <c r="G2653" s="86"/>
      <c r="H2653" s="86"/>
      <c r="I2653" s="86"/>
      <c r="J2653" s="86"/>
      <c r="K2653" s="71"/>
      <c r="L2653" s="71"/>
    </row>
    <row r="2654" spans="1:12" x14ac:dyDescent="0.25">
      <c r="A2654" s="69">
        <v>2647</v>
      </c>
      <c r="B2654" s="86"/>
      <c r="C2654" s="70"/>
      <c r="D2654" s="86"/>
      <c r="E2654" s="86"/>
      <c r="F2654" s="86"/>
      <c r="G2654" s="86"/>
      <c r="H2654" s="86"/>
      <c r="I2654" s="86"/>
      <c r="J2654" s="86"/>
      <c r="K2654" s="71"/>
      <c r="L2654" s="71"/>
    </row>
    <row r="2655" spans="1:12" x14ac:dyDescent="0.25">
      <c r="A2655" s="69">
        <v>2648</v>
      </c>
      <c r="B2655" s="86"/>
      <c r="C2655" s="70"/>
      <c r="D2655" s="86"/>
      <c r="E2655" s="86"/>
      <c r="F2655" s="86"/>
      <c r="G2655" s="86"/>
      <c r="H2655" s="86"/>
      <c r="I2655" s="86"/>
      <c r="J2655" s="86"/>
      <c r="K2655" s="71"/>
      <c r="L2655" s="71"/>
    </row>
    <row r="2656" spans="1:12" x14ac:dyDescent="0.25">
      <c r="A2656" s="69">
        <v>2649</v>
      </c>
      <c r="B2656" s="86"/>
      <c r="C2656" s="70"/>
      <c r="D2656" s="86"/>
      <c r="E2656" s="86"/>
      <c r="F2656" s="86"/>
      <c r="G2656" s="86"/>
      <c r="H2656" s="86"/>
      <c r="I2656" s="86"/>
      <c r="J2656" s="86"/>
      <c r="K2656" s="71"/>
      <c r="L2656" s="71"/>
    </row>
    <row r="2657" spans="1:12" x14ac:dyDescent="0.25">
      <c r="A2657" s="69">
        <v>2650</v>
      </c>
      <c r="B2657" s="86"/>
      <c r="C2657" s="70"/>
      <c r="D2657" s="86"/>
      <c r="E2657" s="86"/>
      <c r="F2657" s="86"/>
      <c r="G2657" s="86"/>
      <c r="H2657" s="86"/>
      <c r="I2657" s="86"/>
      <c r="J2657" s="86"/>
      <c r="K2657" s="71"/>
      <c r="L2657" s="71"/>
    </row>
    <row r="2658" spans="1:12" x14ac:dyDescent="0.25">
      <c r="A2658" s="69">
        <v>2651</v>
      </c>
      <c r="B2658" s="86"/>
      <c r="C2658" s="70"/>
      <c r="D2658" s="86"/>
      <c r="E2658" s="86"/>
      <c r="F2658" s="86"/>
      <c r="G2658" s="86"/>
      <c r="H2658" s="86"/>
      <c r="I2658" s="86"/>
      <c r="J2658" s="86"/>
      <c r="K2658" s="71"/>
      <c r="L2658" s="71"/>
    </row>
    <row r="2659" spans="1:12" x14ac:dyDescent="0.25">
      <c r="A2659" s="69">
        <v>2652</v>
      </c>
      <c r="B2659" s="86"/>
      <c r="C2659" s="70"/>
      <c r="D2659" s="86"/>
      <c r="E2659" s="86"/>
      <c r="F2659" s="86"/>
      <c r="G2659" s="86"/>
      <c r="H2659" s="86"/>
      <c r="I2659" s="86"/>
      <c r="J2659" s="86"/>
      <c r="K2659" s="71"/>
      <c r="L2659" s="71"/>
    </row>
    <row r="2660" spans="1:12" x14ac:dyDescent="0.25">
      <c r="A2660" s="69">
        <v>2653</v>
      </c>
      <c r="B2660" s="86"/>
      <c r="C2660" s="70"/>
      <c r="D2660" s="86"/>
      <c r="E2660" s="86"/>
      <c r="F2660" s="86"/>
      <c r="G2660" s="86"/>
      <c r="H2660" s="86"/>
      <c r="I2660" s="86"/>
      <c r="J2660" s="86"/>
      <c r="K2660" s="71"/>
      <c r="L2660" s="71"/>
    </row>
    <row r="2661" spans="1:12" x14ac:dyDescent="0.25">
      <c r="A2661" s="69">
        <v>2654</v>
      </c>
      <c r="B2661" s="86"/>
      <c r="C2661" s="70"/>
      <c r="D2661" s="86"/>
      <c r="E2661" s="86"/>
      <c r="F2661" s="86"/>
      <c r="G2661" s="86"/>
      <c r="H2661" s="86"/>
      <c r="I2661" s="86"/>
      <c r="J2661" s="86"/>
      <c r="K2661" s="71"/>
      <c r="L2661" s="71"/>
    </row>
    <row r="2662" spans="1:12" x14ac:dyDescent="0.25">
      <c r="A2662" s="69">
        <v>2655</v>
      </c>
      <c r="B2662" s="86"/>
      <c r="C2662" s="70"/>
      <c r="D2662" s="86"/>
      <c r="E2662" s="86"/>
      <c r="F2662" s="86"/>
      <c r="G2662" s="86"/>
      <c r="H2662" s="86"/>
      <c r="I2662" s="86"/>
      <c r="J2662" s="86"/>
      <c r="K2662" s="71"/>
      <c r="L2662" s="71"/>
    </row>
    <row r="2663" spans="1:12" x14ac:dyDescent="0.25">
      <c r="A2663" s="69">
        <v>2656</v>
      </c>
      <c r="B2663" s="86"/>
      <c r="C2663" s="70"/>
      <c r="D2663" s="86"/>
      <c r="E2663" s="86"/>
      <c r="F2663" s="86"/>
      <c r="G2663" s="86"/>
      <c r="H2663" s="86"/>
      <c r="I2663" s="86"/>
      <c r="J2663" s="86"/>
      <c r="K2663" s="71"/>
      <c r="L2663" s="71"/>
    </row>
    <row r="2664" spans="1:12" x14ac:dyDescent="0.25">
      <c r="A2664" s="69">
        <v>2657</v>
      </c>
      <c r="B2664" s="86"/>
      <c r="C2664" s="70"/>
      <c r="D2664" s="86"/>
      <c r="E2664" s="86"/>
      <c r="F2664" s="86"/>
      <c r="G2664" s="86"/>
      <c r="H2664" s="86"/>
      <c r="I2664" s="86"/>
      <c r="J2664" s="86"/>
      <c r="K2664" s="71"/>
      <c r="L2664" s="71"/>
    </row>
    <row r="2665" spans="1:12" x14ac:dyDescent="0.25">
      <c r="A2665" s="69">
        <v>2658</v>
      </c>
      <c r="B2665" s="86"/>
      <c r="C2665" s="70"/>
      <c r="D2665" s="86"/>
      <c r="E2665" s="86"/>
      <c r="F2665" s="86"/>
      <c r="G2665" s="86"/>
      <c r="H2665" s="86"/>
      <c r="I2665" s="86"/>
      <c r="J2665" s="86"/>
      <c r="K2665" s="71"/>
      <c r="L2665" s="71"/>
    </row>
    <row r="2666" spans="1:12" x14ac:dyDescent="0.25">
      <c r="A2666" s="69">
        <v>2659</v>
      </c>
      <c r="B2666" s="86"/>
      <c r="C2666" s="70"/>
      <c r="D2666" s="86"/>
      <c r="E2666" s="86"/>
      <c r="F2666" s="86"/>
      <c r="G2666" s="86"/>
      <c r="H2666" s="86"/>
      <c r="I2666" s="86"/>
      <c r="J2666" s="86"/>
      <c r="K2666" s="71"/>
      <c r="L2666" s="71"/>
    </row>
    <row r="2667" spans="1:12" x14ac:dyDescent="0.25">
      <c r="A2667" s="69">
        <v>2660</v>
      </c>
      <c r="B2667" s="86"/>
      <c r="C2667" s="70"/>
      <c r="D2667" s="86"/>
      <c r="E2667" s="86"/>
      <c r="F2667" s="86"/>
      <c r="G2667" s="86"/>
      <c r="H2667" s="86"/>
      <c r="I2667" s="86"/>
      <c r="J2667" s="86"/>
      <c r="K2667" s="71"/>
      <c r="L2667" s="71"/>
    </row>
    <row r="2668" spans="1:12" x14ac:dyDescent="0.25">
      <c r="A2668" s="69">
        <v>2661</v>
      </c>
      <c r="B2668" s="86"/>
      <c r="C2668" s="70"/>
      <c r="D2668" s="86"/>
      <c r="E2668" s="86"/>
      <c r="F2668" s="86"/>
      <c r="G2668" s="86"/>
      <c r="H2668" s="86"/>
      <c r="I2668" s="86"/>
      <c r="J2668" s="86"/>
      <c r="K2668" s="71"/>
      <c r="L2668" s="71"/>
    </row>
    <row r="2669" spans="1:12" x14ac:dyDescent="0.25">
      <c r="A2669" s="69">
        <v>2662</v>
      </c>
      <c r="B2669" s="86"/>
      <c r="C2669" s="70"/>
      <c r="D2669" s="86"/>
      <c r="E2669" s="86"/>
      <c r="F2669" s="86"/>
      <c r="G2669" s="86"/>
      <c r="H2669" s="86"/>
      <c r="I2669" s="86"/>
      <c r="J2669" s="86"/>
      <c r="K2669" s="71"/>
      <c r="L2669" s="71"/>
    </row>
    <row r="2670" spans="1:12" x14ac:dyDescent="0.25">
      <c r="A2670" s="69">
        <v>2663</v>
      </c>
      <c r="B2670" s="86"/>
      <c r="C2670" s="70"/>
      <c r="D2670" s="86"/>
      <c r="E2670" s="86"/>
      <c r="F2670" s="86"/>
      <c r="G2670" s="86"/>
      <c r="H2670" s="86"/>
      <c r="I2670" s="86"/>
      <c r="J2670" s="86"/>
      <c r="K2670" s="71"/>
      <c r="L2670" s="71"/>
    </row>
    <row r="2671" spans="1:12" x14ac:dyDescent="0.25">
      <c r="A2671" s="69">
        <v>2664</v>
      </c>
      <c r="B2671" s="86"/>
      <c r="C2671" s="70"/>
      <c r="D2671" s="86"/>
      <c r="E2671" s="86"/>
      <c r="F2671" s="86"/>
      <c r="G2671" s="86"/>
      <c r="H2671" s="86"/>
      <c r="I2671" s="86"/>
      <c r="J2671" s="86"/>
      <c r="K2671" s="71"/>
      <c r="L2671" s="71"/>
    </row>
    <row r="2672" spans="1:12" x14ac:dyDescent="0.25">
      <c r="A2672" s="69">
        <v>2665</v>
      </c>
      <c r="B2672" s="86"/>
      <c r="C2672" s="70"/>
      <c r="D2672" s="86"/>
      <c r="E2672" s="86"/>
      <c r="F2672" s="86"/>
      <c r="G2672" s="86"/>
      <c r="H2672" s="86"/>
      <c r="I2672" s="86"/>
      <c r="J2672" s="86"/>
      <c r="K2672" s="71"/>
      <c r="L2672" s="71"/>
    </row>
    <row r="2673" spans="1:12" x14ac:dyDescent="0.25">
      <c r="A2673" s="69">
        <v>2666</v>
      </c>
      <c r="B2673" s="86"/>
      <c r="C2673" s="70"/>
      <c r="D2673" s="86"/>
      <c r="E2673" s="86"/>
      <c r="F2673" s="86"/>
      <c r="G2673" s="86"/>
      <c r="H2673" s="86"/>
      <c r="I2673" s="86"/>
      <c r="J2673" s="86"/>
      <c r="K2673" s="71"/>
      <c r="L2673" s="71"/>
    </row>
    <row r="2674" spans="1:12" x14ac:dyDescent="0.25">
      <c r="A2674" s="69">
        <v>2667</v>
      </c>
      <c r="B2674" s="86"/>
      <c r="C2674" s="70"/>
      <c r="D2674" s="86"/>
      <c r="E2674" s="86"/>
      <c r="F2674" s="86"/>
      <c r="G2674" s="86"/>
      <c r="H2674" s="86"/>
      <c r="I2674" s="86"/>
      <c r="J2674" s="86"/>
      <c r="K2674" s="71"/>
      <c r="L2674" s="71"/>
    </row>
    <row r="2675" spans="1:12" x14ac:dyDescent="0.25">
      <c r="A2675" s="69">
        <v>2668</v>
      </c>
      <c r="B2675" s="86"/>
      <c r="C2675" s="70"/>
      <c r="D2675" s="86"/>
      <c r="E2675" s="86"/>
      <c r="F2675" s="86"/>
      <c r="G2675" s="86"/>
      <c r="H2675" s="86"/>
      <c r="I2675" s="86"/>
      <c r="J2675" s="86"/>
      <c r="K2675" s="71"/>
      <c r="L2675" s="71"/>
    </row>
    <row r="2676" spans="1:12" x14ac:dyDescent="0.25">
      <c r="A2676" s="69">
        <v>2669</v>
      </c>
      <c r="B2676" s="86"/>
      <c r="C2676" s="70"/>
      <c r="D2676" s="86"/>
      <c r="E2676" s="86"/>
      <c r="F2676" s="86"/>
      <c r="G2676" s="86"/>
      <c r="H2676" s="86"/>
      <c r="I2676" s="86"/>
      <c r="J2676" s="86"/>
      <c r="K2676" s="71"/>
      <c r="L2676" s="71"/>
    </row>
    <row r="2677" spans="1:12" x14ac:dyDescent="0.25">
      <c r="A2677" s="69">
        <v>2670</v>
      </c>
      <c r="B2677" s="86"/>
      <c r="C2677" s="70"/>
      <c r="D2677" s="86"/>
      <c r="E2677" s="86"/>
      <c r="F2677" s="86"/>
      <c r="G2677" s="86"/>
      <c r="H2677" s="86"/>
      <c r="I2677" s="86"/>
      <c r="J2677" s="86"/>
      <c r="K2677" s="71"/>
      <c r="L2677" s="71"/>
    </row>
    <row r="2678" spans="1:12" x14ac:dyDescent="0.25">
      <c r="A2678" s="69">
        <v>2671</v>
      </c>
      <c r="B2678" s="86"/>
      <c r="C2678" s="70"/>
      <c r="D2678" s="86"/>
      <c r="E2678" s="86"/>
      <c r="F2678" s="86"/>
      <c r="G2678" s="86"/>
      <c r="H2678" s="86"/>
      <c r="I2678" s="86"/>
      <c r="J2678" s="86"/>
      <c r="K2678" s="71"/>
      <c r="L2678" s="71"/>
    </row>
    <row r="2679" spans="1:12" x14ac:dyDescent="0.25">
      <c r="A2679" s="69">
        <v>2672</v>
      </c>
      <c r="B2679" s="86"/>
      <c r="C2679" s="70"/>
      <c r="D2679" s="86"/>
      <c r="E2679" s="86"/>
      <c r="F2679" s="86"/>
      <c r="G2679" s="86"/>
      <c r="H2679" s="86"/>
      <c r="I2679" s="86"/>
      <c r="J2679" s="86"/>
      <c r="K2679" s="71"/>
      <c r="L2679" s="71"/>
    </row>
    <row r="2680" spans="1:12" x14ac:dyDescent="0.25">
      <c r="A2680" s="69">
        <v>2673</v>
      </c>
      <c r="B2680" s="86"/>
      <c r="C2680" s="70"/>
      <c r="D2680" s="86"/>
      <c r="E2680" s="86"/>
      <c r="F2680" s="86"/>
      <c r="G2680" s="86"/>
      <c r="H2680" s="86"/>
      <c r="I2680" s="86"/>
      <c r="J2680" s="86"/>
      <c r="K2680" s="71"/>
      <c r="L2680" s="71"/>
    </row>
    <row r="2681" spans="1:12" x14ac:dyDescent="0.25">
      <c r="A2681" s="69">
        <v>2674</v>
      </c>
      <c r="B2681" s="86"/>
      <c r="C2681" s="70"/>
      <c r="D2681" s="86"/>
      <c r="E2681" s="86"/>
      <c r="F2681" s="86"/>
      <c r="G2681" s="86"/>
      <c r="H2681" s="86"/>
      <c r="I2681" s="86"/>
      <c r="J2681" s="86"/>
      <c r="K2681" s="71"/>
      <c r="L2681" s="71"/>
    </row>
    <row r="2682" spans="1:12" x14ac:dyDescent="0.25">
      <c r="A2682" s="69">
        <v>2675</v>
      </c>
      <c r="B2682" s="86"/>
      <c r="C2682" s="70"/>
      <c r="D2682" s="86"/>
      <c r="E2682" s="86"/>
      <c r="F2682" s="86"/>
      <c r="G2682" s="86"/>
      <c r="H2682" s="86"/>
      <c r="I2682" s="86"/>
      <c r="J2682" s="86"/>
      <c r="K2682" s="71"/>
      <c r="L2682" s="71"/>
    </row>
    <row r="2683" spans="1:12" x14ac:dyDescent="0.25">
      <c r="A2683" s="69">
        <v>2676</v>
      </c>
      <c r="B2683" s="86"/>
      <c r="C2683" s="70"/>
      <c r="D2683" s="86"/>
      <c r="E2683" s="86"/>
      <c r="F2683" s="86"/>
      <c r="G2683" s="86"/>
      <c r="H2683" s="86"/>
      <c r="I2683" s="86"/>
      <c r="J2683" s="86"/>
      <c r="K2683" s="71"/>
      <c r="L2683" s="71"/>
    </row>
    <row r="2684" spans="1:12" x14ac:dyDescent="0.25">
      <c r="A2684" s="69">
        <v>2677</v>
      </c>
      <c r="B2684" s="86"/>
      <c r="C2684" s="70"/>
      <c r="D2684" s="86"/>
      <c r="E2684" s="86"/>
      <c r="F2684" s="86"/>
      <c r="G2684" s="86"/>
      <c r="H2684" s="86"/>
      <c r="I2684" s="86"/>
      <c r="J2684" s="86"/>
      <c r="K2684" s="71"/>
      <c r="L2684" s="71"/>
    </row>
    <row r="2685" spans="1:12" x14ac:dyDescent="0.25">
      <c r="A2685" s="69">
        <v>2678</v>
      </c>
      <c r="B2685" s="86"/>
      <c r="C2685" s="70"/>
      <c r="D2685" s="86"/>
      <c r="E2685" s="86"/>
      <c r="F2685" s="86"/>
      <c r="G2685" s="86"/>
      <c r="H2685" s="86"/>
      <c r="I2685" s="86"/>
      <c r="J2685" s="86"/>
      <c r="K2685" s="71"/>
      <c r="L2685" s="71"/>
    </row>
    <row r="2686" spans="1:12" x14ac:dyDescent="0.25">
      <c r="A2686" s="69">
        <v>2679</v>
      </c>
      <c r="B2686" s="86"/>
      <c r="C2686" s="70"/>
      <c r="D2686" s="86"/>
      <c r="E2686" s="86"/>
      <c r="F2686" s="86"/>
      <c r="G2686" s="86"/>
      <c r="H2686" s="86"/>
      <c r="I2686" s="86"/>
      <c r="J2686" s="86"/>
      <c r="K2686" s="71"/>
      <c r="L2686" s="71"/>
    </row>
    <row r="2687" spans="1:12" x14ac:dyDescent="0.25">
      <c r="A2687" s="69">
        <v>2680</v>
      </c>
      <c r="B2687" s="86"/>
      <c r="C2687" s="70"/>
      <c r="D2687" s="86"/>
      <c r="E2687" s="86"/>
      <c r="F2687" s="86"/>
      <c r="G2687" s="86"/>
      <c r="H2687" s="86"/>
      <c r="I2687" s="86"/>
      <c r="J2687" s="86"/>
      <c r="K2687" s="71"/>
      <c r="L2687" s="71"/>
    </row>
    <row r="2688" spans="1:12" x14ac:dyDescent="0.25">
      <c r="A2688" s="69">
        <v>2681</v>
      </c>
      <c r="B2688" s="86"/>
      <c r="C2688" s="70"/>
      <c r="D2688" s="86"/>
      <c r="E2688" s="86"/>
      <c r="F2688" s="86"/>
      <c r="G2688" s="86"/>
      <c r="H2688" s="86"/>
      <c r="I2688" s="86"/>
      <c r="J2688" s="86"/>
      <c r="K2688" s="71"/>
      <c r="L2688" s="71"/>
    </row>
    <row r="2689" spans="1:12" x14ac:dyDescent="0.25">
      <c r="A2689" s="69">
        <v>2682</v>
      </c>
      <c r="B2689" s="86"/>
      <c r="C2689" s="70"/>
      <c r="D2689" s="86"/>
      <c r="E2689" s="86"/>
      <c r="F2689" s="86"/>
      <c r="G2689" s="86"/>
      <c r="H2689" s="86"/>
      <c r="I2689" s="86"/>
      <c r="J2689" s="86"/>
      <c r="K2689" s="71"/>
      <c r="L2689" s="71"/>
    </row>
    <row r="2690" spans="1:12" x14ac:dyDescent="0.25">
      <c r="A2690" s="69">
        <v>2683</v>
      </c>
      <c r="B2690" s="86"/>
      <c r="C2690" s="70"/>
      <c r="D2690" s="86"/>
      <c r="E2690" s="86"/>
      <c r="F2690" s="86"/>
      <c r="G2690" s="86"/>
      <c r="H2690" s="86"/>
      <c r="I2690" s="86"/>
      <c r="J2690" s="86"/>
      <c r="K2690" s="71"/>
      <c r="L2690" s="71"/>
    </row>
    <row r="2691" spans="1:12" x14ac:dyDescent="0.25">
      <c r="A2691" s="69">
        <v>2684</v>
      </c>
      <c r="B2691" s="86"/>
      <c r="C2691" s="70"/>
      <c r="D2691" s="86"/>
      <c r="E2691" s="86"/>
      <c r="F2691" s="86"/>
      <c r="G2691" s="86"/>
      <c r="H2691" s="86"/>
      <c r="I2691" s="86"/>
      <c r="J2691" s="86"/>
      <c r="K2691" s="71"/>
      <c r="L2691" s="71"/>
    </row>
    <row r="2692" spans="1:12" x14ac:dyDescent="0.25">
      <c r="A2692" s="69">
        <v>2685</v>
      </c>
      <c r="B2692" s="86"/>
      <c r="C2692" s="70"/>
      <c r="D2692" s="86"/>
      <c r="E2692" s="86"/>
      <c r="F2692" s="86"/>
      <c r="G2692" s="86"/>
      <c r="H2692" s="86"/>
      <c r="I2692" s="86"/>
      <c r="J2692" s="86"/>
      <c r="K2692" s="71"/>
      <c r="L2692" s="71"/>
    </row>
    <row r="2693" spans="1:12" x14ac:dyDescent="0.25">
      <c r="A2693" s="69">
        <v>2686</v>
      </c>
      <c r="B2693" s="86"/>
      <c r="C2693" s="70"/>
      <c r="D2693" s="86"/>
      <c r="E2693" s="86"/>
      <c r="F2693" s="86"/>
      <c r="G2693" s="86"/>
      <c r="H2693" s="86"/>
      <c r="I2693" s="86"/>
      <c r="J2693" s="86"/>
      <c r="K2693" s="71"/>
      <c r="L2693" s="71"/>
    </row>
    <row r="2694" spans="1:12" x14ac:dyDescent="0.25">
      <c r="A2694" s="69">
        <v>2687</v>
      </c>
      <c r="B2694" s="86"/>
      <c r="C2694" s="70"/>
      <c r="D2694" s="86"/>
      <c r="E2694" s="86"/>
      <c r="F2694" s="86"/>
      <c r="G2694" s="86"/>
      <c r="H2694" s="86"/>
      <c r="I2694" s="86"/>
      <c r="J2694" s="86"/>
      <c r="K2694" s="71"/>
      <c r="L2694" s="71"/>
    </row>
    <row r="2695" spans="1:12" x14ac:dyDescent="0.25">
      <c r="A2695" s="69">
        <v>2688</v>
      </c>
      <c r="B2695" s="86"/>
      <c r="C2695" s="70"/>
      <c r="D2695" s="86"/>
      <c r="E2695" s="86"/>
      <c r="F2695" s="86"/>
      <c r="G2695" s="86"/>
      <c r="H2695" s="86"/>
      <c r="I2695" s="86"/>
      <c r="J2695" s="86"/>
      <c r="K2695" s="71"/>
      <c r="L2695" s="71"/>
    </row>
    <row r="2696" spans="1:12" x14ac:dyDescent="0.25">
      <c r="A2696" s="69">
        <v>2689</v>
      </c>
      <c r="B2696" s="86"/>
      <c r="C2696" s="70"/>
      <c r="D2696" s="86"/>
      <c r="E2696" s="86"/>
      <c r="F2696" s="86"/>
      <c r="G2696" s="86"/>
      <c r="H2696" s="86"/>
      <c r="I2696" s="86"/>
      <c r="J2696" s="86"/>
      <c r="K2696" s="71"/>
      <c r="L2696" s="71"/>
    </row>
    <row r="2697" spans="1:12" x14ac:dyDescent="0.25">
      <c r="A2697" s="69">
        <v>2690</v>
      </c>
      <c r="B2697" s="86"/>
      <c r="C2697" s="70"/>
      <c r="D2697" s="86"/>
      <c r="E2697" s="86"/>
      <c r="F2697" s="86"/>
      <c r="G2697" s="86"/>
      <c r="H2697" s="86"/>
      <c r="I2697" s="86"/>
      <c r="J2697" s="86"/>
      <c r="K2697" s="71"/>
      <c r="L2697" s="71"/>
    </row>
    <row r="2698" spans="1:12" x14ac:dyDescent="0.25">
      <c r="A2698" s="69">
        <v>2691</v>
      </c>
      <c r="B2698" s="86"/>
      <c r="C2698" s="70"/>
      <c r="D2698" s="86"/>
      <c r="E2698" s="86"/>
      <c r="F2698" s="86"/>
      <c r="G2698" s="86"/>
      <c r="H2698" s="86"/>
      <c r="I2698" s="86"/>
      <c r="J2698" s="86"/>
      <c r="K2698" s="71"/>
      <c r="L2698" s="71"/>
    </row>
    <row r="2699" spans="1:12" x14ac:dyDescent="0.25">
      <c r="A2699" s="69">
        <v>2692</v>
      </c>
      <c r="B2699" s="86"/>
      <c r="C2699" s="70"/>
      <c r="D2699" s="86"/>
      <c r="E2699" s="86"/>
      <c r="F2699" s="86"/>
      <c r="G2699" s="86"/>
      <c r="H2699" s="86"/>
      <c r="I2699" s="86"/>
      <c r="J2699" s="86"/>
      <c r="K2699" s="71"/>
      <c r="L2699" s="71"/>
    </row>
    <row r="2700" spans="1:12" x14ac:dyDescent="0.25">
      <c r="A2700" s="69">
        <v>2693</v>
      </c>
      <c r="B2700" s="86"/>
      <c r="C2700" s="70"/>
      <c r="D2700" s="86"/>
      <c r="E2700" s="86"/>
      <c r="F2700" s="86"/>
      <c r="G2700" s="86"/>
      <c r="H2700" s="86"/>
      <c r="I2700" s="86"/>
      <c r="J2700" s="86"/>
      <c r="K2700" s="71"/>
      <c r="L2700" s="71"/>
    </row>
    <row r="2701" spans="1:12" x14ac:dyDescent="0.25">
      <c r="A2701" s="69">
        <v>2694</v>
      </c>
      <c r="B2701" s="86"/>
      <c r="C2701" s="70"/>
      <c r="D2701" s="86"/>
      <c r="E2701" s="86"/>
      <c r="F2701" s="86"/>
      <c r="G2701" s="86"/>
      <c r="H2701" s="86"/>
      <c r="I2701" s="86"/>
      <c r="J2701" s="86"/>
      <c r="K2701" s="71"/>
      <c r="L2701" s="71"/>
    </row>
    <row r="2702" spans="1:12" x14ac:dyDescent="0.25">
      <c r="A2702" s="69">
        <v>2695</v>
      </c>
      <c r="B2702" s="86"/>
      <c r="C2702" s="70"/>
      <c r="D2702" s="86"/>
      <c r="E2702" s="86"/>
      <c r="F2702" s="86"/>
      <c r="G2702" s="86"/>
      <c r="H2702" s="86"/>
      <c r="I2702" s="86"/>
      <c r="J2702" s="86"/>
      <c r="K2702" s="71"/>
      <c r="L2702" s="71"/>
    </row>
    <row r="2703" spans="1:12" x14ac:dyDescent="0.25">
      <c r="A2703" s="69">
        <v>2696</v>
      </c>
      <c r="B2703" s="86"/>
      <c r="C2703" s="70"/>
      <c r="D2703" s="86"/>
      <c r="E2703" s="86"/>
      <c r="F2703" s="86"/>
      <c r="G2703" s="86"/>
      <c r="H2703" s="86"/>
      <c r="I2703" s="86"/>
      <c r="J2703" s="86"/>
      <c r="K2703" s="71"/>
      <c r="L2703" s="71"/>
    </row>
    <row r="2704" spans="1:12" x14ac:dyDescent="0.25">
      <c r="A2704" s="69">
        <v>2697</v>
      </c>
      <c r="B2704" s="86"/>
      <c r="C2704" s="70"/>
      <c r="D2704" s="86"/>
      <c r="E2704" s="86"/>
      <c r="F2704" s="86"/>
      <c r="G2704" s="86"/>
      <c r="H2704" s="86"/>
      <c r="I2704" s="86"/>
      <c r="J2704" s="86"/>
      <c r="K2704" s="71"/>
      <c r="L2704" s="71"/>
    </row>
    <row r="2705" spans="1:12" x14ac:dyDescent="0.25">
      <c r="A2705" s="69">
        <v>2698</v>
      </c>
      <c r="B2705" s="86"/>
      <c r="C2705" s="70"/>
      <c r="D2705" s="86"/>
      <c r="E2705" s="86"/>
      <c r="F2705" s="86"/>
      <c r="G2705" s="86"/>
      <c r="H2705" s="86"/>
      <c r="I2705" s="86"/>
      <c r="J2705" s="86"/>
      <c r="K2705" s="71"/>
      <c r="L2705" s="71"/>
    </row>
    <row r="2706" spans="1:12" x14ac:dyDescent="0.25">
      <c r="A2706" s="69">
        <v>2699</v>
      </c>
      <c r="B2706" s="86"/>
      <c r="C2706" s="70"/>
      <c r="D2706" s="86"/>
      <c r="E2706" s="86"/>
      <c r="F2706" s="86"/>
      <c r="G2706" s="86"/>
      <c r="H2706" s="86"/>
      <c r="I2706" s="86"/>
      <c r="J2706" s="86"/>
      <c r="K2706" s="71"/>
      <c r="L2706" s="71"/>
    </row>
    <row r="2707" spans="1:12" x14ac:dyDescent="0.25">
      <c r="A2707" s="69">
        <v>2700</v>
      </c>
      <c r="B2707" s="86"/>
      <c r="C2707" s="70"/>
      <c r="D2707" s="86"/>
      <c r="E2707" s="86"/>
      <c r="F2707" s="86"/>
      <c r="G2707" s="86"/>
      <c r="H2707" s="86"/>
      <c r="I2707" s="86"/>
      <c r="J2707" s="86"/>
      <c r="K2707" s="71"/>
      <c r="L2707" s="71"/>
    </row>
    <row r="2708" spans="1:12" x14ac:dyDescent="0.25">
      <c r="A2708" s="69">
        <v>2701</v>
      </c>
      <c r="B2708" s="86"/>
      <c r="C2708" s="70"/>
      <c r="D2708" s="86"/>
      <c r="E2708" s="86"/>
      <c r="F2708" s="86"/>
      <c r="G2708" s="86"/>
      <c r="H2708" s="86"/>
      <c r="I2708" s="86"/>
      <c r="J2708" s="86"/>
      <c r="K2708" s="71"/>
      <c r="L2708" s="71"/>
    </row>
    <row r="2709" spans="1:12" x14ac:dyDescent="0.25">
      <c r="A2709" s="69">
        <v>2702</v>
      </c>
      <c r="B2709" s="86"/>
      <c r="C2709" s="70"/>
      <c r="D2709" s="86"/>
      <c r="E2709" s="86"/>
      <c r="F2709" s="86"/>
      <c r="G2709" s="86"/>
      <c r="H2709" s="86"/>
      <c r="I2709" s="86"/>
      <c r="J2709" s="86"/>
      <c r="K2709" s="71"/>
      <c r="L2709" s="71"/>
    </row>
    <row r="2710" spans="1:12" x14ac:dyDescent="0.25">
      <c r="A2710" s="69">
        <v>2703</v>
      </c>
      <c r="B2710" s="86"/>
      <c r="C2710" s="70"/>
      <c r="D2710" s="86"/>
      <c r="E2710" s="86"/>
      <c r="F2710" s="86"/>
      <c r="G2710" s="86"/>
      <c r="H2710" s="86"/>
      <c r="I2710" s="86"/>
      <c r="J2710" s="86"/>
      <c r="K2710" s="71"/>
      <c r="L2710" s="71"/>
    </row>
    <row r="2711" spans="1:12" x14ac:dyDescent="0.25">
      <c r="A2711" s="69">
        <v>2704</v>
      </c>
      <c r="B2711" s="86"/>
      <c r="C2711" s="70"/>
      <c r="D2711" s="86"/>
      <c r="E2711" s="86"/>
      <c r="F2711" s="86"/>
      <c r="G2711" s="86"/>
      <c r="H2711" s="86"/>
      <c r="I2711" s="86"/>
      <c r="J2711" s="86"/>
      <c r="K2711" s="71"/>
      <c r="L2711" s="71"/>
    </row>
    <row r="2712" spans="1:12" x14ac:dyDescent="0.25">
      <c r="A2712" s="69">
        <v>2705</v>
      </c>
      <c r="B2712" s="86"/>
      <c r="C2712" s="70"/>
      <c r="D2712" s="86"/>
      <c r="E2712" s="86"/>
      <c r="F2712" s="86"/>
      <c r="G2712" s="86"/>
      <c r="H2712" s="86"/>
      <c r="I2712" s="86"/>
      <c r="J2712" s="86"/>
      <c r="K2712" s="71"/>
      <c r="L2712" s="71"/>
    </row>
    <row r="2713" spans="1:12" x14ac:dyDescent="0.25">
      <c r="A2713" s="69">
        <v>2706</v>
      </c>
      <c r="B2713" s="86"/>
      <c r="C2713" s="70"/>
      <c r="D2713" s="86"/>
      <c r="E2713" s="86"/>
      <c r="F2713" s="86"/>
      <c r="G2713" s="86"/>
      <c r="H2713" s="86"/>
      <c r="I2713" s="86"/>
      <c r="J2713" s="86"/>
      <c r="K2713" s="71"/>
      <c r="L2713" s="71"/>
    </row>
    <row r="2714" spans="1:12" x14ac:dyDescent="0.25">
      <c r="A2714" s="69">
        <v>2707</v>
      </c>
      <c r="B2714" s="86"/>
      <c r="C2714" s="70"/>
      <c r="D2714" s="86"/>
      <c r="E2714" s="86"/>
      <c r="F2714" s="86"/>
      <c r="G2714" s="86"/>
      <c r="H2714" s="86"/>
      <c r="I2714" s="86"/>
      <c r="J2714" s="86"/>
      <c r="K2714" s="71"/>
      <c r="L2714" s="71"/>
    </row>
    <row r="2715" spans="1:12" x14ac:dyDescent="0.25">
      <c r="A2715" s="69">
        <v>2708</v>
      </c>
      <c r="B2715" s="86"/>
      <c r="C2715" s="70"/>
      <c r="D2715" s="86"/>
      <c r="E2715" s="86"/>
      <c r="F2715" s="86"/>
      <c r="G2715" s="86"/>
      <c r="H2715" s="86"/>
      <c r="I2715" s="86"/>
      <c r="J2715" s="86"/>
      <c r="K2715" s="71"/>
      <c r="L2715" s="71"/>
    </row>
    <row r="2716" spans="1:12" x14ac:dyDescent="0.25">
      <c r="A2716" s="69">
        <v>2709</v>
      </c>
      <c r="B2716" s="86"/>
      <c r="C2716" s="70"/>
      <c r="D2716" s="86"/>
      <c r="E2716" s="86"/>
      <c r="F2716" s="86"/>
      <c r="G2716" s="86"/>
      <c r="H2716" s="86"/>
      <c r="I2716" s="86"/>
      <c r="J2716" s="86"/>
      <c r="K2716" s="71"/>
      <c r="L2716" s="71"/>
    </row>
    <row r="2717" spans="1:12" x14ac:dyDescent="0.25">
      <c r="A2717" s="69">
        <v>2710</v>
      </c>
      <c r="B2717" s="86"/>
      <c r="C2717" s="70"/>
      <c r="D2717" s="86"/>
      <c r="E2717" s="86"/>
      <c r="F2717" s="86"/>
      <c r="G2717" s="86"/>
      <c r="H2717" s="86"/>
      <c r="I2717" s="86"/>
      <c r="J2717" s="86"/>
      <c r="K2717" s="71"/>
      <c r="L2717" s="71"/>
    </row>
    <row r="2718" spans="1:12" x14ac:dyDescent="0.25">
      <c r="A2718" s="69">
        <v>2711</v>
      </c>
      <c r="B2718" s="86"/>
      <c r="C2718" s="70"/>
      <c r="D2718" s="86"/>
      <c r="E2718" s="86"/>
      <c r="F2718" s="86"/>
      <c r="G2718" s="86"/>
      <c r="H2718" s="86"/>
      <c r="I2718" s="86"/>
      <c r="J2718" s="86"/>
      <c r="K2718" s="71"/>
      <c r="L2718" s="71"/>
    </row>
    <row r="2719" spans="1:12" x14ac:dyDescent="0.25">
      <c r="A2719" s="69">
        <v>2712</v>
      </c>
      <c r="B2719" s="86"/>
      <c r="C2719" s="70"/>
      <c r="D2719" s="86"/>
      <c r="E2719" s="86"/>
      <c r="F2719" s="86"/>
      <c r="G2719" s="86"/>
      <c r="H2719" s="86"/>
      <c r="I2719" s="86"/>
      <c r="J2719" s="86"/>
      <c r="K2719" s="71"/>
      <c r="L2719" s="71"/>
    </row>
    <row r="2720" spans="1:12" x14ac:dyDescent="0.25">
      <c r="A2720" s="69">
        <v>2713</v>
      </c>
      <c r="B2720" s="86"/>
      <c r="C2720" s="70"/>
      <c r="D2720" s="86"/>
      <c r="E2720" s="86"/>
      <c r="F2720" s="86"/>
      <c r="G2720" s="86"/>
      <c r="H2720" s="86"/>
      <c r="I2720" s="86"/>
      <c r="J2720" s="86"/>
      <c r="K2720" s="71"/>
      <c r="L2720" s="71"/>
    </row>
    <row r="2721" spans="1:12" x14ac:dyDescent="0.25">
      <c r="A2721" s="69">
        <v>2714</v>
      </c>
      <c r="B2721" s="86"/>
      <c r="C2721" s="70"/>
      <c r="D2721" s="86"/>
      <c r="E2721" s="86"/>
      <c r="F2721" s="86"/>
      <c r="G2721" s="86"/>
      <c r="H2721" s="86"/>
      <c r="I2721" s="86"/>
      <c r="J2721" s="86"/>
      <c r="K2721" s="71"/>
      <c r="L2721" s="71"/>
    </row>
    <row r="2722" spans="1:12" x14ac:dyDescent="0.25">
      <c r="A2722" s="69">
        <v>2715</v>
      </c>
      <c r="B2722" s="86"/>
      <c r="C2722" s="70"/>
      <c r="D2722" s="86"/>
      <c r="E2722" s="86"/>
      <c r="F2722" s="86"/>
      <c r="G2722" s="86"/>
      <c r="H2722" s="86"/>
      <c r="I2722" s="86"/>
      <c r="J2722" s="86"/>
      <c r="K2722" s="71"/>
      <c r="L2722" s="71"/>
    </row>
    <row r="2723" spans="1:12" x14ac:dyDescent="0.25">
      <c r="A2723" s="69">
        <v>2716</v>
      </c>
      <c r="B2723" s="86"/>
      <c r="C2723" s="70"/>
      <c r="D2723" s="86"/>
      <c r="E2723" s="86"/>
      <c r="F2723" s="86"/>
      <c r="G2723" s="86"/>
      <c r="H2723" s="86"/>
      <c r="I2723" s="86"/>
      <c r="J2723" s="86"/>
      <c r="K2723" s="71"/>
      <c r="L2723" s="71"/>
    </row>
    <row r="2724" spans="1:12" x14ac:dyDescent="0.25">
      <c r="A2724" s="69">
        <v>2717</v>
      </c>
      <c r="B2724" s="86"/>
      <c r="C2724" s="70"/>
      <c r="D2724" s="86"/>
      <c r="E2724" s="86"/>
      <c r="F2724" s="86"/>
      <c r="G2724" s="86"/>
      <c r="H2724" s="86"/>
      <c r="I2724" s="86"/>
      <c r="J2724" s="86"/>
      <c r="K2724" s="71"/>
      <c r="L2724" s="71"/>
    </row>
    <row r="2725" spans="1:12" x14ac:dyDescent="0.25">
      <c r="A2725" s="69">
        <v>2718</v>
      </c>
      <c r="B2725" s="86"/>
      <c r="C2725" s="70"/>
      <c r="D2725" s="86"/>
      <c r="E2725" s="86"/>
      <c r="F2725" s="86"/>
      <c r="G2725" s="86"/>
      <c r="H2725" s="86"/>
      <c r="I2725" s="86"/>
      <c r="J2725" s="86"/>
      <c r="K2725" s="71"/>
      <c r="L2725" s="71"/>
    </row>
    <row r="2726" spans="1:12" x14ac:dyDescent="0.25">
      <c r="A2726" s="69">
        <v>2719</v>
      </c>
      <c r="B2726" s="86"/>
      <c r="C2726" s="70"/>
      <c r="D2726" s="86"/>
      <c r="E2726" s="86"/>
      <c r="F2726" s="86"/>
      <c r="G2726" s="86"/>
      <c r="H2726" s="86"/>
      <c r="I2726" s="86"/>
      <c r="J2726" s="86"/>
      <c r="K2726" s="71"/>
      <c r="L2726" s="71"/>
    </row>
    <row r="2727" spans="1:12" x14ac:dyDescent="0.25">
      <c r="A2727" s="69">
        <v>2720</v>
      </c>
      <c r="B2727" s="86"/>
      <c r="C2727" s="70"/>
      <c r="D2727" s="86"/>
      <c r="E2727" s="86"/>
      <c r="F2727" s="86"/>
      <c r="G2727" s="86"/>
      <c r="H2727" s="86"/>
      <c r="I2727" s="86"/>
      <c r="J2727" s="86"/>
      <c r="K2727" s="71"/>
      <c r="L2727" s="71"/>
    </row>
    <row r="2728" spans="1:12" x14ac:dyDescent="0.25">
      <c r="A2728" s="69">
        <v>2721</v>
      </c>
      <c r="B2728" s="86"/>
      <c r="C2728" s="70"/>
      <c r="D2728" s="86"/>
      <c r="E2728" s="86"/>
      <c r="F2728" s="86"/>
      <c r="G2728" s="86"/>
      <c r="H2728" s="86"/>
      <c r="I2728" s="86"/>
      <c r="J2728" s="86"/>
      <c r="K2728" s="71"/>
      <c r="L2728" s="71"/>
    </row>
    <row r="2729" spans="1:12" x14ac:dyDescent="0.25">
      <c r="A2729" s="69">
        <v>2722</v>
      </c>
      <c r="B2729" s="86"/>
      <c r="C2729" s="70"/>
      <c r="D2729" s="86"/>
      <c r="E2729" s="86"/>
      <c r="F2729" s="86"/>
      <c r="G2729" s="86"/>
      <c r="H2729" s="86"/>
      <c r="I2729" s="86"/>
      <c r="J2729" s="86"/>
      <c r="K2729" s="71"/>
      <c r="L2729" s="71"/>
    </row>
    <row r="2730" spans="1:12" x14ac:dyDescent="0.25">
      <c r="A2730" s="69">
        <v>2723</v>
      </c>
      <c r="B2730" s="86"/>
      <c r="C2730" s="70"/>
      <c r="D2730" s="86"/>
      <c r="E2730" s="86"/>
      <c r="F2730" s="86"/>
      <c r="G2730" s="86"/>
      <c r="H2730" s="86"/>
      <c r="I2730" s="86"/>
      <c r="J2730" s="86"/>
      <c r="K2730" s="71"/>
      <c r="L2730" s="71"/>
    </row>
    <row r="2731" spans="1:12" x14ac:dyDescent="0.25">
      <c r="A2731" s="69">
        <v>2724</v>
      </c>
      <c r="B2731" s="86"/>
      <c r="C2731" s="70"/>
      <c r="D2731" s="86"/>
      <c r="E2731" s="86"/>
      <c r="F2731" s="86"/>
      <c r="G2731" s="86"/>
      <c r="H2731" s="86"/>
      <c r="I2731" s="86"/>
      <c r="J2731" s="86"/>
      <c r="K2731" s="71"/>
      <c r="L2731" s="71"/>
    </row>
    <row r="2732" spans="1:12" x14ac:dyDescent="0.25">
      <c r="A2732" s="69">
        <v>2725</v>
      </c>
      <c r="B2732" s="86"/>
      <c r="C2732" s="70"/>
      <c r="D2732" s="86"/>
      <c r="E2732" s="86"/>
      <c r="F2732" s="86"/>
      <c r="G2732" s="86"/>
      <c r="H2732" s="86"/>
      <c r="I2732" s="86"/>
      <c r="J2732" s="86"/>
      <c r="K2732" s="71"/>
      <c r="L2732" s="71"/>
    </row>
    <row r="2733" spans="1:12" x14ac:dyDescent="0.25">
      <c r="A2733" s="69">
        <v>2726</v>
      </c>
      <c r="B2733" s="86"/>
      <c r="C2733" s="70"/>
      <c r="D2733" s="86"/>
      <c r="E2733" s="86"/>
      <c r="F2733" s="86"/>
      <c r="G2733" s="86"/>
      <c r="H2733" s="86"/>
      <c r="I2733" s="86"/>
      <c r="J2733" s="86"/>
      <c r="K2733" s="71"/>
      <c r="L2733" s="71"/>
    </row>
    <row r="2734" spans="1:12" x14ac:dyDescent="0.25">
      <c r="A2734" s="69">
        <v>2727</v>
      </c>
      <c r="B2734" s="86"/>
      <c r="C2734" s="70"/>
      <c r="D2734" s="86"/>
      <c r="E2734" s="86"/>
      <c r="F2734" s="86"/>
      <c r="G2734" s="86"/>
      <c r="H2734" s="86"/>
      <c r="I2734" s="86"/>
      <c r="J2734" s="86"/>
      <c r="K2734" s="71"/>
      <c r="L2734" s="71"/>
    </row>
    <row r="2735" spans="1:12" x14ac:dyDescent="0.25">
      <c r="A2735" s="69">
        <v>2728</v>
      </c>
      <c r="B2735" s="86"/>
      <c r="C2735" s="70"/>
      <c r="D2735" s="86"/>
      <c r="E2735" s="86"/>
      <c r="F2735" s="86"/>
      <c r="G2735" s="86"/>
      <c r="H2735" s="86"/>
      <c r="I2735" s="86"/>
      <c r="J2735" s="86"/>
      <c r="K2735" s="71"/>
      <c r="L2735" s="71"/>
    </row>
    <row r="2736" spans="1:12" x14ac:dyDescent="0.25">
      <c r="A2736" s="69">
        <v>2729</v>
      </c>
      <c r="B2736" s="86"/>
      <c r="C2736" s="70"/>
      <c r="D2736" s="86"/>
      <c r="E2736" s="86"/>
      <c r="F2736" s="86"/>
      <c r="G2736" s="86"/>
      <c r="H2736" s="86"/>
      <c r="I2736" s="86"/>
      <c r="J2736" s="86"/>
      <c r="K2736" s="71"/>
      <c r="L2736" s="71"/>
    </row>
    <row r="2737" spans="1:12" x14ac:dyDescent="0.25">
      <c r="A2737" s="69">
        <v>2730</v>
      </c>
      <c r="B2737" s="86"/>
      <c r="C2737" s="70"/>
      <c r="D2737" s="86"/>
      <c r="E2737" s="86"/>
      <c r="F2737" s="86"/>
      <c r="G2737" s="86"/>
      <c r="H2737" s="86"/>
      <c r="I2737" s="86"/>
      <c r="J2737" s="86"/>
      <c r="K2737" s="71"/>
      <c r="L2737" s="71"/>
    </row>
    <row r="2738" spans="1:12" x14ac:dyDescent="0.25">
      <c r="A2738" s="69">
        <v>2731</v>
      </c>
      <c r="B2738" s="86"/>
      <c r="C2738" s="70"/>
      <c r="D2738" s="86"/>
      <c r="E2738" s="86"/>
      <c r="F2738" s="86"/>
      <c r="G2738" s="86"/>
      <c r="H2738" s="86"/>
      <c r="I2738" s="86"/>
      <c r="J2738" s="86"/>
      <c r="K2738" s="71"/>
      <c r="L2738" s="71"/>
    </row>
    <row r="2739" spans="1:12" x14ac:dyDescent="0.25">
      <c r="A2739" s="69">
        <v>2732</v>
      </c>
      <c r="B2739" s="86"/>
      <c r="C2739" s="70"/>
      <c r="D2739" s="86"/>
      <c r="E2739" s="86"/>
      <c r="F2739" s="86"/>
      <c r="G2739" s="86"/>
      <c r="H2739" s="86"/>
      <c r="I2739" s="86"/>
      <c r="J2739" s="86"/>
      <c r="K2739" s="71"/>
      <c r="L2739" s="71"/>
    </row>
    <row r="2740" spans="1:12" x14ac:dyDescent="0.25">
      <c r="A2740" s="69">
        <v>2733</v>
      </c>
      <c r="B2740" s="86"/>
      <c r="C2740" s="70"/>
      <c r="D2740" s="86"/>
      <c r="E2740" s="86"/>
      <c r="F2740" s="86"/>
      <c r="G2740" s="86"/>
      <c r="H2740" s="86"/>
      <c r="I2740" s="86"/>
      <c r="J2740" s="86"/>
      <c r="K2740" s="71"/>
      <c r="L2740" s="71"/>
    </row>
    <row r="2741" spans="1:12" x14ac:dyDescent="0.25">
      <c r="A2741" s="69">
        <v>2734</v>
      </c>
      <c r="B2741" s="86"/>
      <c r="C2741" s="70"/>
      <c r="D2741" s="86"/>
      <c r="E2741" s="86"/>
      <c r="F2741" s="86"/>
      <c r="G2741" s="86"/>
      <c r="H2741" s="86"/>
      <c r="I2741" s="86"/>
      <c r="J2741" s="86"/>
      <c r="K2741" s="71"/>
      <c r="L2741" s="71"/>
    </row>
    <row r="2742" spans="1:12" x14ac:dyDescent="0.25">
      <c r="A2742" s="69">
        <v>2735</v>
      </c>
      <c r="B2742" s="86"/>
      <c r="C2742" s="70"/>
      <c r="D2742" s="86"/>
      <c r="E2742" s="86"/>
      <c r="F2742" s="86"/>
      <c r="G2742" s="86"/>
      <c r="H2742" s="86"/>
      <c r="I2742" s="86"/>
      <c r="J2742" s="86"/>
      <c r="K2742" s="71"/>
      <c r="L2742" s="71"/>
    </row>
    <row r="2743" spans="1:12" x14ac:dyDescent="0.25">
      <c r="A2743" s="69">
        <v>2736</v>
      </c>
      <c r="B2743" s="86"/>
      <c r="C2743" s="70"/>
      <c r="D2743" s="86"/>
      <c r="E2743" s="86"/>
      <c r="F2743" s="86"/>
      <c r="G2743" s="86"/>
      <c r="H2743" s="86"/>
      <c r="I2743" s="86"/>
      <c r="J2743" s="86"/>
      <c r="K2743" s="71"/>
      <c r="L2743" s="71"/>
    </row>
    <row r="2744" spans="1:12" x14ac:dyDescent="0.25">
      <c r="A2744" s="69">
        <v>2737</v>
      </c>
      <c r="B2744" s="86"/>
      <c r="C2744" s="70"/>
      <c r="D2744" s="86"/>
      <c r="E2744" s="86"/>
      <c r="F2744" s="86"/>
      <c r="G2744" s="86"/>
      <c r="H2744" s="86"/>
      <c r="I2744" s="86"/>
      <c r="J2744" s="86"/>
      <c r="K2744" s="71"/>
      <c r="L2744" s="71"/>
    </row>
    <row r="2745" spans="1:12" x14ac:dyDescent="0.25">
      <c r="A2745" s="69">
        <v>2738</v>
      </c>
      <c r="B2745" s="86"/>
      <c r="C2745" s="70"/>
      <c r="D2745" s="86"/>
      <c r="E2745" s="86"/>
      <c r="F2745" s="86"/>
      <c r="G2745" s="86"/>
      <c r="H2745" s="86"/>
      <c r="I2745" s="86"/>
      <c r="J2745" s="86"/>
      <c r="K2745" s="71"/>
      <c r="L2745" s="71"/>
    </row>
    <row r="2746" spans="1:12" x14ac:dyDescent="0.25">
      <c r="A2746" s="69">
        <v>2739</v>
      </c>
      <c r="B2746" s="86"/>
      <c r="C2746" s="70"/>
      <c r="D2746" s="86"/>
      <c r="E2746" s="86"/>
      <c r="F2746" s="86"/>
      <c r="G2746" s="86"/>
      <c r="H2746" s="86"/>
      <c r="I2746" s="86"/>
      <c r="J2746" s="86"/>
      <c r="K2746" s="71"/>
      <c r="L2746" s="71"/>
    </row>
    <row r="2747" spans="1:12" x14ac:dyDescent="0.25">
      <c r="A2747" s="69">
        <v>2740</v>
      </c>
      <c r="B2747" s="86"/>
      <c r="C2747" s="70"/>
      <c r="D2747" s="86"/>
      <c r="E2747" s="86"/>
      <c r="F2747" s="86"/>
      <c r="G2747" s="86"/>
      <c r="H2747" s="86"/>
      <c r="I2747" s="86"/>
      <c r="J2747" s="86"/>
      <c r="K2747" s="71"/>
      <c r="L2747" s="71"/>
    </row>
    <row r="2748" spans="1:12" x14ac:dyDescent="0.25">
      <c r="A2748" s="69">
        <v>2741</v>
      </c>
      <c r="B2748" s="86"/>
      <c r="C2748" s="70"/>
      <c r="D2748" s="86"/>
      <c r="E2748" s="86"/>
      <c r="F2748" s="86"/>
      <c r="G2748" s="86"/>
      <c r="H2748" s="86"/>
      <c r="I2748" s="86"/>
      <c r="J2748" s="86"/>
      <c r="K2748" s="71"/>
      <c r="L2748" s="71"/>
    </row>
    <row r="2749" spans="1:12" x14ac:dyDescent="0.25">
      <c r="A2749" s="69">
        <v>2742</v>
      </c>
      <c r="B2749" s="86"/>
      <c r="C2749" s="70"/>
      <c r="D2749" s="86"/>
      <c r="E2749" s="86"/>
      <c r="F2749" s="86"/>
      <c r="G2749" s="86"/>
      <c r="H2749" s="86"/>
      <c r="I2749" s="86"/>
      <c r="J2749" s="86"/>
      <c r="K2749" s="71"/>
      <c r="L2749" s="71"/>
    </row>
    <row r="2750" spans="1:12" x14ac:dyDescent="0.25">
      <c r="A2750" s="69">
        <v>2743</v>
      </c>
      <c r="B2750" s="86"/>
      <c r="C2750" s="70"/>
      <c r="D2750" s="86"/>
      <c r="E2750" s="86"/>
      <c r="F2750" s="86"/>
      <c r="G2750" s="86"/>
      <c r="H2750" s="86"/>
      <c r="I2750" s="86"/>
      <c r="J2750" s="86"/>
      <c r="K2750" s="71"/>
      <c r="L2750" s="71"/>
    </row>
    <row r="2751" spans="1:12" x14ac:dyDescent="0.25">
      <c r="A2751" s="69">
        <v>2744</v>
      </c>
      <c r="B2751" s="86"/>
      <c r="C2751" s="70"/>
      <c r="D2751" s="86"/>
      <c r="E2751" s="86"/>
      <c r="F2751" s="86"/>
      <c r="G2751" s="86"/>
      <c r="H2751" s="86"/>
      <c r="I2751" s="86"/>
      <c r="J2751" s="86"/>
      <c r="K2751" s="71"/>
      <c r="L2751" s="71"/>
    </row>
    <row r="2752" spans="1:12" x14ac:dyDescent="0.25">
      <c r="A2752" s="69">
        <v>2745</v>
      </c>
      <c r="B2752" s="86"/>
      <c r="C2752" s="70"/>
      <c r="D2752" s="86"/>
      <c r="E2752" s="86"/>
      <c r="F2752" s="86"/>
      <c r="G2752" s="86"/>
      <c r="H2752" s="86"/>
      <c r="I2752" s="86"/>
      <c r="J2752" s="86"/>
      <c r="K2752" s="71"/>
      <c r="L2752" s="71"/>
    </row>
    <row r="2753" spans="1:12" x14ac:dyDescent="0.25">
      <c r="A2753" s="69">
        <v>2746</v>
      </c>
      <c r="B2753" s="86"/>
      <c r="C2753" s="70"/>
      <c r="D2753" s="86"/>
      <c r="E2753" s="86"/>
      <c r="F2753" s="86"/>
      <c r="G2753" s="86"/>
      <c r="H2753" s="86"/>
      <c r="I2753" s="86"/>
      <c r="J2753" s="86"/>
      <c r="K2753" s="71"/>
      <c r="L2753" s="71"/>
    </row>
    <row r="2754" spans="1:12" x14ac:dyDescent="0.25">
      <c r="A2754" s="69">
        <v>2747</v>
      </c>
      <c r="B2754" s="86"/>
      <c r="C2754" s="70"/>
      <c r="D2754" s="86"/>
      <c r="E2754" s="86"/>
      <c r="F2754" s="86"/>
      <c r="G2754" s="86"/>
      <c r="H2754" s="86"/>
      <c r="I2754" s="86"/>
      <c r="J2754" s="86"/>
      <c r="K2754" s="71"/>
      <c r="L2754" s="71"/>
    </row>
    <row r="2755" spans="1:12" x14ac:dyDescent="0.25">
      <c r="A2755" s="69">
        <v>2748</v>
      </c>
      <c r="B2755" s="86"/>
      <c r="C2755" s="70"/>
      <c r="D2755" s="86"/>
      <c r="E2755" s="86"/>
      <c r="F2755" s="86"/>
      <c r="G2755" s="86"/>
      <c r="H2755" s="86"/>
      <c r="I2755" s="86"/>
      <c r="J2755" s="86"/>
      <c r="K2755" s="71"/>
      <c r="L2755" s="71"/>
    </row>
    <row r="2756" spans="1:12" x14ac:dyDescent="0.25">
      <c r="A2756" s="69">
        <v>2749</v>
      </c>
      <c r="B2756" s="86"/>
      <c r="C2756" s="70"/>
      <c r="D2756" s="86"/>
      <c r="E2756" s="86"/>
      <c r="F2756" s="86"/>
      <c r="G2756" s="86"/>
      <c r="H2756" s="86"/>
      <c r="I2756" s="86"/>
      <c r="J2756" s="86"/>
      <c r="K2756" s="71"/>
      <c r="L2756" s="71"/>
    </row>
    <row r="2757" spans="1:12" x14ac:dyDescent="0.25">
      <c r="A2757" s="69">
        <v>2750</v>
      </c>
      <c r="B2757" s="86"/>
      <c r="C2757" s="70"/>
      <c r="D2757" s="86"/>
      <c r="E2757" s="86"/>
      <c r="F2757" s="86"/>
      <c r="G2757" s="86"/>
      <c r="H2757" s="86"/>
      <c r="I2757" s="86"/>
      <c r="J2757" s="86"/>
      <c r="K2757" s="71"/>
      <c r="L2757" s="71"/>
    </row>
    <row r="2758" spans="1:12" x14ac:dyDescent="0.25">
      <c r="A2758" s="69">
        <v>2751</v>
      </c>
      <c r="B2758" s="86"/>
      <c r="C2758" s="70"/>
      <c r="D2758" s="86"/>
      <c r="E2758" s="86"/>
      <c r="F2758" s="86"/>
      <c r="G2758" s="86"/>
      <c r="H2758" s="86"/>
      <c r="I2758" s="86"/>
      <c r="J2758" s="86"/>
      <c r="K2758" s="71"/>
      <c r="L2758" s="71"/>
    </row>
    <row r="2759" spans="1:12" x14ac:dyDescent="0.25">
      <c r="A2759" s="69">
        <v>2752</v>
      </c>
      <c r="B2759" s="86"/>
      <c r="C2759" s="70"/>
      <c r="D2759" s="86"/>
      <c r="E2759" s="86"/>
      <c r="F2759" s="86"/>
      <c r="G2759" s="86"/>
      <c r="H2759" s="86"/>
      <c r="I2759" s="86"/>
      <c r="J2759" s="86"/>
      <c r="K2759" s="71"/>
      <c r="L2759" s="71"/>
    </row>
    <row r="2760" spans="1:12" x14ac:dyDescent="0.25">
      <c r="A2760" s="69">
        <v>2753</v>
      </c>
      <c r="B2760" s="86"/>
      <c r="C2760" s="70"/>
      <c r="D2760" s="86"/>
      <c r="E2760" s="86"/>
      <c r="F2760" s="86"/>
      <c r="G2760" s="86"/>
      <c r="H2760" s="86"/>
      <c r="I2760" s="86"/>
      <c r="J2760" s="86"/>
      <c r="K2760" s="71"/>
      <c r="L2760" s="71"/>
    </row>
    <row r="2761" spans="1:12" x14ac:dyDescent="0.25">
      <c r="A2761" s="69">
        <v>2754</v>
      </c>
      <c r="B2761" s="86"/>
      <c r="C2761" s="70"/>
      <c r="D2761" s="86"/>
      <c r="E2761" s="86"/>
      <c r="F2761" s="86"/>
      <c r="G2761" s="86"/>
      <c r="H2761" s="86"/>
      <c r="I2761" s="86"/>
      <c r="J2761" s="86"/>
      <c r="K2761" s="71"/>
      <c r="L2761" s="71"/>
    </row>
    <row r="2762" spans="1:12" x14ac:dyDescent="0.25">
      <c r="A2762" s="69">
        <v>2755</v>
      </c>
      <c r="B2762" s="86"/>
      <c r="C2762" s="70"/>
      <c r="D2762" s="86"/>
      <c r="E2762" s="86"/>
      <c r="F2762" s="86"/>
      <c r="G2762" s="86"/>
      <c r="H2762" s="86"/>
      <c r="I2762" s="86"/>
      <c r="J2762" s="86"/>
      <c r="K2762" s="71"/>
      <c r="L2762" s="71"/>
    </row>
    <row r="2763" spans="1:12" x14ac:dyDescent="0.25">
      <c r="A2763" s="69">
        <v>2756</v>
      </c>
      <c r="B2763" s="86"/>
      <c r="C2763" s="70"/>
      <c r="D2763" s="86"/>
      <c r="E2763" s="86"/>
      <c r="F2763" s="86"/>
      <c r="G2763" s="86"/>
      <c r="H2763" s="86"/>
      <c r="I2763" s="86"/>
      <c r="J2763" s="86"/>
      <c r="K2763" s="71"/>
      <c r="L2763" s="71"/>
    </row>
    <row r="2764" spans="1:12" x14ac:dyDescent="0.25">
      <c r="A2764" s="69">
        <v>2757</v>
      </c>
      <c r="B2764" s="86"/>
      <c r="C2764" s="70"/>
      <c r="D2764" s="86"/>
      <c r="E2764" s="86"/>
      <c r="F2764" s="86"/>
      <c r="G2764" s="86"/>
      <c r="H2764" s="86"/>
      <c r="I2764" s="86"/>
      <c r="J2764" s="86"/>
      <c r="K2764" s="71"/>
      <c r="L2764" s="71"/>
    </row>
    <row r="2765" spans="1:12" x14ac:dyDescent="0.25">
      <c r="A2765" s="69">
        <v>2758</v>
      </c>
      <c r="B2765" s="86"/>
      <c r="C2765" s="70"/>
      <c r="D2765" s="86"/>
      <c r="E2765" s="86"/>
      <c r="F2765" s="86"/>
      <c r="G2765" s="86"/>
      <c r="H2765" s="86"/>
      <c r="I2765" s="86"/>
      <c r="J2765" s="86"/>
      <c r="K2765" s="71"/>
      <c r="L2765" s="71"/>
    </row>
    <row r="2766" spans="1:12" x14ac:dyDescent="0.25">
      <c r="A2766" s="69">
        <v>2759</v>
      </c>
      <c r="B2766" s="86"/>
      <c r="C2766" s="70"/>
      <c r="D2766" s="86"/>
      <c r="E2766" s="86"/>
      <c r="F2766" s="86"/>
      <c r="G2766" s="86"/>
      <c r="H2766" s="86"/>
      <c r="I2766" s="86"/>
      <c r="J2766" s="86"/>
      <c r="K2766" s="71"/>
      <c r="L2766" s="71"/>
    </row>
    <row r="2767" spans="1:12" x14ac:dyDescent="0.25">
      <c r="A2767" s="69">
        <v>2760</v>
      </c>
      <c r="B2767" s="86"/>
      <c r="C2767" s="70"/>
      <c r="D2767" s="86"/>
      <c r="E2767" s="86"/>
      <c r="F2767" s="86"/>
      <c r="G2767" s="86"/>
      <c r="H2767" s="86"/>
      <c r="I2767" s="86"/>
      <c r="J2767" s="86"/>
      <c r="K2767" s="71"/>
      <c r="L2767" s="71"/>
    </row>
    <row r="2768" spans="1:12" x14ac:dyDescent="0.25">
      <c r="A2768" s="69">
        <v>2761</v>
      </c>
      <c r="B2768" s="86"/>
      <c r="C2768" s="70"/>
      <c r="D2768" s="86"/>
      <c r="E2768" s="86"/>
      <c r="F2768" s="86"/>
      <c r="G2768" s="86"/>
      <c r="H2768" s="86"/>
      <c r="I2768" s="86"/>
      <c r="J2768" s="86"/>
      <c r="K2768" s="71"/>
      <c r="L2768" s="71"/>
    </row>
    <row r="2769" spans="1:12" x14ac:dyDescent="0.25">
      <c r="A2769" s="69">
        <v>2762</v>
      </c>
      <c r="B2769" s="86"/>
      <c r="C2769" s="70"/>
      <c r="D2769" s="86"/>
      <c r="E2769" s="86"/>
      <c r="F2769" s="86"/>
      <c r="G2769" s="86"/>
      <c r="H2769" s="86"/>
      <c r="I2769" s="86"/>
      <c r="J2769" s="86"/>
      <c r="K2769" s="71"/>
      <c r="L2769" s="71"/>
    </row>
    <row r="2770" spans="1:12" x14ac:dyDescent="0.25">
      <c r="A2770" s="69">
        <v>2763</v>
      </c>
      <c r="B2770" s="86"/>
      <c r="C2770" s="70"/>
      <c r="D2770" s="86"/>
      <c r="E2770" s="86"/>
      <c r="F2770" s="86"/>
      <c r="G2770" s="86"/>
      <c r="H2770" s="86"/>
      <c r="I2770" s="86"/>
      <c r="J2770" s="86"/>
      <c r="K2770" s="71"/>
      <c r="L2770" s="71"/>
    </row>
    <row r="2771" spans="1:12" x14ac:dyDescent="0.25">
      <c r="A2771" s="69">
        <v>2764</v>
      </c>
      <c r="B2771" s="86"/>
      <c r="C2771" s="70"/>
      <c r="D2771" s="86"/>
      <c r="E2771" s="86"/>
      <c r="F2771" s="86"/>
      <c r="G2771" s="86"/>
      <c r="H2771" s="86"/>
      <c r="I2771" s="86"/>
      <c r="J2771" s="86"/>
      <c r="K2771" s="71"/>
      <c r="L2771" s="71"/>
    </row>
    <row r="2772" spans="1:12" x14ac:dyDescent="0.25">
      <c r="A2772" s="69">
        <v>2765</v>
      </c>
      <c r="B2772" s="86"/>
      <c r="C2772" s="70"/>
      <c r="D2772" s="86"/>
      <c r="E2772" s="86"/>
      <c r="F2772" s="86"/>
      <c r="G2772" s="86"/>
      <c r="H2772" s="86"/>
      <c r="I2772" s="86"/>
      <c r="J2772" s="86"/>
      <c r="K2772" s="71"/>
      <c r="L2772" s="71"/>
    </row>
    <row r="2773" spans="1:12" x14ac:dyDescent="0.25">
      <c r="A2773" s="69">
        <v>2766</v>
      </c>
      <c r="B2773" s="86"/>
      <c r="C2773" s="70"/>
      <c r="D2773" s="86"/>
      <c r="E2773" s="86"/>
      <c r="F2773" s="86"/>
      <c r="G2773" s="86"/>
      <c r="H2773" s="86"/>
      <c r="I2773" s="86"/>
      <c r="J2773" s="86"/>
      <c r="K2773" s="71"/>
      <c r="L2773" s="71"/>
    </row>
    <row r="2774" spans="1:12" x14ac:dyDescent="0.25">
      <c r="A2774" s="69">
        <v>2767</v>
      </c>
      <c r="B2774" s="86"/>
      <c r="C2774" s="70"/>
      <c r="D2774" s="86"/>
      <c r="E2774" s="86"/>
      <c r="F2774" s="86"/>
      <c r="G2774" s="86"/>
      <c r="H2774" s="86"/>
      <c r="I2774" s="86"/>
      <c r="J2774" s="86"/>
      <c r="K2774" s="71"/>
      <c r="L2774" s="71"/>
    </row>
    <row r="2775" spans="1:12" x14ac:dyDescent="0.25">
      <c r="A2775" s="69">
        <v>2768</v>
      </c>
      <c r="B2775" s="86"/>
      <c r="C2775" s="70"/>
      <c r="D2775" s="86"/>
      <c r="E2775" s="86"/>
      <c r="F2775" s="86"/>
      <c r="G2775" s="86"/>
      <c r="H2775" s="86"/>
      <c r="I2775" s="86"/>
      <c r="J2775" s="86"/>
      <c r="K2775" s="71"/>
      <c r="L2775" s="71"/>
    </row>
    <row r="2776" spans="1:12" x14ac:dyDescent="0.25">
      <c r="A2776" s="69">
        <v>2769</v>
      </c>
      <c r="B2776" s="86"/>
      <c r="C2776" s="70"/>
      <c r="D2776" s="86"/>
      <c r="E2776" s="86"/>
      <c r="F2776" s="86"/>
      <c r="G2776" s="86"/>
      <c r="H2776" s="86"/>
      <c r="I2776" s="86"/>
      <c r="J2776" s="86"/>
      <c r="K2776" s="71"/>
      <c r="L2776" s="71"/>
    </row>
    <row r="2777" spans="1:12" x14ac:dyDescent="0.25">
      <c r="A2777" s="69">
        <v>2770</v>
      </c>
      <c r="B2777" s="86"/>
      <c r="C2777" s="70"/>
      <c r="D2777" s="86"/>
      <c r="E2777" s="86"/>
      <c r="F2777" s="86"/>
      <c r="G2777" s="86"/>
      <c r="H2777" s="86"/>
      <c r="I2777" s="86"/>
      <c r="J2777" s="86"/>
      <c r="K2777" s="71"/>
      <c r="L2777" s="71"/>
    </row>
    <row r="2778" spans="1:12" x14ac:dyDescent="0.25">
      <c r="A2778" s="69">
        <v>2771</v>
      </c>
      <c r="B2778" s="86"/>
      <c r="C2778" s="70"/>
      <c r="D2778" s="86"/>
      <c r="E2778" s="86"/>
      <c r="F2778" s="86"/>
      <c r="G2778" s="86"/>
      <c r="H2778" s="86"/>
      <c r="I2778" s="86"/>
      <c r="J2778" s="86"/>
      <c r="K2778" s="71"/>
      <c r="L2778" s="71"/>
    </row>
    <row r="2779" spans="1:12" x14ac:dyDescent="0.25">
      <c r="A2779" s="69">
        <v>2772</v>
      </c>
      <c r="B2779" s="86"/>
      <c r="C2779" s="70"/>
      <c r="D2779" s="86"/>
      <c r="E2779" s="86"/>
      <c r="F2779" s="86"/>
      <c r="G2779" s="86"/>
      <c r="H2779" s="86"/>
      <c r="I2779" s="86"/>
      <c r="J2779" s="86"/>
      <c r="K2779" s="71"/>
      <c r="L2779" s="71"/>
    </row>
    <row r="2780" spans="1:12" x14ac:dyDescent="0.25">
      <c r="A2780" s="69">
        <v>2773</v>
      </c>
      <c r="B2780" s="86"/>
      <c r="C2780" s="70"/>
      <c r="D2780" s="86"/>
      <c r="E2780" s="86"/>
      <c r="F2780" s="86"/>
      <c r="G2780" s="86"/>
      <c r="H2780" s="86"/>
      <c r="I2780" s="86"/>
      <c r="J2780" s="86"/>
      <c r="K2780" s="71"/>
      <c r="L2780" s="71"/>
    </row>
    <row r="2781" spans="1:12" x14ac:dyDescent="0.25">
      <c r="A2781" s="69">
        <v>2774</v>
      </c>
      <c r="B2781" s="86"/>
      <c r="C2781" s="70"/>
      <c r="D2781" s="86"/>
      <c r="E2781" s="86"/>
      <c r="F2781" s="86"/>
      <c r="G2781" s="86"/>
      <c r="H2781" s="86"/>
      <c r="I2781" s="86"/>
      <c r="J2781" s="86"/>
      <c r="K2781" s="71"/>
      <c r="L2781" s="71"/>
    </row>
    <row r="2782" spans="1:12" x14ac:dyDescent="0.25">
      <c r="A2782" s="69">
        <v>2775</v>
      </c>
      <c r="B2782" s="86"/>
      <c r="C2782" s="70"/>
      <c r="D2782" s="86"/>
      <c r="E2782" s="86"/>
      <c r="F2782" s="86"/>
      <c r="G2782" s="86"/>
      <c r="H2782" s="86"/>
      <c r="I2782" s="86"/>
      <c r="J2782" s="86"/>
      <c r="K2782" s="71"/>
      <c r="L2782" s="71"/>
    </row>
    <row r="2783" spans="1:12" x14ac:dyDescent="0.25">
      <c r="A2783" s="69">
        <v>2776</v>
      </c>
      <c r="B2783" s="86"/>
      <c r="C2783" s="70"/>
      <c r="D2783" s="86"/>
      <c r="E2783" s="86"/>
      <c r="F2783" s="86"/>
      <c r="G2783" s="86"/>
      <c r="H2783" s="86"/>
      <c r="I2783" s="86"/>
      <c r="J2783" s="86"/>
      <c r="K2783" s="71"/>
      <c r="L2783" s="71"/>
    </row>
    <row r="2784" spans="1:12" x14ac:dyDescent="0.25">
      <c r="A2784" s="69">
        <v>2777</v>
      </c>
      <c r="B2784" s="86"/>
      <c r="C2784" s="70"/>
      <c r="D2784" s="86"/>
      <c r="E2784" s="86"/>
      <c r="F2784" s="86"/>
      <c r="G2784" s="86"/>
      <c r="H2784" s="86"/>
      <c r="I2784" s="86"/>
      <c r="J2784" s="86"/>
      <c r="K2784" s="71"/>
      <c r="L2784" s="71"/>
    </row>
    <row r="2785" spans="1:12" x14ac:dyDescent="0.25">
      <c r="A2785" s="69">
        <v>2778</v>
      </c>
      <c r="B2785" s="86"/>
      <c r="C2785" s="70"/>
      <c r="D2785" s="86"/>
      <c r="E2785" s="86"/>
      <c r="F2785" s="86"/>
      <c r="G2785" s="86"/>
      <c r="H2785" s="86"/>
      <c r="I2785" s="86"/>
      <c r="J2785" s="86"/>
      <c r="K2785" s="71"/>
      <c r="L2785" s="71"/>
    </row>
    <row r="2786" spans="1:12" x14ac:dyDescent="0.25">
      <c r="A2786" s="69">
        <v>2779</v>
      </c>
      <c r="B2786" s="86"/>
      <c r="C2786" s="70"/>
      <c r="D2786" s="86"/>
      <c r="E2786" s="86"/>
      <c r="F2786" s="86"/>
      <c r="G2786" s="86"/>
      <c r="H2786" s="86"/>
      <c r="I2786" s="86"/>
      <c r="J2786" s="86"/>
      <c r="K2786" s="71"/>
      <c r="L2786" s="71"/>
    </row>
    <row r="2787" spans="1:12" x14ac:dyDescent="0.25">
      <c r="A2787" s="69">
        <v>2780</v>
      </c>
      <c r="B2787" s="86"/>
      <c r="C2787" s="70"/>
      <c r="D2787" s="86"/>
      <c r="E2787" s="86"/>
      <c r="F2787" s="86"/>
      <c r="G2787" s="86"/>
      <c r="H2787" s="86"/>
      <c r="I2787" s="86"/>
      <c r="J2787" s="86"/>
      <c r="K2787" s="71"/>
      <c r="L2787" s="71"/>
    </row>
    <row r="2788" spans="1:12" x14ac:dyDescent="0.25">
      <c r="A2788" s="69">
        <v>2781</v>
      </c>
      <c r="B2788" s="86"/>
      <c r="C2788" s="70"/>
      <c r="D2788" s="86"/>
      <c r="E2788" s="86"/>
      <c r="F2788" s="86"/>
      <c r="G2788" s="86"/>
      <c r="H2788" s="86"/>
      <c r="I2788" s="86"/>
      <c r="J2788" s="86"/>
      <c r="K2788" s="71"/>
      <c r="L2788" s="71"/>
    </row>
    <row r="2789" spans="1:12" x14ac:dyDescent="0.25">
      <c r="A2789" s="69">
        <v>2782</v>
      </c>
      <c r="B2789" s="86"/>
      <c r="C2789" s="70"/>
      <c r="D2789" s="86"/>
      <c r="E2789" s="86"/>
      <c r="F2789" s="86"/>
      <c r="G2789" s="86"/>
      <c r="H2789" s="86"/>
      <c r="I2789" s="86"/>
      <c r="J2789" s="86"/>
      <c r="K2789" s="71"/>
      <c r="L2789" s="71"/>
    </row>
    <row r="2790" spans="1:12" x14ac:dyDescent="0.25">
      <c r="A2790" s="69">
        <v>2783</v>
      </c>
      <c r="B2790" s="86"/>
      <c r="C2790" s="70"/>
      <c r="D2790" s="86"/>
      <c r="E2790" s="86"/>
      <c r="F2790" s="86"/>
      <c r="G2790" s="86"/>
      <c r="H2790" s="86"/>
      <c r="I2790" s="86"/>
      <c r="J2790" s="86"/>
      <c r="K2790" s="71"/>
      <c r="L2790" s="71"/>
    </row>
    <row r="2791" spans="1:12" x14ac:dyDescent="0.25">
      <c r="A2791" s="69">
        <v>2784</v>
      </c>
      <c r="B2791" s="86"/>
      <c r="C2791" s="70"/>
      <c r="D2791" s="86"/>
      <c r="E2791" s="86"/>
      <c r="F2791" s="86"/>
      <c r="G2791" s="86"/>
      <c r="H2791" s="86"/>
      <c r="I2791" s="86"/>
      <c r="J2791" s="86"/>
      <c r="K2791" s="71"/>
      <c r="L2791" s="71"/>
    </row>
    <row r="2792" spans="1:12" x14ac:dyDescent="0.25">
      <c r="A2792" s="69">
        <v>2785</v>
      </c>
      <c r="B2792" s="86"/>
      <c r="C2792" s="70"/>
      <c r="D2792" s="86"/>
      <c r="E2792" s="86"/>
      <c r="F2792" s="86"/>
      <c r="G2792" s="86"/>
      <c r="H2792" s="86"/>
      <c r="I2792" s="86"/>
      <c r="J2792" s="86"/>
      <c r="K2792" s="71"/>
      <c r="L2792" s="71"/>
    </row>
    <row r="2793" spans="1:12" x14ac:dyDescent="0.25">
      <c r="A2793" s="69">
        <v>2786</v>
      </c>
      <c r="B2793" s="86"/>
      <c r="C2793" s="70"/>
      <c r="D2793" s="86"/>
      <c r="E2793" s="86"/>
      <c r="F2793" s="86"/>
      <c r="G2793" s="86"/>
      <c r="H2793" s="86"/>
      <c r="I2793" s="86"/>
      <c r="J2793" s="86"/>
      <c r="K2793" s="71"/>
      <c r="L2793" s="71"/>
    </row>
    <row r="2794" spans="1:12" x14ac:dyDescent="0.25">
      <c r="A2794" s="69">
        <v>2787</v>
      </c>
      <c r="B2794" s="86"/>
      <c r="C2794" s="70"/>
      <c r="D2794" s="86"/>
      <c r="E2794" s="86"/>
      <c r="F2794" s="86"/>
      <c r="G2794" s="86"/>
      <c r="H2794" s="86"/>
      <c r="I2794" s="86"/>
      <c r="J2794" s="86"/>
      <c r="K2794" s="71"/>
      <c r="L2794" s="71"/>
    </row>
    <row r="2795" spans="1:12" x14ac:dyDescent="0.25">
      <c r="A2795" s="69">
        <v>2788</v>
      </c>
      <c r="B2795" s="86"/>
      <c r="C2795" s="70"/>
      <c r="D2795" s="86"/>
      <c r="E2795" s="86"/>
      <c r="F2795" s="86"/>
      <c r="G2795" s="86"/>
      <c r="H2795" s="86"/>
      <c r="I2795" s="86"/>
      <c r="J2795" s="86"/>
      <c r="K2795" s="71"/>
      <c r="L2795" s="71"/>
    </row>
    <row r="2796" spans="1:12" x14ac:dyDescent="0.25">
      <c r="A2796" s="69">
        <v>2789</v>
      </c>
      <c r="B2796" s="86"/>
      <c r="C2796" s="70"/>
      <c r="D2796" s="86"/>
      <c r="E2796" s="86"/>
      <c r="F2796" s="86"/>
      <c r="G2796" s="86"/>
      <c r="H2796" s="86"/>
      <c r="I2796" s="86"/>
      <c r="J2796" s="86"/>
      <c r="K2796" s="71"/>
      <c r="L2796" s="71"/>
    </row>
    <row r="2797" spans="1:12" x14ac:dyDescent="0.25">
      <c r="A2797" s="69">
        <v>2790</v>
      </c>
      <c r="B2797" s="86"/>
      <c r="C2797" s="70"/>
      <c r="D2797" s="86"/>
      <c r="E2797" s="86"/>
      <c r="F2797" s="86"/>
      <c r="G2797" s="86"/>
      <c r="H2797" s="86"/>
      <c r="I2797" s="86"/>
      <c r="J2797" s="86"/>
      <c r="K2797" s="71"/>
      <c r="L2797" s="71"/>
    </row>
    <row r="2798" spans="1:12" x14ac:dyDescent="0.25">
      <c r="A2798" s="69">
        <v>2791</v>
      </c>
      <c r="B2798" s="86"/>
      <c r="C2798" s="70"/>
      <c r="D2798" s="86"/>
      <c r="E2798" s="86"/>
      <c r="F2798" s="86"/>
      <c r="G2798" s="86"/>
      <c r="H2798" s="86"/>
      <c r="I2798" s="86"/>
      <c r="J2798" s="86"/>
      <c r="K2798" s="71"/>
      <c r="L2798" s="71"/>
    </row>
    <row r="2799" spans="1:12" x14ac:dyDescent="0.25">
      <c r="A2799" s="69">
        <v>2792</v>
      </c>
      <c r="B2799" s="86"/>
      <c r="C2799" s="70"/>
      <c r="D2799" s="86"/>
      <c r="E2799" s="86"/>
      <c r="F2799" s="86"/>
      <c r="G2799" s="86"/>
      <c r="H2799" s="86"/>
      <c r="I2799" s="86"/>
      <c r="J2799" s="86"/>
      <c r="K2799" s="71"/>
      <c r="L2799" s="71"/>
    </row>
    <row r="2800" spans="1:12" x14ac:dyDescent="0.25">
      <c r="A2800" s="69">
        <v>2793</v>
      </c>
      <c r="B2800" s="86"/>
      <c r="C2800" s="70"/>
      <c r="D2800" s="86"/>
      <c r="E2800" s="86"/>
      <c r="F2800" s="86"/>
      <c r="G2800" s="86"/>
      <c r="H2800" s="86"/>
      <c r="I2800" s="86"/>
      <c r="J2800" s="86"/>
      <c r="K2800" s="71"/>
      <c r="L2800" s="71"/>
    </row>
    <row r="2801" spans="1:12" x14ac:dyDescent="0.25">
      <c r="A2801" s="69">
        <v>2794</v>
      </c>
      <c r="B2801" s="86"/>
      <c r="C2801" s="70"/>
      <c r="D2801" s="86"/>
      <c r="E2801" s="86"/>
      <c r="F2801" s="86"/>
      <c r="G2801" s="86"/>
      <c r="H2801" s="86"/>
      <c r="I2801" s="86"/>
      <c r="J2801" s="86"/>
      <c r="K2801" s="71"/>
      <c r="L2801" s="71"/>
    </row>
    <row r="2802" spans="1:12" x14ac:dyDescent="0.25">
      <c r="A2802" s="69">
        <v>2795</v>
      </c>
      <c r="B2802" s="86"/>
      <c r="C2802" s="70"/>
      <c r="D2802" s="86"/>
      <c r="E2802" s="86"/>
      <c r="F2802" s="86"/>
      <c r="G2802" s="86"/>
      <c r="H2802" s="86"/>
      <c r="I2802" s="86"/>
      <c r="J2802" s="86"/>
      <c r="K2802" s="71"/>
      <c r="L2802" s="71"/>
    </row>
    <row r="2803" spans="1:12" x14ac:dyDescent="0.25">
      <c r="A2803" s="69">
        <v>2796</v>
      </c>
      <c r="B2803" s="86"/>
      <c r="C2803" s="70"/>
      <c r="D2803" s="86"/>
      <c r="E2803" s="86"/>
      <c r="F2803" s="86"/>
      <c r="G2803" s="86"/>
      <c r="H2803" s="86"/>
      <c r="I2803" s="86"/>
      <c r="J2803" s="86"/>
      <c r="K2803" s="71"/>
      <c r="L2803" s="71"/>
    </row>
    <row r="2804" spans="1:12" x14ac:dyDescent="0.25">
      <c r="A2804" s="69">
        <v>2797</v>
      </c>
      <c r="B2804" s="86"/>
      <c r="C2804" s="70"/>
      <c r="D2804" s="86"/>
      <c r="E2804" s="86"/>
      <c r="F2804" s="86"/>
      <c r="G2804" s="86"/>
      <c r="H2804" s="86"/>
      <c r="I2804" s="86"/>
      <c r="J2804" s="86"/>
      <c r="K2804" s="71"/>
      <c r="L2804" s="71"/>
    </row>
    <row r="2805" spans="1:12" x14ac:dyDescent="0.25">
      <c r="A2805" s="69">
        <v>2798</v>
      </c>
      <c r="B2805" s="86"/>
      <c r="C2805" s="70"/>
      <c r="D2805" s="86"/>
      <c r="E2805" s="86"/>
      <c r="F2805" s="86"/>
      <c r="G2805" s="86"/>
      <c r="H2805" s="86"/>
      <c r="I2805" s="86"/>
      <c r="J2805" s="86"/>
      <c r="K2805" s="71"/>
      <c r="L2805" s="71"/>
    </row>
    <row r="2806" spans="1:12" x14ac:dyDescent="0.25">
      <c r="A2806" s="69">
        <v>2799</v>
      </c>
      <c r="B2806" s="86"/>
      <c r="C2806" s="70"/>
      <c r="D2806" s="86"/>
      <c r="E2806" s="86"/>
      <c r="F2806" s="86"/>
      <c r="G2806" s="86"/>
      <c r="H2806" s="86"/>
      <c r="I2806" s="86"/>
      <c r="J2806" s="86"/>
      <c r="K2806" s="71"/>
      <c r="L2806" s="71"/>
    </row>
    <row r="2807" spans="1:12" x14ac:dyDescent="0.25">
      <c r="A2807" s="69">
        <v>2800</v>
      </c>
      <c r="B2807" s="86"/>
      <c r="C2807" s="70"/>
      <c r="D2807" s="86"/>
      <c r="E2807" s="86"/>
      <c r="F2807" s="86"/>
      <c r="G2807" s="86"/>
      <c r="H2807" s="86"/>
      <c r="I2807" s="86"/>
      <c r="J2807" s="86"/>
      <c r="K2807" s="71"/>
      <c r="L2807" s="71"/>
    </row>
    <row r="2808" spans="1:12" x14ac:dyDescent="0.25">
      <c r="A2808" s="69">
        <v>2801</v>
      </c>
      <c r="B2808" s="86"/>
      <c r="C2808" s="70"/>
      <c r="D2808" s="86"/>
      <c r="E2808" s="86"/>
      <c r="F2808" s="86"/>
      <c r="G2808" s="86"/>
      <c r="H2808" s="86"/>
      <c r="I2808" s="86"/>
      <c r="J2808" s="86"/>
      <c r="K2808" s="71"/>
      <c r="L2808" s="71"/>
    </row>
    <row r="2809" spans="1:12" x14ac:dyDescent="0.25">
      <c r="A2809" s="69">
        <v>2802</v>
      </c>
      <c r="B2809" s="86"/>
      <c r="C2809" s="70"/>
      <c r="D2809" s="86"/>
      <c r="E2809" s="86"/>
      <c r="F2809" s="86"/>
      <c r="G2809" s="86"/>
      <c r="H2809" s="86"/>
      <c r="I2809" s="86"/>
      <c r="J2809" s="86"/>
      <c r="K2809" s="71"/>
      <c r="L2809" s="71"/>
    </row>
    <row r="2810" spans="1:12" x14ac:dyDescent="0.25">
      <c r="A2810" s="69">
        <v>2803</v>
      </c>
      <c r="B2810" s="86"/>
      <c r="C2810" s="70"/>
      <c r="D2810" s="86"/>
      <c r="E2810" s="86"/>
      <c r="F2810" s="86"/>
      <c r="G2810" s="86"/>
      <c r="H2810" s="86"/>
      <c r="I2810" s="86"/>
      <c r="J2810" s="86"/>
      <c r="K2810" s="71"/>
      <c r="L2810" s="71"/>
    </row>
    <row r="2811" spans="1:12" x14ac:dyDescent="0.25">
      <c r="A2811" s="69">
        <v>2804</v>
      </c>
      <c r="B2811" s="86"/>
      <c r="C2811" s="70"/>
      <c r="D2811" s="86"/>
      <c r="E2811" s="86"/>
      <c r="F2811" s="86"/>
      <c r="G2811" s="86"/>
      <c r="H2811" s="86"/>
      <c r="I2811" s="86"/>
      <c r="J2811" s="86"/>
      <c r="K2811" s="71"/>
      <c r="L2811" s="71"/>
    </row>
    <row r="2812" spans="1:12" x14ac:dyDescent="0.25">
      <c r="A2812" s="69">
        <v>2805</v>
      </c>
      <c r="B2812" s="86"/>
      <c r="C2812" s="70"/>
      <c r="D2812" s="86"/>
      <c r="E2812" s="86"/>
      <c r="F2812" s="86"/>
      <c r="G2812" s="86"/>
      <c r="H2812" s="86"/>
      <c r="I2812" s="86"/>
      <c r="J2812" s="86"/>
      <c r="K2812" s="71"/>
      <c r="L2812" s="71"/>
    </row>
    <row r="2813" spans="1:12" x14ac:dyDescent="0.25">
      <c r="A2813" s="69">
        <v>2806</v>
      </c>
      <c r="B2813" s="86"/>
      <c r="C2813" s="70"/>
      <c r="D2813" s="86"/>
      <c r="E2813" s="86"/>
      <c r="F2813" s="86"/>
      <c r="G2813" s="86"/>
      <c r="H2813" s="86"/>
      <c r="I2813" s="86"/>
      <c r="J2813" s="86"/>
      <c r="K2813" s="71"/>
      <c r="L2813" s="71"/>
    </row>
    <row r="2814" spans="1:12" x14ac:dyDescent="0.25">
      <c r="A2814" s="69">
        <v>2807</v>
      </c>
      <c r="B2814" s="86"/>
      <c r="C2814" s="70"/>
      <c r="D2814" s="86"/>
      <c r="E2814" s="86"/>
      <c r="F2814" s="86"/>
      <c r="G2814" s="86"/>
      <c r="H2814" s="86"/>
      <c r="I2814" s="86"/>
      <c r="J2814" s="86"/>
      <c r="K2814" s="71"/>
      <c r="L2814" s="71"/>
    </row>
    <row r="2815" spans="1:12" x14ac:dyDescent="0.25">
      <c r="A2815" s="69">
        <v>2808</v>
      </c>
      <c r="B2815" s="86"/>
      <c r="C2815" s="70"/>
      <c r="D2815" s="86"/>
      <c r="E2815" s="86"/>
      <c r="F2815" s="86"/>
      <c r="G2815" s="86"/>
      <c r="H2815" s="86"/>
      <c r="I2815" s="86"/>
      <c r="J2815" s="86"/>
      <c r="K2815" s="71"/>
      <c r="L2815" s="71"/>
    </row>
    <row r="2816" spans="1:12" x14ac:dyDescent="0.25">
      <c r="A2816" s="69">
        <v>2809</v>
      </c>
      <c r="B2816" s="86"/>
      <c r="C2816" s="70"/>
      <c r="D2816" s="86"/>
      <c r="E2816" s="86"/>
      <c r="F2816" s="86"/>
      <c r="G2816" s="86"/>
      <c r="H2816" s="86"/>
      <c r="I2816" s="86"/>
      <c r="J2816" s="86"/>
      <c r="K2816" s="71"/>
      <c r="L2816" s="71"/>
    </row>
    <row r="2817" spans="1:12" x14ac:dyDescent="0.25">
      <c r="A2817" s="69">
        <v>2810</v>
      </c>
      <c r="B2817" s="86"/>
      <c r="C2817" s="70"/>
      <c r="D2817" s="86"/>
      <c r="E2817" s="86"/>
      <c r="F2817" s="86"/>
      <c r="G2817" s="86"/>
      <c r="H2817" s="86"/>
      <c r="I2817" s="86"/>
      <c r="J2817" s="86"/>
      <c r="K2817" s="71"/>
      <c r="L2817" s="71"/>
    </row>
    <row r="2818" spans="1:12" x14ac:dyDescent="0.25">
      <c r="A2818" s="69">
        <v>2811</v>
      </c>
      <c r="B2818" s="86"/>
      <c r="C2818" s="70"/>
      <c r="D2818" s="86"/>
      <c r="E2818" s="86"/>
      <c r="F2818" s="86"/>
      <c r="G2818" s="86"/>
      <c r="H2818" s="86"/>
      <c r="I2818" s="86"/>
      <c r="J2818" s="86"/>
      <c r="K2818" s="71"/>
      <c r="L2818" s="71"/>
    </row>
    <row r="2819" spans="1:12" x14ac:dyDescent="0.25">
      <c r="A2819" s="69">
        <v>2812</v>
      </c>
      <c r="B2819" s="86"/>
      <c r="C2819" s="70"/>
      <c r="D2819" s="86"/>
      <c r="E2819" s="86"/>
      <c r="F2819" s="86"/>
      <c r="G2819" s="86"/>
      <c r="H2819" s="86"/>
      <c r="I2819" s="86"/>
      <c r="J2819" s="86"/>
      <c r="K2819" s="71"/>
      <c r="L2819" s="71"/>
    </row>
    <row r="2820" spans="1:12" x14ac:dyDescent="0.25">
      <c r="A2820" s="69">
        <v>2813</v>
      </c>
      <c r="B2820" s="86"/>
      <c r="C2820" s="70"/>
      <c r="D2820" s="86"/>
      <c r="E2820" s="86"/>
      <c r="F2820" s="86"/>
      <c r="G2820" s="86"/>
      <c r="H2820" s="86"/>
      <c r="I2820" s="86"/>
      <c r="J2820" s="86"/>
      <c r="K2820" s="71"/>
      <c r="L2820" s="71"/>
    </row>
    <row r="2821" spans="1:12" x14ac:dyDescent="0.25">
      <c r="A2821" s="69">
        <v>2814</v>
      </c>
      <c r="B2821" s="86"/>
      <c r="C2821" s="70"/>
      <c r="D2821" s="86"/>
      <c r="E2821" s="86"/>
      <c r="F2821" s="86"/>
      <c r="G2821" s="86"/>
      <c r="H2821" s="86"/>
      <c r="I2821" s="86"/>
      <c r="J2821" s="86"/>
      <c r="K2821" s="71"/>
      <c r="L2821" s="71"/>
    </row>
    <row r="2822" spans="1:12" x14ac:dyDescent="0.25">
      <c r="A2822" s="69">
        <v>2815</v>
      </c>
      <c r="B2822" s="86"/>
      <c r="C2822" s="70"/>
      <c r="D2822" s="86"/>
      <c r="E2822" s="86"/>
      <c r="F2822" s="86"/>
      <c r="G2822" s="86"/>
      <c r="H2822" s="86"/>
      <c r="I2822" s="86"/>
      <c r="J2822" s="86"/>
      <c r="K2822" s="71"/>
      <c r="L2822" s="71"/>
    </row>
    <row r="2823" spans="1:12" x14ac:dyDescent="0.25">
      <c r="A2823" s="69">
        <v>2816</v>
      </c>
      <c r="B2823" s="86"/>
      <c r="C2823" s="70"/>
      <c r="D2823" s="86"/>
      <c r="E2823" s="86"/>
      <c r="F2823" s="86"/>
      <c r="G2823" s="86"/>
      <c r="H2823" s="86"/>
      <c r="I2823" s="86"/>
      <c r="J2823" s="86"/>
      <c r="K2823" s="71"/>
      <c r="L2823" s="71"/>
    </row>
    <row r="2824" spans="1:12" x14ac:dyDescent="0.25">
      <c r="A2824" s="69">
        <v>2817</v>
      </c>
      <c r="B2824" s="86"/>
      <c r="C2824" s="70"/>
      <c r="D2824" s="86"/>
      <c r="E2824" s="86"/>
      <c r="F2824" s="86"/>
      <c r="G2824" s="86"/>
      <c r="H2824" s="86"/>
      <c r="I2824" s="86"/>
      <c r="J2824" s="86"/>
      <c r="K2824" s="71"/>
      <c r="L2824" s="71"/>
    </row>
    <row r="2825" spans="1:12" x14ac:dyDescent="0.25">
      <c r="A2825" s="69">
        <v>2818</v>
      </c>
      <c r="B2825" s="86"/>
      <c r="C2825" s="70"/>
      <c r="D2825" s="86"/>
      <c r="E2825" s="86"/>
      <c r="F2825" s="86"/>
      <c r="G2825" s="86"/>
      <c r="H2825" s="86"/>
      <c r="I2825" s="86"/>
      <c r="J2825" s="86"/>
      <c r="K2825" s="71"/>
      <c r="L2825" s="71"/>
    </row>
    <row r="2826" spans="1:12" x14ac:dyDescent="0.25">
      <c r="A2826" s="69">
        <v>2819</v>
      </c>
      <c r="B2826" s="86"/>
      <c r="C2826" s="70"/>
      <c r="D2826" s="86"/>
      <c r="E2826" s="86"/>
      <c r="F2826" s="86"/>
      <c r="G2826" s="86"/>
      <c r="H2826" s="86"/>
      <c r="I2826" s="86"/>
      <c r="J2826" s="86"/>
      <c r="K2826" s="71"/>
      <c r="L2826" s="71"/>
    </row>
    <row r="2827" spans="1:12" x14ac:dyDescent="0.25">
      <c r="A2827" s="69">
        <v>2820</v>
      </c>
      <c r="B2827" s="86"/>
      <c r="C2827" s="70"/>
      <c r="D2827" s="86"/>
      <c r="E2827" s="86"/>
      <c r="F2827" s="86"/>
      <c r="G2827" s="86"/>
      <c r="H2827" s="86"/>
      <c r="I2827" s="86"/>
      <c r="J2827" s="86"/>
      <c r="K2827" s="71"/>
      <c r="L2827" s="71"/>
    </row>
    <row r="2828" spans="1:12" x14ac:dyDescent="0.25">
      <c r="A2828" s="69">
        <v>2821</v>
      </c>
      <c r="B2828" s="86"/>
      <c r="C2828" s="70"/>
      <c r="D2828" s="86"/>
      <c r="E2828" s="86"/>
      <c r="F2828" s="86"/>
      <c r="G2828" s="86"/>
      <c r="H2828" s="86"/>
      <c r="I2828" s="86"/>
      <c r="J2828" s="86"/>
      <c r="K2828" s="71"/>
      <c r="L2828" s="71"/>
    </row>
    <row r="2829" spans="1:12" x14ac:dyDescent="0.25">
      <c r="A2829" s="69">
        <v>2822</v>
      </c>
      <c r="B2829" s="86"/>
      <c r="C2829" s="70"/>
      <c r="D2829" s="86"/>
      <c r="E2829" s="86"/>
      <c r="F2829" s="86"/>
      <c r="G2829" s="86"/>
      <c r="H2829" s="86"/>
      <c r="I2829" s="86"/>
      <c r="J2829" s="86"/>
      <c r="K2829" s="71"/>
      <c r="L2829" s="71"/>
    </row>
    <row r="2830" spans="1:12" x14ac:dyDescent="0.25">
      <c r="A2830" s="69">
        <v>2823</v>
      </c>
      <c r="B2830" s="86"/>
      <c r="C2830" s="70"/>
      <c r="D2830" s="86"/>
      <c r="E2830" s="86"/>
      <c r="F2830" s="86"/>
      <c r="G2830" s="86"/>
      <c r="H2830" s="86"/>
      <c r="I2830" s="86"/>
      <c r="J2830" s="86"/>
      <c r="K2830" s="71"/>
      <c r="L2830" s="71"/>
    </row>
    <row r="2831" spans="1:12" x14ac:dyDescent="0.25">
      <c r="A2831" s="69">
        <v>2824</v>
      </c>
      <c r="B2831" s="86"/>
      <c r="C2831" s="70"/>
      <c r="D2831" s="86"/>
      <c r="E2831" s="86"/>
      <c r="F2831" s="86"/>
      <c r="G2831" s="86"/>
      <c r="H2831" s="86"/>
      <c r="I2831" s="86"/>
      <c r="J2831" s="86"/>
      <c r="K2831" s="71"/>
      <c r="L2831" s="71"/>
    </row>
    <row r="2832" spans="1:12" x14ac:dyDescent="0.25">
      <c r="A2832" s="69">
        <v>2825</v>
      </c>
      <c r="B2832" s="86"/>
      <c r="C2832" s="70"/>
      <c r="D2832" s="86"/>
      <c r="E2832" s="86"/>
      <c r="F2832" s="86"/>
      <c r="G2832" s="86"/>
      <c r="H2832" s="86"/>
      <c r="I2832" s="86"/>
      <c r="J2832" s="86"/>
      <c r="K2832" s="71"/>
      <c r="L2832" s="71"/>
    </row>
    <row r="2833" spans="1:12" x14ac:dyDescent="0.25">
      <c r="A2833" s="69">
        <v>2826</v>
      </c>
      <c r="B2833" s="86"/>
      <c r="C2833" s="70"/>
      <c r="D2833" s="86"/>
      <c r="E2833" s="86"/>
      <c r="F2833" s="86"/>
      <c r="G2833" s="86"/>
      <c r="H2833" s="86"/>
      <c r="I2833" s="86"/>
      <c r="J2833" s="86"/>
      <c r="K2833" s="71"/>
      <c r="L2833" s="71"/>
    </row>
    <row r="2834" spans="1:12" x14ac:dyDescent="0.25">
      <c r="A2834" s="69">
        <v>2827</v>
      </c>
      <c r="B2834" s="86"/>
      <c r="C2834" s="70"/>
      <c r="D2834" s="86"/>
      <c r="E2834" s="86"/>
      <c r="F2834" s="86"/>
      <c r="G2834" s="86"/>
      <c r="H2834" s="86"/>
      <c r="I2834" s="86"/>
      <c r="J2834" s="86"/>
      <c r="K2834" s="71"/>
      <c r="L2834" s="71"/>
    </row>
    <row r="2835" spans="1:12" x14ac:dyDescent="0.25">
      <c r="A2835" s="69">
        <v>2828</v>
      </c>
      <c r="B2835" s="86"/>
      <c r="C2835" s="70"/>
      <c r="D2835" s="86"/>
      <c r="E2835" s="86"/>
      <c r="F2835" s="86"/>
      <c r="G2835" s="86"/>
      <c r="H2835" s="86"/>
      <c r="I2835" s="86"/>
      <c r="J2835" s="86"/>
      <c r="K2835" s="71"/>
      <c r="L2835" s="71"/>
    </row>
    <row r="2836" spans="1:12" x14ac:dyDescent="0.25">
      <c r="A2836" s="69">
        <v>2829</v>
      </c>
      <c r="B2836" s="86"/>
      <c r="C2836" s="70"/>
      <c r="D2836" s="86"/>
      <c r="E2836" s="86"/>
      <c r="F2836" s="86"/>
      <c r="G2836" s="86"/>
      <c r="H2836" s="86"/>
      <c r="I2836" s="86"/>
      <c r="J2836" s="86"/>
      <c r="K2836" s="71"/>
      <c r="L2836" s="71"/>
    </row>
    <row r="2837" spans="1:12" x14ac:dyDescent="0.25">
      <c r="A2837" s="69">
        <v>2830</v>
      </c>
      <c r="B2837" s="86"/>
      <c r="C2837" s="70"/>
      <c r="D2837" s="86"/>
      <c r="E2837" s="86"/>
      <c r="F2837" s="86"/>
      <c r="G2837" s="86"/>
      <c r="H2837" s="86"/>
      <c r="I2837" s="86"/>
      <c r="J2837" s="86"/>
      <c r="K2837" s="71"/>
      <c r="L2837" s="71"/>
    </row>
    <row r="2838" spans="1:12" x14ac:dyDescent="0.25">
      <c r="A2838" s="69">
        <v>2831</v>
      </c>
      <c r="B2838" s="86"/>
      <c r="C2838" s="70"/>
      <c r="D2838" s="86"/>
      <c r="E2838" s="86"/>
      <c r="F2838" s="86"/>
      <c r="G2838" s="86"/>
      <c r="H2838" s="86"/>
      <c r="I2838" s="86"/>
      <c r="J2838" s="86"/>
      <c r="K2838" s="71"/>
      <c r="L2838" s="71"/>
    </row>
    <row r="2839" spans="1:12" x14ac:dyDescent="0.25">
      <c r="A2839" s="69">
        <v>2832</v>
      </c>
      <c r="B2839" s="86"/>
      <c r="C2839" s="70"/>
      <c r="D2839" s="86"/>
      <c r="E2839" s="86"/>
      <c r="F2839" s="86"/>
      <c r="G2839" s="86"/>
      <c r="H2839" s="86"/>
      <c r="I2839" s="86"/>
      <c r="J2839" s="86"/>
      <c r="K2839" s="71"/>
      <c r="L2839" s="71"/>
    </row>
    <row r="2840" spans="1:12" x14ac:dyDescent="0.25">
      <c r="A2840" s="69">
        <v>2833</v>
      </c>
      <c r="B2840" s="86"/>
      <c r="C2840" s="70"/>
      <c r="D2840" s="86"/>
      <c r="E2840" s="86"/>
      <c r="F2840" s="86"/>
      <c r="G2840" s="86"/>
      <c r="H2840" s="86"/>
      <c r="I2840" s="86"/>
      <c r="J2840" s="86"/>
      <c r="K2840" s="71"/>
      <c r="L2840" s="71"/>
    </row>
    <row r="2841" spans="1:12" x14ac:dyDescent="0.25">
      <c r="A2841" s="69">
        <v>2834</v>
      </c>
      <c r="B2841" s="86"/>
      <c r="C2841" s="70"/>
      <c r="D2841" s="86"/>
      <c r="E2841" s="86"/>
      <c r="F2841" s="86"/>
      <c r="G2841" s="86"/>
      <c r="H2841" s="86"/>
      <c r="I2841" s="86"/>
      <c r="J2841" s="86"/>
      <c r="K2841" s="71"/>
      <c r="L2841" s="71"/>
    </row>
    <row r="2842" spans="1:12" x14ac:dyDescent="0.25">
      <c r="A2842" s="69">
        <v>2835</v>
      </c>
      <c r="B2842" s="86"/>
      <c r="C2842" s="70"/>
      <c r="D2842" s="86"/>
      <c r="E2842" s="86"/>
      <c r="F2842" s="86"/>
      <c r="G2842" s="86"/>
      <c r="H2842" s="86"/>
      <c r="I2842" s="86"/>
      <c r="J2842" s="86"/>
      <c r="K2842" s="71"/>
      <c r="L2842" s="71"/>
    </row>
    <row r="2843" spans="1:12" x14ac:dyDescent="0.25">
      <c r="A2843" s="69">
        <v>2836</v>
      </c>
      <c r="B2843" s="86"/>
      <c r="C2843" s="70"/>
      <c r="D2843" s="86"/>
      <c r="E2843" s="86"/>
      <c r="F2843" s="86"/>
      <c r="G2843" s="86"/>
      <c r="H2843" s="86"/>
      <c r="I2843" s="86"/>
      <c r="J2843" s="86"/>
      <c r="K2843" s="71"/>
      <c r="L2843" s="71"/>
    </row>
    <row r="2844" spans="1:12" x14ac:dyDescent="0.25">
      <c r="A2844" s="69">
        <v>2837</v>
      </c>
      <c r="B2844" s="86"/>
      <c r="C2844" s="70"/>
      <c r="D2844" s="86"/>
      <c r="E2844" s="86"/>
      <c r="F2844" s="86"/>
      <c r="G2844" s="86"/>
      <c r="H2844" s="86"/>
      <c r="I2844" s="86"/>
      <c r="J2844" s="86"/>
      <c r="K2844" s="71"/>
      <c r="L2844" s="71"/>
    </row>
    <row r="2845" spans="1:12" x14ac:dyDescent="0.25">
      <c r="A2845" s="69">
        <v>2838</v>
      </c>
      <c r="B2845" s="86"/>
      <c r="C2845" s="70"/>
      <c r="D2845" s="86"/>
      <c r="E2845" s="86"/>
      <c r="F2845" s="86"/>
      <c r="G2845" s="86"/>
      <c r="H2845" s="86"/>
      <c r="I2845" s="86"/>
      <c r="J2845" s="86"/>
      <c r="K2845" s="71"/>
      <c r="L2845" s="71"/>
    </row>
    <row r="2846" spans="1:12" x14ac:dyDescent="0.25">
      <c r="A2846" s="69">
        <v>2839</v>
      </c>
      <c r="B2846" s="86"/>
      <c r="C2846" s="70"/>
      <c r="D2846" s="86"/>
      <c r="E2846" s="86"/>
      <c r="F2846" s="86"/>
      <c r="G2846" s="86"/>
      <c r="H2846" s="86"/>
      <c r="I2846" s="86"/>
      <c r="J2846" s="86"/>
      <c r="K2846" s="71"/>
      <c r="L2846" s="71"/>
    </row>
    <row r="2847" spans="1:12" x14ac:dyDescent="0.25">
      <c r="A2847" s="69">
        <v>2840</v>
      </c>
      <c r="B2847" s="86"/>
      <c r="C2847" s="70"/>
      <c r="D2847" s="86"/>
      <c r="E2847" s="86"/>
      <c r="F2847" s="86"/>
      <c r="G2847" s="86"/>
      <c r="H2847" s="86"/>
      <c r="I2847" s="86"/>
      <c r="J2847" s="86"/>
      <c r="K2847" s="71"/>
      <c r="L2847" s="71"/>
    </row>
    <row r="2848" spans="1:12" x14ac:dyDescent="0.25">
      <c r="A2848" s="69">
        <v>2841</v>
      </c>
      <c r="B2848" s="86"/>
      <c r="C2848" s="70"/>
      <c r="D2848" s="86"/>
      <c r="E2848" s="86"/>
      <c r="F2848" s="86"/>
      <c r="G2848" s="86"/>
      <c r="H2848" s="86"/>
      <c r="I2848" s="86"/>
      <c r="J2848" s="86"/>
      <c r="K2848" s="71"/>
      <c r="L2848" s="71"/>
    </row>
    <row r="2849" spans="1:12" x14ac:dyDescent="0.25">
      <c r="A2849" s="69">
        <v>2842</v>
      </c>
      <c r="B2849" s="86"/>
      <c r="C2849" s="70"/>
      <c r="D2849" s="86"/>
      <c r="E2849" s="86"/>
      <c r="F2849" s="86"/>
      <c r="G2849" s="86"/>
      <c r="H2849" s="86"/>
      <c r="I2849" s="86"/>
      <c r="J2849" s="86"/>
      <c r="K2849" s="71"/>
      <c r="L2849" s="71"/>
    </row>
    <row r="2850" spans="1:12" x14ac:dyDescent="0.25">
      <c r="A2850" s="69">
        <v>2843</v>
      </c>
      <c r="B2850" s="86"/>
      <c r="C2850" s="70"/>
      <c r="D2850" s="86"/>
      <c r="E2850" s="86"/>
      <c r="F2850" s="86"/>
      <c r="G2850" s="86"/>
      <c r="H2850" s="86"/>
      <c r="I2850" s="86"/>
      <c r="J2850" s="86"/>
      <c r="K2850" s="71"/>
      <c r="L2850" s="71"/>
    </row>
    <row r="2851" spans="1:12" x14ac:dyDescent="0.25">
      <c r="A2851" s="69">
        <v>2844</v>
      </c>
      <c r="B2851" s="86"/>
      <c r="C2851" s="70"/>
      <c r="D2851" s="86"/>
      <c r="E2851" s="86"/>
      <c r="F2851" s="86"/>
      <c r="G2851" s="86"/>
      <c r="H2851" s="86"/>
      <c r="I2851" s="86"/>
      <c r="J2851" s="86"/>
      <c r="K2851" s="71"/>
      <c r="L2851" s="71"/>
    </row>
    <row r="2852" spans="1:12" x14ac:dyDescent="0.25">
      <c r="A2852" s="69">
        <v>2845</v>
      </c>
      <c r="B2852" s="86"/>
      <c r="C2852" s="70"/>
      <c r="D2852" s="86"/>
      <c r="E2852" s="86"/>
      <c r="F2852" s="86"/>
      <c r="G2852" s="86"/>
      <c r="H2852" s="86"/>
      <c r="I2852" s="86"/>
      <c r="J2852" s="86"/>
      <c r="K2852" s="71"/>
      <c r="L2852" s="71"/>
    </row>
    <row r="2853" spans="1:12" x14ac:dyDescent="0.25">
      <c r="A2853" s="69">
        <v>2846</v>
      </c>
      <c r="B2853" s="86"/>
      <c r="C2853" s="70"/>
      <c r="D2853" s="86"/>
      <c r="E2853" s="86"/>
      <c r="F2853" s="86"/>
      <c r="G2853" s="86"/>
      <c r="H2853" s="86"/>
      <c r="I2853" s="86"/>
      <c r="J2853" s="86"/>
      <c r="K2853" s="71"/>
      <c r="L2853" s="71"/>
    </row>
    <row r="2854" spans="1:12" x14ac:dyDescent="0.25">
      <c r="A2854" s="69">
        <v>2847</v>
      </c>
      <c r="B2854" s="86"/>
      <c r="C2854" s="70"/>
      <c r="D2854" s="86"/>
      <c r="E2854" s="86"/>
      <c r="F2854" s="86"/>
      <c r="G2854" s="86"/>
      <c r="H2854" s="86"/>
      <c r="I2854" s="86"/>
      <c r="J2854" s="86"/>
      <c r="K2854" s="71"/>
      <c r="L2854" s="71"/>
    </row>
    <row r="2855" spans="1:12" x14ac:dyDescent="0.25">
      <c r="A2855" s="69">
        <v>2848</v>
      </c>
      <c r="B2855" s="86"/>
      <c r="C2855" s="70"/>
      <c r="D2855" s="86"/>
      <c r="E2855" s="86"/>
      <c r="F2855" s="86"/>
      <c r="G2855" s="86"/>
      <c r="H2855" s="86"/>
      <c r="I2855" s="86"/>
      <c r="J2855" s="86"/>
      <c r="K2855" s="71"/>
      <c r="L2855" s="71"/>
    </row>
    <row r="2856" spans="1:12" x14ac:dyDescent="0.25">
      <c r="A2856" s="69">
        <v>2849</v>
      </c>
      <c r="B2856" s="86"/>
      <c r="C2856" s="70"/>
      <c r="D2856" s="86"/>
      <c r="E2856" s="86"/>
      <c r="F2856" s="86"/>
      <c r="G2856" s="86"/>
      <c r="H2856" s="86"/>
      <c r="I2856" s="86"/>
      <c r="J2856" s="86"/>
      <c r="K2856" s="71"/>
      <c r="L2856" s="71"/>
    </row>
    <row r="2857" spans="1:12" x14ac:dyDescent="0.25">
      <c r="A2857" s="69">
        <v>2850</v>
      </c>
      <c r="B2857" s="86"/>
      <c r="C2857" s="70"/>
      <c r="D2857" s="86"/>
      <c r="E2857" s="86"/>
      <c r="F2857" s="86"/>
      <c r="G2857" s="86"/>
      <c r="H2857" s="86"/>
      <c r="I2857" s="86"/>
      <c r="J2857" s="86"/>
      <c r="K2857" s="71"/>
      <c r="L2857" s="71"/>
    </row>
    <row r="2858" spans="1:12" x14ac:dyDescent="0.25">
      <c r="A2858" s="69">
        <v>2851</v>
      </c>
      <c r="B2858" s="86"/>
      <c r="C2858" s="70"/>
      <c r="D2858" s="86"/>
      <c r="E2858" s="86"/>
      <c r="F2858" s="86"/>
      <c r="G2858" s="86"/>
      <c r="H2858" s="86"/>
      <c r="I2858" s="86"/>
      <c r="J2858" s="86"/>
      <c r="K2858" s="71"/>
      <c r="L2858" s="71"/>
    </row>
    <row r="2859" spans="1:12" x14ac:dyDescent="0.25">
      <c r="A2859" s="69">
        <v>2852</v>
      </c>
      <c r="B2859" s="86"/>
      <c r="C2859" s="70"/>
      <c r="D2859" s="86"/>
      <c r="E2859" s="86"/>
      <c r="F2859" s="86"/>
      <c r="G2859" s="86"/>
      <c r="H2859" s="86"/>
      <c r="I2859" s="86"/>
      <c r="J2859" s="86"/>
      <c r="K2859" s="71"/>
      <c r="L2859" s="71"/>
    </row>
    <row r="2860" spans="1:12" x14ac:dyDescent="0.25">
      <c r="A2860" s="69">
        <v>2853</v>
      </c>
      <c r="B2860" s="86"/>
      <c r="C2860" s="70"/>
      <c r="D2860" s="86"/>
      <c r="E2860" s="86"/>
      <c r="F2860" s="86"/>
      <c r="G2860" s="86"/>
      <c r="H2860" s="86"/>
      <c r="I2860" s="86"/>
      <c r="J2860" s="86"/>
      <c r="K2860" s="71"/>
      <c r="L2860" s="71"/>
    </row>
    <row r="2861" spans="1:12" x14ac:dyDescent="0.25">
      <c r="A2861" s="69">
        <v>2854</v>
      </c>
      <c r="B2861" s="86"/>
      <c r="C2861" s="70"/>
      <c r="D2861" s="86"/>
      <c r="E2861" s="86"/>
      <c r="F2861" s="86"/>
      <c r="G2861" s="86"/>
      <c r="H2861" s="86"/>
      <c r="I2861" s="86"/>
      <c r="J2861" s="86"/>
      <c r="K2861" s="71"/>
      <c r="L2861" s="71"/>
    </row>
    <row r="2862" spans="1:12" x14ac:dyDescent="0.25">
      <c r="A2862" s="69">
        <v>2855</v>
      </c>
      <c r="B2862" s="86"/>
      <c r="C2862" s="70"/>
      <c r="D2862" s="86"/>
      <c r="E2862" s="86"/>
      <c r="F2862" s="86"/>
      <c r="G2862" s="86"/>
      <c r="H2862" s="86"/>
      <c r="I2862" s="86"/>
      <c r="J2862" s="86"/>
      <c r="K2862" s="71"/>
      <c r="L2862" s="71"/>
    </row>
    <row r="2863" spans="1:12" x14ac:dyDescent="0.25">
      <c r="A2863" s="69">
        <v>2856</v>
      </c>
      <c r="B2863" s="86"/>
      <c r="C2863" s="70"/>
      <c r="D2863" s="86"/>
      <c r="E2863" s="86"/>
      <c r="F2863" s="86"/>
      <c r="G2863" s="86"/>
      <c r="H2863" s="86"/>
      <c r="I2863" s="86"/>
      <c r="J2863" s="86"/>
      <c r="K2863" s="71"/>
      <c r="L2863" s="71"/>
    </row>
    <row r="2864" spans="1:12" x14ac:dyDescent="0.25">
      <c r="A2864" s="69">
        <v>2857</v>
      </c>
      <c r="B2864" s="86"/>
      <c r="C2864" s="70"/>
      <c r="D2864" s="86"/>
      <c r="E2864" s="86"/>
      <c r="F2864" s="86"/>
      <c r="G2864" s="86"/>
      <c r="H2864" s="86"/>
      <c r="I2864" s="86"/>
      <c r="J2864" s="86"/>
      <c r="K2864" s="71"/>
      <c r="L2864" s="71"/>
    </row>
    <row r="2865" spans="1:12" x14ac:dyDescent="0.25">
      <c r="A2865" s="69">
        <v>2858</v>
      </c>
      <c r="B2865" s="86"/>
      <c r="C2865" s="70"/>
      <c r="D2865" s="86"/>
      <c r="E2865" s="86"/>
      <c r="F2865" s="86"/>
      <c r="G2865" s="86"/>
      <c r="H2865" s="86"/>
      <c r="I2865" s="86"/>
      <c r="J2865" s="86"/>
      <c r="K2865" s="71"/>
      <c r="L2865" s="71"/>
    </row>
    <row r="2866" spans="1:12" x14ac:dyDescent="0.25">
      <c r="A2866" s="69">
        <v>2859</v>
      </c>
      <c r="B2866" s="86"/>
      <c r="C2866" s="70"/>
      <c r="D2866" s="86"/>
      <c r="E2866" s="86"/>
      <c r="F2866" s="86"/>
      <c r="G2866" s="86"/>
      <c r="H2866" s="86"/>
      <c r="I2866" s="86"/>
      <c r="J2866" s="86"/>
      <c r="K2866" s="71"/>
      <c r="L2866" s="71"/>
    </row>
    <row r="2867" spans="1:12" x14ac:dyDescent="0.25">
      <c r="A2867" s="69">
        <v>2860</v>
      </c>
      <c r="B2867" s="86"/>
      <c r="C2867" s="70"/>
      <c r="D2867" s="86"/>
      <c r="E2867" s="86"/>
      <c r="F2867" s="86"/>
      <c r="G2867" s="86"/>
      <c r="H2867" s="86"/>
      <c r="I2867" s="86"/>
      <c r="J2867" s="86"/>
      <c r="K2867" s="71"/>
      <c r="L2867" s="71"/>
    </row>
    <row r="2868" spans="1:12" x14ac:dyDescent="0.25">
      <c r="A2868" s="69">
        <v>2861</v>
      </c>
      <c r="B2868" s="86"/>
      <c r="C2868" s="70"/>
      <c r="D2868" s="86"/>
      <c r="E2868" s="86"/>
      <c r="F2868" s="86"/>
      <c r="G2868" s="86"/>
      <c r="H2868" s="86"/>
      <c r="I2868" s="86"/>
      <c r="J2868" s="86"/>
      <c r="K2868" s="71"/>
      <c r="L2868" s="71"/>
    </row>
    <row r="2869" spans="1:12" x14ac:dyDescent="0.25">
      <c r="A2869" s="69">
        <v>2862</v>
      </c>
      <c r="B2869" s="86"/>
      <c r="C2869" s="70"/>
      <c r="D2869" s="86"/>
      <c r="E2869" s="86"/>
      <c r="F2869" s="86"/>
      <c r="G2869" s="86"/>
      <c r="H2869" s="86"/>
      <c r="I2869" s="86"/>
      <c r="J2869" s="86"/>
      <c r="K2869" s="71"/>
      <c r="L2869" s="71"/>
    </row>
    <row r="2870" spans="1:12" x14ac:dyDescent="0.25">
      <c r="A2870" s="69">
        <v>2863</v>
      </c>
      <c r="B2870" s="86"/>
      <c r="C2870" s="70"/>
      <c r="D2870" s="86"/>
      <c r="E2870" s="86"/>
      <c r="F2870" s="86"/>
      <c r="G2870" s="86"/>
      <c r="H2870" s="86"/>
      <c r="I2870" s="86"/>
      <c r="J2870" s="86"/>
      <c r="K2870" s="71"/>
      <c r="L2870" s="71"/>
    </row>
    <row r="2871" spans="1:12" x14ac:dyDescent="0.25">
      <c r="A2871" s="69">
        <v>2864</v>
      </c>
      <c r="B2871" s="86"/>
      <c r="C2871" s="70"/>
      <c r="D2871" s="86"/>
      <c r="E2871" s="86"/>
      <c r="F2871" s="86"/>
      <c r="G2871" s="86"/>
      <c r="H2871" s="86"/>
      <c r="I2871" s="86"/>
      <c r="J2871" s="86"/>
      <c r="K2871" s="71"/>
      <c r="L2871" s="71"/>
    </row>
    <row r="2872" spans="1:12" x14ac:dyDescent="0.25">
      <c r="A2872" s="69">
        <v>2865</v>
      </c>
      <c r="B2872" s="86"/>
      <c r="C2872" s="70"/>
      <c r="D2872" s="86"/>
      <c r="E2872" s="86"/>
      <c r="F2872" s="86"/>
      <c r="G2872" s="86"/>
      <c r="H2872" s="86"/>
      <c r="I2872" s="86"/>
      <c r="J2872" s="86"/>
      <c r="K2872" s="71"/>
      <c r="L2872" s="71"/>
    </row>
    <row r="2873" spans="1:12" x14ac:dyDescent="0.25">
      <c r="A2873" s="69">
        <v>2866</v>
      </c>
      <c r="B2873" s="86"/>
      <c r="C2873" s="70"/>
      <c r="D2873" s="86"/>
      <c r="E2873" s="86"/>
      <c r="F2873" s="86"/>
      <c r="G2873" s="86"/>
      <c r="H2873" s="86"/>
      <c r="I2873" s="86"/>
      <c r="J2873" s="86"/>
      <c r="K2873" s="71"/>
      <c r="L2873" s="71"/>
    </row>
    <row r="2874" spans="1:12" x14ac:dyDescent="0.25">
      <c r="A2874" s="69">
        <v>2867</v>
      </c>
      <c r="B2874" s="86"/>
      <c r="C2874" s="70"/>
      <c r="D2874" s="86"/>
      <c r="E2874" s="86"/>
      <c r="F2874" s="86"/>
      <c r="G2874" s="86"/>
      <c r="H2874" s="86"/>
      <c r="I2874" s="86"/>
      <c r="J2874" s="86"/>
      <c r="K2874" s="71"/>
      <c r="L2874" s="71"/>
    </row>
    <row r="2875" spans="1:12" x14ac:dyDescent="0.25">
      <c r="A2875" s="69">
        <v>2868</v>
      </c>
      <c r="B2875" s="86"/>
      <c r="C2875" s="70"/>
      <c r="D2875" s="86"/>
      <c r="E2875" s="86"/>
      <c r="F2875" s="86"/>
      <c r="G2875" s="86"/>
      <c r="H2875" s="86"/>
      <c r="I2875" s="86"/>
      <c r="J2875" s="86"/>
      <c r="K2875" s="71"/>
      <c r="L2875" s="71"/>
    </row>
    <row r="2876" spans="1:12" x14ac:dyDescent="0.25">
      <c r="A2876" s="69">
        <v>2869</v>
      </c>
      <c r="B2876" s="86"/>
      <c r="C2876" s="70"/>
      <c r="D2876" s="86"/>
      <c r="E2876" s="86"/>
      <c r="F2876" s="86"/>
      <c r="G2876" s="86"/>
      <c r="H2876" s="86"/>
      <c r="I2876" s="86"/>
      <c r="J2876" s="86"/>
      <c r="K2876" s="71"/>
      <c r="L2876" s="71"/>
    </row>
    <row r="2877" spans="1:12" x14ac:dyDescent="0.25">
      <c r="A2877" s="69">
        <v>2870</v>
      </c>
      <c r="B2877" s="86"/>
      <c r="C2877" s="70"/>
      <c r="D2877" s="86"/>
      <c r="E2877" s="86"/>
      <c r="F2877" s="86"/>
      <c r="G2877" s="86"/>
      <c r="H2877" s="86"/>
      <c r="I2877" s="86"/>
      <c r="J2877" s="86"/>
      <c r="K2877" s="71"/>
      <c r="L2877" s="71"/>
    </row>
    <row r="2878" spans="1:12" x14ac:dyDescent="0.25">
      <c r="A2878" s="69">
        <v>2871</v>
      </c>
      <c r="B2878" s="86"/>
      <c r="C2878" s="70"/>
      <c r="D2878" s="86"/>
      <c r="E2878" s="86"/>
      <c r="F2878" s="86"/>
      <c r="G2878" s="86"/>
      <c r="H2878" s="86"/>
      <c r="I2878" s="86"/>
      <c r="J2878" s="86"/>
      <c r="K2878" s="71"/>
      <c r="L2878" s="71"/>
    </row>
    <row r="2879" spans="1:12" x14ac:dyDescent="0.25">
      <c r="A2879" s="69">
        <v>2872</v>
      </c>
      <c r="B2879" s="86"/>
      <c r="C2879" s="70"/>
      <c r="D2879" s="86"/>
      <c r="E2879" s="86"/>
      <c r="F2879" s="86"/>
      <c r="G2879" s="86"/>
      <c r="H2879" s="86"/>
      <c r="I2879" s="86"/>
      <c r="J2879" s="86"/>
      <c r="K2879" s="71"/>
      <c r="L2879" s="71"/>
    </row>
    <row r="2880" spans="1:12" x14ac:dyDescent="0.25">
      <c r="A2880" s="69">
        <v>2873</v>
      </c>
      <c r="B2880" s="86"/>
      <c r="C2880" s="70"/>
      <c r="D2880" s="86"/>
      <c r="E2880" s="86"/>
      <c r="F2880" s="86"/>
      <c r="G2880" s="86"/>
      <c r="H2880" s="86"/>
      <c r="I2880" s="86"/>
      <c r="J2880" s="86"/>
      <c r="K2880" s="71"/>
      <c r="L2880" s="71"/>
    </row>
    <row r="2881" spans="1:12" x14ac:dyDescent="0.25">
      <c r="A2881" s="69">
        <v>2874</v>
      </c>
      <c r="B2881" s="86"/>
      <c r="C2881" s="70"/>
      <c r="D2881" s="86"/>
      <c r="E2881" s="86"/>
      <c r="F2881" s="86"/>
      <c r="G2881" s="86"/>
      <c r="H2881" s="86"/>
      <c r="I2881" s="86"/>
      <c r="J2881" s="86"/>
      <c r="K2881" s="71"/>
      <c r="L2881" s="71"/>
    </row>
    <row r="2882" spans="1:12" x14ac:dyDescent="0.25">
      <c r="A2882" s="69">
        <v>2875</v>
      </c>
      <c r="B2882" s="86"/>
      <c r="C2882" s="70"/>
      <c r="D2882" s="86"/>
      <c r="E2882" s="86"/>
      <c r="F2882" s="86"/>
      <c r="G2882" s="86"/>
      <c r="H2882" s="86"/>
      <c r="I2882" s="86"/>
      <c r="J2882" s="86"/>
      <c r="K2882" s="71"/>
      <c r="L2882" s="71"/>
    </row>
    <row r="2883" spans="1:12" x14ac:dyDescent="0.25">
      <c r="A2883" s="69">
        <v>2876</v>
      </c>
      <c r="B2883" s="86"/>
      <c r="C2883" s="70"/>
      <c r="D2883" s="86"/>
      <c r="E2883" s="86"/>
      <c r="F2883" s="86"/>
      <c r="G2883" s="86"/>
      <c r="H2883" s="86"/>
      <c r="I2883" s="86"/>
      <c r="J2883" s="86"/>
      <c r="K2883" s="71"/>
      <c r="L2883" s="71"/>
    </row>
    <row r="2884" spans="1:12" x14ac:dyDescent="0.25">
      <c r="A2884" s="69">
        <v>2877</v>
      </c>
      <c r="B2884" s="86"/>
      <c r="C2884" s="70"/>
      <c r="D2884" s="86"/>
      <c r="E2884" s="86"/>
      <c r="F2884" s="86"/>
      <c r="G2884" s="86"/>
      <c r="H2884" s="86"/>
      <c r="I2884" s="86"/>
      <c r="J2884" s="86"/>
      <c r="K2884" s="71"/>
      <c r="L2884" s="71"/>
    </row>
    <row r="2885" spans="1:12" x14ac:dyDescent="0.25">
      <c r="A2885" s="69">
        <v>2878</v>
      </c>
      <c r="B2885" s="86"/>
      <c r="C2885" s="70"/>
      <c r="D2885" s="86"/>
      <c r="E2885" s="86"/>
      <c r="F2885" s="86"/>
      <c r="G2885" s="86"/>
      <c r="H2885" s="86"/>
      <c r="I2885" s="86"/>
      <c r="J2885" s="86"/>
      <c r="K2885" s="71"/>
      <c r="L2885" s="71"/>
    </row>
    <row r="2886" spans="1:12" x14ac:dyDescent="0.25">
      <c r="A2886" s="69">
        <v>2879</v>
      </c>
      <c r="B2886" s="86"/>
      <c r="C2886" s="70"/>
      <c r="D2886" s="86"/>
      <c r="E2886" s="86"/>
      <c r="F2886" s="86"/>
      <c r="G2886" s="86"/>
      <c r="H2886" s="86"/>
      <c r="I2886" s="86"/>
      <c r="J2886" s="86"/>
      <c r="K2886" s="71"/>
      <c r="L2886" s="71"/>
    </row>
    <row r="2887" spans="1:12" x14ac:dyDescent="0.25">
      <c r="A2887" s="69">
        <v>2880</v>
      </c>
      <c r="B2887" s="86"/>
      <c r="C2887" s="70"/>
      <c r="D2887" s="86"/>
      <c r="E2887" s="86"/>
      <c r="F2887" s="86"/>
      <c r="G2887" s="86"/>
      <c r="H2887" s="86"/>
      <c r="I2887" s="86"/>
      <c r="J2887" s="86"/>
      <c r="K2887" s="71"/>
      <c r="L2887" s="71"/>
    </row>
    <row r="2888" spans="1:12" x14ac:dyDescent="0.25">
      <c r="A2888" s="69">
        <v>2881</v>
      </c>
      <c r="B2888" s="86"/>
      <c r="C2888" s="70"/>
      <c r="D2888" s="86"/>
      <c r="E2888" s="86"/>
      <c r="F2888" s="86"/>
      <c r="G2888" s="86"/>
      <c r="H2888" s="86"/>
      <c r="I2888" s="86"/>
      <c r="J2888" s="86"/>
      <c r="K2888" s="71"/>
      <c r="L2888" s="71"/>
    </row>
    <row r="2889" spans="1:12" x14ac:dyDescent="0.25">
      <c r="A2889" s="69">
        <v>2882</v>
      </c>
      <c r="B2889" s="86"/>
      <c r="C2889" s="70"/>
      <c r="D2889" s="86"/>
      <c r="E2889" s="86"/>
      <c r="F2889" s="86"/>
      <c r="G2889" s="86"/>
      <c r="H2889" s="86"/>
      <c r="I2889" s="86"/>
      <c r="J2889" s="86"/>
      <c r="K2889" s="71"/>
      <c r="L2889" s="71"/>
    </row>
    <row r="2890" spans="1:12" x14ac:dyDescent="0.25">
      <c r="A2890" s="69">
        <v>2883</v>
      </c>
      <c r="B2890" s="86"/>
      <c r="C2890" s="70"/>
      <c r="D2890" s="86"/>
      <c r="E2890" s="86"/>
      <c r="F2890" s="86"/>
      <c r="G2890" s="86"/>
      <c r="H2890" s="86"/>
      <c r="I2890" s="86"/>
      <c r="J2890" s="86"/>
      <c r="K2890" s="71"/>
      <c r="L2890" s="71"/>
    </row>
    <row r="2891" spans="1:12" x14ac:dyDescent="0.25">
      <c r="A2891" s="69">
        <v>2884</v>
      </c>
      <c r="B2891" s="86"/>
      <c r="C2891" s="70"/>
      <c r="D2891" s="86"/>
      <c r="E2891" s="86"/>
      <c r="F2891" s="86"/>
      <c r="G2891" s="86"/>
      <c r="H2891" s="86"/>
      <c r="I2891" s="86"/>
      <c r="J2891" s="86"/>
      <c r="K2891" s="71"/>
      <c r="L2891" s="71"/>
    </row>
    <row r="2892" spans="1:12" x14ac:dyDescent="0.25">
      <c r="A2892" s="69">
        <v>2885</v>
      </c>
      <c r="B2892" s="86"/>
      <c r="C2892" s="70"/>
      <c r="D2892" s="86"/>
      <c r="E2892" s="86"/>
      <c r="F2892" s="86"/>
      <c r="G2892" s="86"/>
      <c r="H2892" s="86"/>
      <c r="I2892" s="86"/>
      <c r="J2892" s="86"/>
      <c r="K2892" s="71"/>
      <c r="L2892" s="71"/>
    </row>
    <row r="2893" spans="1:12" x14ac:dyDescent="0.25">
      <c r="A2893" s="69">
        <v>2886</v>
      </c>
      <c r="B2893" s="86"/>
      <c r="C2893" s="70"/>
      <c r="D2893" s="86"/>
      <c r="E2893" s="86"/>
      <c r="F2893" s="86"/>
      <c r="G2893" s="86"/>
      <c r="H2893" s="86"/>
      <c r="I2893" s="86"/>
      <c r="J2893" s="86"/>
      <c r="K2893" s="71"/>
      <c r="L2893" s="71"/>
    </row>
    <row r="2894" spans="1:12" x14ac:dyDescent="0.25">
      <c r="A2894" s="69">
        <v>2887</v>
      </c>
      <c r="B2894" s="86"/>
      <c r="C2894" s="70"/>
      <c r="D2894" s="86"/>
      <c r="E2894" s="86"/>
      <c r="F2894" s="86"/>
      <c r="G2894" s="86"/>
      <c r="H2894" s="86"/>
      <c r="I2894" s="86"/>
      <c r="J2894" s="86"/>
      <c r="K2894" s="71"/>
      <c r="L2894" s="71"/>
    </row>
    <row r="2895" spans="1:12" x14ac:dyDescent="0.25">
      <c r="A2895" s="69">
        <v>2888</v>
      </c>
      <c r="B2895" s="86"/>
      <c r="C2895" s="70"/>
      <c r="D2895" s="86"/>
      <c r="E2895" s="86"/>
      <c r="F2895" s="86"/>
      <c r="G2895" s="86"/>
      <c r="H2895" s="86"/>
      <c r="I2895" s="86"/>
      <c r="J2895" s="86"/>
      <c r="K2895" s="71"/>
      <c r="L2895" s="71"/>
    </row>
    <row r="2896" spans="1:12" x14ac:dyDescent="0.25">
      <c r="A2896" s="69">
        <v>2889</v>
      </c>
      <c r="B2896" s="86"/>
      <c r="C2896" s="70"/>
      <c r="D2896" s="86"/>
      <c r="E2896" s="86"/>
      <c r="F2896" s="86"/>
      <c r="G2896" s="86"/>
      <c r="H2896" s="86"/>
      <c r="I2896" s="86"/>
      <c r="J2896" s="86"/>
      <c r="K2896" s="71"/>
      <c r="L2896" s="71"/>
    </row>
    <row r="2897" spans="1:12" x14ac:dyDescent="0.25">
      <c r="A2897" s="69">
        <v>2890</v>
      </c>
      <c r="B2897" s="86"/>
      <c r="C2897" s="70"/>
      <c r="D2897" s="86"/>
      <c r="E2897" s="86"/>
      <c r="F2897" s="86"/>
      <c r="G2897" s="86"/>
      <c r="H2897" s="86"/>
      <c r="I2897" s="86"/>
      <c r="J2897" s="86"/>
      <c r="K2897" s="71"/>
      <c r="L2897" s="71"/>
    </row>
    <row r="2898" spans="1:12" x14ac:dyDescent="0.25">
      <c r="A2898" s="69">
        <v>2891</v>
      </c>
      <c r="B2898" s="86"/>
      <c r="C2898" s="70"/>
      <c r="D2898" s="86"/>
      <c r="E2898" s="86"/>
      <c r="F2898" s="86"/>
      <c r="G2898" s="86"/>
      <c r="H2898" s="86"/>
      <c r="I2898" s="86"/>
      <c r="J2898" s="86"/>
      <c r="K2898" s="71"/>
      <c r="L2898" s="71"/>
    </row>
    <row r="2899" spans="1:12" x14ac:dyDescent="0.25">
      <c r="A2899" s="69">
        <v>2892</v>
      </c>
      <c r="B2899" s="86"/>
      <c r="C2899" s="70"/>
      <c r="D2899" s="86"/>
      <c r="E2899" s="86"/>
      <c r="F2899" s="86"/>
      <c r="G2899" s="86"/>
      <c r="H2899" s="86"/>
      <c r="I2899" s="86"/>
      <c r="J2899" s="86"/>
      <c r="K2899" s="71"/>
      <c r="L2899" s="71"/>
    </row>
    <row r="2900" spans="1:12" x14ac:dyDescent="0.25">
      <c r="A2900" s="69">
        <v>2893</v>
      </c>
      <c r="B2900" s="86"/>
      <c r="C2900" s="70"/>
      <c r="D2900" s="86"/>
      <c r="E2900" s="86"/>
      <c r="F2900" s="86"/>
      <c r="G2900" s="86"/>
      <c r="H2900" s="86"/>
      <c r="I2900" s="86"/>
      <c r="J2900" s="86"/>
      <c r="K2900" s="71"/>
      <c r="L2900" s="71"/>
    </row>
    <row r="2901" spans="1:12" x14ac:dyDescent="0.25">
      <c r="A2901" s="69">
        <v>2894</v>
      </c>
      <c r="B2901" s="86"/>
      <c r="C2901" s="70"/>
      <c r="D2901" s="86"/>
      <c r="E2901" s="86"/>
      <c r="F2901" s="86"/>
      <c r="G2901" s="86"/>
      <c r="H2901" s="86"/>
      <c r="I2901" s="86"/>
      <c r="J2901" s="86"/>
      <c r="K2901" s="71"/>
      <c r="L2901" s="71"/>
    </row>
    <row r="2902" spans="1:12" x14ac:dyDescent="0.25">
      <c r="A2902" s="69">
        <v>2895</v>
      </c>
      <c r="B2902" s="86"/>
      <c r="C2902" s="70"/>
      <c r="D2902" s="86"/>
      <c r="E2902" s="86"/>
      <c r="F2902" s="86"/>
      <c r="G2902" s="86"/>
      <c r="H2902" s="86"/>
      <c r="I2902" s="86"/>
      <c r="J2902" s="86"/>
      <c r="K2902" s="71"/>
      <c r="L2902" s="71"/>
    </row>
    <row r="2903" spans="1:12" x14ac:dyDescent="0.25">
      <c r="A2903" s="69">
        <v>2896</v>
      </c>
      <c r="B2903" s="86"/>
      <c r="C2903" s="70"/>
      <c r="D2903" s="86"/>
      <c r="E2903" s="86"/>
      <c r="F2903" s="86"/>
      <c r="G2903" s="86"/>
      <c r="H2903" s="86"/>
      <c r="I2903" s="86"/>
      <c r="J2903" s="86"/>
      <c r="K2903" s="71"/>
      <c r="L2903" s="71"/>
    </row>
    <row r="2904" spans="1:12" x14ac:dyDescent="0.25">
      <c r="A2904" s="69">
        <v>2897</v>
      </c>
      <c r="B2904" s="86"/>
      <c r="C2904" s="70"/>
      <c r="D2904" s="86"/>
      <c r="E2904" s="86"/>
      <c r="F2904" s="86"/>
      <c r="G2904" s="86"/>
      <c r="H2904" s="86"/>
      <c r="I2904" s="86"/>
      <c r="J2904" s="86"/>
      <c r="K2904" s="71"/>
      <c r="L2904" s="71"/>
    </row>
    <row r="2905" spans="1:12" x14ac:dyDescent="0.25">
      <c r="A2905" s="69">
        <v>2898</v>
      </c>
      <c r="B2905" s="86"/>
      <c r="C2905" s="70"/>
      <c r="D2905" s="86"/>
      <c r="E2905" s="86"/>
      <c r="F2905" s="86"/>
      <c r="G2905" s="86"/>
      <c r="H2905" s="86"/>
      <c r="I2905" s="86"/>
      <c r="J2905" s="86"/>
      <c r="K2905" s="71"/>
      <c r="L2905" s="71"/>
    </row>
    <row r="2906" spans="1:12" x14ac:dyDescent="0.25">
      <c r="A2906" s="69">
        <v>2899</v>
      </c>
      <c r="B2906" s="86"/>
      <c r="C2906" s="70"/>
      <c r="D2906" s="86"/>
      <c r="E2906" s="86"/>
      <c r="F2906" s="86"/>
      <c r="G2906" s="86"/>
      <c r="H2906" s="86"/>
      <c r="I2906" s="86"/>
      <c r="J2906" s="86"/>
      <c r="K2906" s="71"/>
      <c r="L2906" s="71"/>
    </row>
    <row r="2907" spans="1:12" x14ac:dyDescent="0.25">
      <c r="A2907" s="69">
        <v>2900</v>
      </c>
      <c r="B2907" s="86"/>
      <c r="C2907" s="70"/>
      <c r="D2907" s="86"/>
      <c r="E2907" s="86"/>
      <c r="F2907" s="86"/>
      <c r="G2907" s="86"/>
      <c r="H2907" s="86"/>
      <c r="I2907" s="86"/>
      <c r="J2907" s="86"/>
      <c r="K2907" s="71"/>
      <c r="L2907" s="71"/>
    </row>
    <row r="2908" spans="1:12" x14ac:dyDescent="0.25">
      <c r="A2908" s="69">
        <v>2901</v>
      </c>
      <c r="B2908" s="86"/>
      <c r="C2908" s="70"/>
      <c r="D2908" s="86"/>
      <c r="E2908" s="86"/>
      <c r="F2908" s="86"/>
      <c r="G2908" s="86"/>
      <c r="H2908" s="86"/>
      <c r="I2908" s="86"/>
      <c r="J2908" s="86"/>
      <c r="K2908" s="71"/>
      <c r="L2908" s="71"/>
    </row>
    <row r="2909" spans="1:12" x14ac:dyDescent="0.25">
      <c r="A2909" s="69">
        <v>2902</v>
      </c>
      <c r="B2909" s="86"/>
      <c r="C2909" s="70"/>
      <c r="D2909" s="86"/>
      <c r="E2909" s="86"/>
      <c r="F2909" s="86"/>
      <c r="G2909" s="86"/>
      <c r="H2909" s="86"/>
      <c r="I2909" s="86"/>
      <c r="J2909" s="86"/>
      <c r="K2909" s="71"/>
      <c r="L2909" s="71"/>
    </row>
    <row r="2910" spans="1:12" x14ac:dyDescent="0.25">
      <c r="A2910" s="69">
        <v>2903</v>
      </c>
      <c r="B2910" s="86"/>
      <c r="C2910" s="70"/>
      <c r="D2910" s="86"/>
      <c r="E2910" s="86"/>
      <c r="F2910" s="86"/>
      <c r="G2910" s="86"/>
      <c r="H2910" s="86"/>
      <c r="I2910" s="86"/>
      <c r="J2910" s="86"/>
      <c r="K2910" s="71"/>
      <c r="L2910" s="71"/>
    </row>
    <row r="2911" spans="1:12" x14ac:dyDescent="0.25">
      <c r="A2911" s="69">
        <v>2904</v>
      </c>
      <c r="B2911" s="86"/>
      <c r="C2911" s="70"/>
      <c r="D2911" s="86"/>
      <c r="E2911" s="86"/>
      <c r="F2911" s="86"/>
      <c r="G2911" s="86"/>
      <c r="H2911" s="86"/>
      <c r="I2911" s="86"/>
      <c r="J2911" s="86"/>
      <c r="K2911" s="71"/>
      <c r="L2911" s="71"/>
    </row>
    <row r="2912" spans="1:12" x14ac:dyDescent="0.25">
      <c r="A2912" s="69">
        <v>2905</v>
      </c>
      <c r="B2912" s="86"/>
      <c r="C2912" s="70"/>
      <c r="D2912" s="86"/>
      <c r="E2912" s="86"/>
      <c r="F2912" s="86"/>
      <c r="G2912" s="86"/>
      <c r="H2912" s="86"/>
      <c r="I2912" s="86"/>
      <c r="J2912" s="86"/>
      <c r="K2912" s="71"/>
      <c r="L2912" s="71"/>
    </row>
    <row r="2913" spans="1:12" x14ac:dyDescent="0.25">
      <c r="A2913" s="69">
        <v>2906</v>
      </c>
      <c r="B2913" s="86"/>
      <c r="C2913" s="70"/>
      <c r="D2913" s="86"/>
      <c r="E2913" s="86"/>
      <c r="F2913" s="86"/>
      <c r="G2913" s="86"/>
      <c r="H2913" s="86"/>
      <c r="I2913" s="86"/>
      <c r="J2913" s="86"/>
      <c r="K2913" s="71"/>
      <c r="L2913" s="71"/>
    </row>
    <row r="2914" spans="1:12" x14ac:dyDescent="0.25">
      <c r="A2914" s="69">
        <v>2907</v>
      </c>
      <c r="B2914" s="86"/>
      <c r="C2914" s="70"/>
      <c r="D2914" s="86"/>
      <c r="E2914" s="86"/>
      <c r="F2914" s="86"/>
      <c r="G2914" s="86"/>
      <c r="H2914" s="86"/>
      <c r="I2914" s="86"/>
      <c r="J2914" s="86"/>
      <c r="K2914" s="71"/>
      <c r="L2914" s="71"/>
    </row>
    <row r="2915" spans="1:12" x14ac:dyDescent="0.25">
      <c r="A2915" s="69">
        <v>2908</v>
      </c>
      <c r="B2915" s="86"/>
      <c r="C2915" s="70"/>
      <c r="D2915" s="86"/>
      <c r="E2915" s="86"/>
      <c r="F2915" s="86"/>
      <c r="G2915" s="86"/>
      <c r="H2915" s="86"/>
      <c r="I2915" s="86"/>
      <c r="J2915" s="86"/>
      <c r="K2915" s="71"/>
      <c r="L2915" s="71"/>
    </row>
    <row r="2916" spans="1:12" x14ac:dyDescent="0.25">
      <c r="A2916" s="69">
        <v>2909</v>
      </c>
      <c r="B2916" s="86"/>
      <c r="C2916" s="70"/>
      <c r="D2916" s="86"/>
      <c r="E2916" s="86"/>
      <c r="F2916" s="86"/>
      <c r="G2916" s="86"/>
      <c r="H2916" s="86"/>
      <c r="I2916" s="86"/>
      <c r="J2916" s="86"/>
      <c r="K2916" s="71"/>
      <c r="L2916" s="71"/>
    </row>
    <row r="2917" spans="1:12" x14ac:dyDescent="0.25">
      <c r="A2917" s="69">
        <v>2910</v>
      </c>
      <c r="B2917" s="86"/>
      <c r="C2917" s="70"/>
      <c r="D2917" s="86"/>
      <c r="E2917" s="86"/>
      <c r="F2917" s="86"/>
      <c r="G2917" s="86"/>
      <c r="H2917" s="86"/>
      <c r="I2917" s="86"/>
      <c r="J2917" s="86"/>
      <c r="K2917" s="71"/>
      <c r="L2917" s="71"/>
    </row>
    <row r="2918" spans="1:12" x14ac:dyDescent="0.25">
      <c r="A2918" s="69">
        <v>2911</v>
      </c>
      <c r="B2918" s="86"/>
      <c r="C2918" s="70"/>
      <c r="D2918" s="86"/>
      <c r="E2918" s="86"/>
      <c r="F2918" s="86"/>
      <c r="G2918" s="86"/>
      <c r="H2918" s="86"/>
      <c r="I2918" s="86"/>
      <c r="J2918" s="86"/>
      <c r="K2918" s="71"/>
      <c r="L2918" s="71"/>
    </row>
    <row r="2919" spans="1:12" x14ac:dyDescent="0.25">
      <c r="A2919" s="69">
        <v>2912</v>
      </c>
      <c r="B2919" s="86"/>
      <c r="C2919" s="70"/>
      <c r="D2919" s="86"/>
      <c r="E2919" s="86"/>
      <c r="F2919" s="86"/>
      <c r="G2919" s="86"/>
      <c r="H2919" s="86"/>
      <c r="I2919" s="86"/>
      <c r="J2919" s="86"/>
      <c r="K2919" s="71"/>
      <c r="L2919" s="71"/>
    </row>
    <row r="2920" spans="1:12" x14ac:dyDescent="0.25">
      <c r="A2920" s="69">
        <v>2913</v>
      </c>
      <c r="B2920" s="86"/>
      <c r="C2920" s="70"/>
      <c r="D2920" s="86"/>
      <c r="E2920" s="86"/>
      <c r="F2920" s="86"/>
      <c r="G2920" s="86"/>
      <c r="H2920" s="86"/>
      <c r="I2920" s="86"/>
      <c r="J2920" s="86"/>
      <c r="K2920" s="71"/>
      <c r="L2920" s="71"/>
    </row>
    <row r="2921" spans="1:12" x14ac:dyDescent="0.25">
      <c r="A2921" s="69">
        <v>2914</v>
      </c>
      <c r="B2921" s="86"/>
      <c r="C2921" s="70"/>
      <c r="D2921" s="86"/>
      <c r="E2921" s="86"/>
      <c r="F2921" s="86"/>
      <c r="G2921" s="86"/>
      <c r="H2921" s="86"/>
      <c r="I2921" s="86"/>
      <c r="J2921" s="86"/>
      <c r="K2921" s="71"/>
      <c r="L2921" s="71"/>
    </row>
    <row r="2922" spans="1:12" x14ac:dyDescent="0.25">
      <c r="A2922" s="69">
        <v>2915</v>
      </c>
      <c r="B2922" s="86"/>
      <c r="C2922" s="70"/>
      <c r="D2922" s="86"/>
      <c r="E2922" s="86"/>
      <c r="F2922" s="86"/>
      <c r="G2922" s="86"/>
      <c r="H2922" s="86"/>
      <c r="I2922" s="86"/>
      <c r="J2922" s="86"/>
      <c r="K2922" s="71"/>
      <c r="L2922" s="71"/>
    </row>
    <row r="2923" spans="1:12" x14ac:dyDescent="0.25">
      <c r="A2923" s="69">
        <v>2916</v>
      </c>
      <c r="B2923" s="86"/>
      <c r="C2923" s="70"/>
      <c r="D2923" s="86"/>
      <c r="E2923" s="86"/>
      <c r="F2923" s="86"/>
      <c r="G2923" s="86"/>
      <c r="H2923" s="86"/>
      <c r="I2923" s="86"/>
      <c r="J2923" s="86"/>
      <c r="K2923" s="71"/>
      <c r="L2923" s="71"/>
    </row>
    <row r="2924" spans="1:12" x14ac:dyDescent="0.25">
      <c r="A2924" s="69">
        <v>2917</v>
      </c>
      <c r="B2924" s="86"/>
      <c r="C2924" s="70"/>
      <c r="D2924" s="86"/>
      <c r="E2924" s="86"/>
      <c r="F2924" s="86"/>
      <c r="G2924" s="86"/>
      <c r="H2924" s="86"/>
      <c r="I2924" s="86"/>
      <c r="J2924" s="86"/>
      <c r="K2924" s="71"/>
      <c r="L2924" s="71"/>
    </row>
    <row r="2925" spans="1:12" x14ac:dyDescent="0.25">
      <c r="A2925" s="69">
        <v>2918</v>
      </c>
      <c r="B2925" s="86"/>
      <c r="C2925" s="70"/>
      <c r="D2925" s="86"/>
      <c r="E2925" s="86"/>
      <c r="F2925" s="86"/>
      <c r="G2925" s="86"/>
      <c r="H2925" s="86"/>
      <c r="I2925" s="86"/>
      <c r="J2925" s="86"/>
      <c r="K2925" s="71"/>
      <c r="L2925" s="71"/>
    </row>
    <row r="2926" spans="1:12" x14ac:dyDescent="0.25">
      <c r="A2926" s="69">
        <v>2919</v>
      </c>
      <c r="B2926" s="86"/>
      <c r="C2926" s="70"/>
      <c r="D2926" s="86"/>
      <c r="E2926" s="86"/>
      <c r="F2926" s="86"/>
      <c r="G2926" s="86"/>
      <c r="H2926" s="86"/>
      <c r="I2926" s="86"/>
      <c r="J2926" s="86"/>
      <c r="K2926" s="71"/>
      <c r="L2926" s="71"/>
    </row>
    <row r="2927" spans="1:12" x14ac:dyDescent="0.25">
      <c r="A2927" s="69">
        <v>2920</v>
      </c>
      <c r="B2927" s="86"/>
      <c r="C2927" s="70"/>
      <c r="D2927" s="86"/>
      <c r="E2927" s="86"/>
      <c r="F2927" s="86"/>
      <c r="G2927" s="86"/>
      <c r="H2927" s="86"/>
      <c r="I2927" s="86"/>
      <c r="J2927" s="86"/>
      <c r="K2927" s="71"/>
      <c r="L2927" s="71"/>
    </row>
    <row r="2928" spans="1:12" x14ac:dyDescent="0.25">
      <c r="A2928" s="69">
        <v>2921</v>
      </c>
      <c r="B2928" s="86"/>
      <c r="C2928" s="70"/>
      <c r="D2928" s="86"/>
      <c r="E2928" s="86"/>
      <c r="F2928" s="86"/>
      <c r="G2928" s="86"/>
      <c r="H2928" s="86"/>
      <c r="I2928" s="86"/>
      <c r="J2928" s="86"/>
      <c r="K2928" s="71"/>
      <c r="L2928" s="71"/>
    </row>
    <row r="2929" spans="1:12" x14ac:dyDescent="0.25">
      <c r="A2929" s="69">
        <v>2922</v>
      </c>
      <c r="B2929" s="86"/>
      <c r="C2929" s="70"/>
      <c r="D2929" s="86"/>
      <c r="E2929" s="86"/>
      <c r="F2929" s="86"/>
      <c r="G2929" s="86"/>
      <c r="H2929" s="86"/>
      <c r="I2929" s="86"/>
      <c r="J2929" s="86"/>
      <c r="K2929" s="71"/>
      <c r="L2929" s="71"/>
    </row>
    <row r="2930" spans="1:12" x14ac:dyDescent="0.25">
      <c r="A2930" s="69">
        <v>2923</v>
      </c>
      <c r="B2930" s="86"/>
      <c r="C2930" s="70"/>
      <c r="D2930" s="86"/>
      <c r="E2930" s="86"/>
      <c r="F2930" s="86"/>
      <c r="G2930" s="86"/>
      <c r="H2930" s="86"/>
      <c r="I2930" s="86"/>
      <c r="J2930" s="86"/>
      <c r="K2930" s="71"/>
      <c r="L2930" s="71"/>
    </row>
    <row r="2931" spans="1:12" x14ac:dyDescent="0.25">
      <c r="A2931" s="69">
        <v>2924</v>
      </c>
      <c r="B2931" s="86"/>
      <c r="C2931" s="70"/>
      <c r="D2931" s="86"/>
      <c r="E2931" s="86"/>
      <c r="F2931" s="86"/>
      <c r="G2931" s="86"/>
      <c r="H2931" s="86"/>
      <c r="I2931" s="86"/>
      <c r="J2931" s="86"/>
      <c r="K2931" s="71"/>
      <c r="L2931" s="71"/>
    </row>
    <row r="2932" spans="1:12" x14ac:dyDescent="0.25">
      <c r="A2932" s="69">
        <v>2925</v>
      </c>
      <c r="B2932" s="86"/>
      <c r="C2932" s="70"/>
      <c r="D2932" s="86"/>
      <c r="E2932" s="86"/>
      <c r="F2932" s="86"/>
      <c r="G2932" s="86"/>
      <c r="H2932" s="86"/>
      <c r="I2932" s="86"/>
      <c r="J2932" s="86"/>
      <c r="K2932" s="71"/>
      <c r="L2932" s="71"/>
    </row>
    <row r="2933" spans="1:12" x14ac:dyDescent="0.25">
      <c r="A2933" s="69">
        <v>2926</v>
      </c>
      <c r="B2933" s="86"/>
      <c r="C2933" s="70"/>
      <c r="D2933" s="86"/>
      <c r="E2933" s="86"/>
      <c r="F2933" s="86"/>
      <c r="G2933" s="86"/>
      <c r="H2933" s="86"/>
      <c r="I2933" s="86"/>
      <c r="J2933" s="86"/>
      <c r="K2933" s="71"/>
      <c r="L2933" s="71"/>
    </row>
    <row r="2934" spans="1:12" x14ac:dyDescent="0.25">
      <c r="A2934" s="69">
        <v>2927</v>
      </c>
      <c r="B2934" s="86"/>
      <c r="C2934" s="70"/>
      <c r="D2934" s="86"/>
      <c r="E2934" s="86"/>
      <c r="F2934" s="86"/>
      <c r="G2934" s="86"/>
      <c r="H2934" s="86"/>
      <c r="I2934" s="86"/>
      <c r="J2934" s="86"/>
      <c r="K2934" s="71"/>
      <c r="L2934" s="71"/>
    </row>
    <row r="2935" spans="1:12" x14ac:dyDescent="0.25">
      <c r="A2935" s="69">
        <v>2928</v>
      </c>
      <c r="B2935" s="86"/>
      <c r="C2935" s="70"/>
      <c r="D2935" s="86"/>
      <c r="E2935" s="86"/>
      <c r="F2935" s="86"/>
      <c r="G2935" s="86"/>
      <c r="H2935" s="86"/>
      <c r="I2935" s="86"/>
      <c r="J2935" s="86"/>
      <c r="K2935" s="71"/>
      <c r="L2935" s="71"/>
    </row>
    <row r="2936" spans="1:12" x14ac:dyDescent="0.25">
      <c r="A2936" s="69">
        <v>2929</v>
      </c>
      <c r="B2936" s="86"/>
      <c r="C2936" s="70"/>
      <c r="D2936" s="86"/>
      <c r="E2936" s="86"/>
      <c r="F2936" s="86"/>
      <c r="G2936" s="86"/>
      <c r="H2936" s="86"/>
      <c r="I2936" s="86"/>
      <c r="J2936" s="86"/>
      <c r="K2936" s="71"/>
      <c r="L2936" s="71"/>
    </row>
    <row r="2937" spans="1:12" x14ac:dyDescent="0.25">
      <c r="A2937" s="69">
        <v>2930</v>
      </c>
      <c r="B2937" s="86"/>
      <c r="C2937" s="70"/>
      <c r="D2937" s="86"/>
      <c r="E2937" s="86"/>
      <c r="F2937" s="86"/>
      <c r="G2937" s="86"/>
      <c r="H2937" s="86"/>
      <c r="I2937" s="86"/>
      <c r="J2937" s="86"/>
      <c r="K2937" s="71"/>
      <c r="L2937" s="71"/>
    </row>
    <row r="2938" spans="1:12" x14ac:dyDescent="0.25">
      <c r="A2938" s="69">
        <v>2931</v>
      </c>
      <c r="B2938" s="86"/>
      <c r="C2938" s="70"/>
      <c r="D2938" s="86"/>
      <c r="E2938" s="86"/>
      <c r="F2938" s="86"/>
      <c r="G2938" s="86"/>
      <c r="H2938" s="86"/>
      <c r="I2938" s="86"/>
      <c r="J2938" s="86"/>
      <c r="K2938" s="71"/>
      <c r="L2938" s="71"/>
    </row>
    <row r="2939" spans="1:12" x14ac:dyDescent="0.25">
      <c r="A2939" s="69">
        <v>2932</v>
      </c>
      <c r="B2939" s="86"/>
      <c r="C2939" s="70"/>
      <c r="D2939" s="86"/>
      <c r="E2939" s="86"/>
      <c r="F2939" s="86"/>
      <c r="G2939" s="86"/>
      <c r="H2939" s="86"/>
      <c r="I2939" s="86"/>
      <c r="J2939" s="86"/>
      <c r="K2939" s="71"/>
      <c r="L2939" s="71"/>
    </row>
    <row r="2940" spans="1:12" x14ac:dyDescent="0.25">
      <c r="A2940" s="69">
        <v>2933</v>
      </c>
      <c r="B2940" s="86"/>
      <c r="C2940" s="70"/>
      <c r="D2940" s="86"/>
      <c r="E2940" s="86"/>
      <c r="F2940" s="86"/>
      <c r="G2940" s="86"/>
      <c r="H2940" s="86"/>
      <c r="I2940" s="86"/>
      <c r="J2940" s="86"/>
      <c r="K2940" s="71"/>
      <c r="L2940" s="71"/>
    </row>
    <row r="2941" spans="1:12" x14ac:dyDescent="0.25">
      <c r="A2941" s="69">
        <v>2934</v>
      </c>
      <c r="B2941" s="86"/>
      <c r="C2941" s="70"/>
      <c r="D2941" s="86"/>
      <c r="E2941" s="86"/>
      <c r="F2941" s="86"/>
      <c r="G2941" s="86"/>
      <c r="H2941" s="86"/>
      <c r="I2941" s="86"/>
      <c r="J2941" s="86"/>
      <c r="K2941" s="71"/>
      <c r="L2941" s="71"/>
    </row>
    <row r="2942" spans="1:12" x14ac:dyDescent="0.25">
      <c r="A2942" s="69">
        <v>2935</v>
      </c>
      <c r="B2942" s="86"/>
      <c r="C2942" s="70"/>
      <c r="D2942" s="86"/>
      <c r="E2942" s="86"/>
      <c r="F2942" s="86"/>
      <c r="G2942" s="86"/>
      <c r="H2942" s="86"/>
      <c r="I2942" s="86"/>
      <c r="J2942" s="86"/>
      <c r="K2942" s="71"/>
      <c r="L2942" s="71"/>
    </row>
    <row r="2943" spans="1:12" x14ac:dyDescent="0.25">
      <c r="A2943" s="69">
        <v>2936</v>
      </c>
      <c r="B2943" s="86"/>
      <c r="C2943" s="70"/>
      <c r="D2943" s="86"/>
      <c r="E2943" s="86"/>
      <c r="F2943" s="86"/>
      <c r="G2943" s="86"/>
      <c r="H2943" s="86"/>
      <c r="I2943" s="86"/>
      <c r="J2943" s="86"/>
      <c r="K2943" s="71"/>
      <c r="L2943" s="71"/>
    </row>
    <row r="2944" spans="1:12" x14ac:dyDescent="0.25">
      <c r="A2944" s="69">
        <v>2937</v>
      </c>
      <c r="B2944" s="86"/>
      <c r="C2944" s="70"/>
      <c r="D2944" s="86"/>
      <c r="E2944" s="86"/>
      <c r="F2944" s="86"/>
      <c r="G2944" s="86"/>
      <c r="H2944" s="86"/>
      <c r="I2944" s="86"/>
      <c r="J2944" s="86"/>
      <c r="K2944" s="71"/>
      <c r="L2944" s="71"/>
    </row>
    <row r="2945" spans="1:12" x14ac:dyDescent="0.25">
      <c r="A2945" s="69">
        <v>2938</v>
      </c>
      <c r="B2945" s="86"/>
      <c r="C2945" s="70"/>
      <c r="D2945" s="86"/>
      <c r="E2945" s="86"/>
      <c r="F2945" s="86"/>
      <c r="G2945" s="86"/>
      <c r="H2945" s="86"/>
      <c r="I2945" s="86"/>
      <c r="J2945" s="86"/>
      <c r="K2945" s="71"/>
      <c r="L2945" s="71"/>
    </row>
    <row r="2946" spans="1:12" x14ac:dyDescent="0.25">
      <c r="A2946" s="69">
        <v>2939</v>
      </c>
      <c r="B2946" s="86"/>
      <c r="C2946" s="70"/>
      <c r="D2946" s="86"/>
      <c r="E2946" s="86"/>
      <c r="F2946" s="86"/>
      <c r="G2946" s="86"/>
      <c r="H2946" s="86"/>
      <c r="I2946" s="86"/>
      <c r="J2946" s="86"/>
      <c r="K2946" s="71"/>
      <c r="L2946" s="71"/>
    </row>
    <row r="2947" spans="1:12" x14ac:dyDescent="0.25">
      <c r="A2947" s="69">
        <v>2940</v>
      </c>
      <c r="B2947" s="86"/>
      <c r="C2947" s="70"/>
      <c r="D2947" s="86"/>
      <c r="E2947" s="86"/>
      <c r="F2947" s="86"/>
      <c r="G2947" s="86"/>
      <c r="H2947" s="86"/>
      <c r="I2947" s="86"/>
      <c r="J2947" s="86"/>
      <c r="K2947" s="71"/>
      <c r="L2947" s="71"/>
    </row>
    <row r="2948" spans="1:12" x14ac:dyDescent="0.25">
      <c r="A2948" s="69">
        <v>2941</v>
      </c>
      <c r="B2948" s="86"/>
      <c r="C2948" s="70"/>
      <c r="D2948" s="86"/>
      <c r="E2948" s="86"/>
      <c r="F2948" s="86"/>
      <c r="G2948" s="86"/>
      <c r="H2948" s="86"/>
      <c r="I2948" s="86"/>
      <c r="J2948" s="86"/>
      <c r="K2948" s="71"/>
      <c r="L2948" s="71"/>
    </row>
    <row r="2949" spans="1:12" x14ac:dyDescent="0.25">
      <c r="A2949" s="69">
        <v>2942</v>
      </c>
      <c r="B2949" s="86"/>
      <c r="C2949" s="70"/>
      <c r="D2949" s="86"/>
      <c r="E2949" s="86"/>
      <c r="F2949" s="86"/>
      <c r="G2949" s="86"/>
      <c r="H2949" s="86"/>
      <c r="I2949" s="86"/>
      <c r="J2949" s="86"/>
      <c r="K2949" s="71"/>
      <c r="L2949" s="71"/>
    </row>
    <row r="2950" spans="1:12" x14ac:dyDescent="0.25">
      <c r="A2950" s="69">
        <v>2943</v>
      </c>
      <c r="B2950" s="86"/>
      <c r="C2950" s="70"/>
      <c r="D2950" s="86"/>
      <c r="E2950" s="86"/>
      <c r="F2950" s="86"/>
      <c r="G2950" s="86"/>
      <c r="H2950" s="86"/>
      <c r="I2950" s="86"/>
      <c r="J2950" s="86"/>
      <c r="K2950" s="71"/>
      <c r="L2950" s="71"/>
    </row>
    <row r="2951" spans="1:12" x14ac:dyDescent="0.25">
      <c r="A2951" s="69">
        <v>2944</v>
      </c>
      <c r="B2951" s="86"/>
      <c r="C2951" s="70"/>
      <c r="D2951" s="86"/>
      <c r="E2951" s="86"/>
      <c r="F2951" s="86"/>
      <c r="G2951" s="86"/>
      <c r="H2951" s="86"/>
      <c r="I2951" s="86"/>
      <c r="J2951" s="86"/>
      <c r="K2951" s="71"/>
      <c r="L2951" s="71"/>
    </row>
    <row r="2952" spans="1:12" x14ac:dyDescent="0.25">
      <c r="A2952" s="69">
        <v>2945</v>
      </c>
      <c r="B2952" s="86"/>
      <c r="C2952" s="70"/>
      <c r="D2952" s="86"/>
      <c r="E2952" s="86"/>
      <c r="F2952" s="86"/>
      <c r="G2952" s="86"/>
      <c r="H2952" s="86"/>
      <c r="I2952" s="86"/>
      <c r="J2952" s="86"/>
      <c r="K2952" s="71"/>
      <c r="L2952" s="71"/>
    </row>
    <row r="2953" spans="1:12" x14ac:dyDescent="0.25">
      <c r="A2953" s="69">
        <v>2946</v>
      </c>
      <c r="B2953" s="86"/>
      <c r="C2953" s="70"/>
      <c r="D2953" s="86"/>
      <c r="E2953" s="86"/>
      <c r="F2953" s="86"/>
      <c r="G2953" s="86"/>
      <c r="H2953" s="86"/>
      <c r="I2953" s="86"/>
      <c r="J2953" s="86"/>
      <c r="K2953" s="71"/>
      <c r="L2953" s="71"/>
    </row>
    <row r="2954" spans="1:12" x14ac:dyDescent="0.25">
      <c r="A2954" s="69">
        <v>2947</v>
      </c>
      <c r="B2954" s="86"/>
      <c r="C2954" s="70"/>
      <c r="D2954" s="86"/>
      <c r="E2954" s="86"/>
      <c r="F2954" s="86"/>
      <c r="G2954" s="86"/>
      <c r="H2954" s="86"/>
      <c r="I2954" s="86"/>
      <c r="J2954" s="86"/>
      <c r="K2954" s="71"/>
      <c r="L2954" s="71"/>
    </row>
    <row r="2955" spans="1:12" x14ac:dyDescent="0.25">
      <c r="A2955" s="69">
        <v>2948</v>
      </c>
      <c r="B2955" s="86"/>
      <c r="C2955" s="70"/>
      <c r="D2955" s="86"/>
      <c r="E2955" s="86"/>
      <c r="F2955" s="86"/>
      <c r="G2955" s="86"/>
      <c r="H2955" s="86"/>
      <c r="I2955" s="86"/>
      <c r="J2955" s="86"/>
      <c r="K2955" s="71"/>
      <c r="L2955" s="71"/>
    </row>
    <row r="2956" spans="1:12" x14ac:dyDescent="0.25">
      <c r="A2956" s="69">
        <v>2949</v>
      </c>
      <c r="B2956" s="86"/>
      <c r="C2956" s="70"/>
      <c r="D2956" s="86"/>
      <c r="E2956" s="86"/>
      <c r="F2956" s="86"/>
      <c r="G2956" s="86"/>
      <c r="H2956" s="86"/>
      <c r="I2956" s="86"/>
      <c r="J2956" s="86"/>
      <c r="K2956" s="71"/>
      <c r="L2956" s="71"/>
    </row>
    <row r="2957" spans="1:12" x14ac:dyDescent="0.25">
      <c r="A2957" s="69">
        <v>2950</v>
      </c>
      <c r="B2957" s="86"/>
      <c r="C2957" s="70"/>
      <c r="D2957" s="86"/>
      <c r="E2957" s="86"/>
      <c r="F2957" s="86"/>
      <c r="G2957" s="86"/>
      <c r="H2957" s="86"/>
      <c r="I2957" s="86"/>
      <c r="J2957" s="86"/>
      <c r="K2957" s="71"/>
      <c r="L2957" s="71"/>
    </row>
    <row r="2958" spans="1:12" x14ac:dyDescent="0.25">
      <c r="A2958" s="69">
        <v>2951</v>
      </c>
      <c r="B2958" s="86"/>
      <c r="C2958" s="70"/>
      <c r="D2958" s="86"/>
      <c r="E2958" s="86"/>
      <c r="F2958" s="86"/>
      <c r="G2958" s="86"/>
      <c r="H2958" s="86"/>
      <c r="I2958" s="86"/>
      <c r="J2958" s="86"/>
      <c r="K2958" s="71"/>
      <c r="L2958" s="71"/>
    </row>
    <row r="2959" spans="1:12" x14ac:dyDescent="0.25">
      <c r="A2959" s="69">
        <v>2952</v>
      </c>
      <c r="B2959" s="86"/>
      <c r="C2959" s="70"/>
      <c r="D2959" s="86"/>
      <c r="E2959" s="86"/>
      <c r="F2959" s="86"/>
      <c r="G2959" s="86"/>
      <c r="H2959" s="86"/>
      <c r="I2959" s="86"/>
      <c r="J2959" s="86"/>
      <c r="K2959" s="71"/>
      <c r="L2959" s="71"/>
    </row>
    <row r="2960" spans="1:12" x14ac:dyDescent="0.25">
      <c r="A2960" s="69">
        <v>2953</v>
      </c>
      <c r="B2960" s="86"/>
      <c r="C2960" s="70"/>
      <c r="D2960" s="86"/>
      <c r="E2960" s="86"/>
      <c r="F2960" s="86"/>
      <c r="G2960" s="86"/>
      <c r="H2960" s="86"/>
      <c r="I2960" s="86"/>
      <c r="J2960" s="86"/>
      <c r="K2960" s="71"/>
      <c r="L2960" s="71"/>
    </row>
    <row r="2961" spans="1:12" x14ac:dyDescent="0.25">
      <c r="A2961" s="69">
        <v>2954</v>
      </c>
      <c r="B2961" s="86"/>
      <c r="C2961" s="70"/>
      <c r="D2961" s="86"/>
      <c r="E2961" s="86"/>
      <c r="F2961" s="86"/>
      <c r="G2961" s="86"/>
      <c r="H2961" s="86"/>
      <c r="I2961" s="86"/>
      <c r="J2961" s="86"/>
      <c r="K2961" s="71"/>
      <c r="L2961" s="71"/>
    </row>
    <row r="2962" spans="1:12" x14ac:dyDescent="0.25">
      <c r="A2962" s="69">
        <v>2955</v>
      </c>
      <c r="B2962" s="86"/>
      <c r="C2962" s="70"/>
      <c r="D2962" s="86"/>
      <c r="E2962" s="86"/>
      <c r="F2962" s="86"/>
      <c r="G2962" s="86"/>
      <c r="H2962" s="86"/>
      <c r="I2962" s="86"/>
      <c r="J2962" s="86"/>
      <c r="K2962" s="71"/>
      <c r="L2962" s="71"/>
    </row>
    <row r="2963" spans="1:12" x14ac:dyDescent="0.25">
      <c r="A2963" s="69">
        <v>2956</v>
      </c>
      <c r="B2963" s="86"/>
      <c r="C2963" s="70"/>
      <c r="D2963" s="86"/>
      <c r="E2963" s="86"/>
      <c r="F2963" s="86"/>
      <c r="G2963" s="86"/>
      <c r="H2963" s="86"/>
      <c r="I2963" s="86"/>
      <c r="J2963" s="86"/>
      <c r="K2963" s="71"/>
      <c r="L2963" s="71"/>
    </row>
    <row r="2964" spans="1:12" x14ac:dyDescent="0.25">
      <c r="A2964" s="69">
        <v>2957</v>
      </c>
      <c r="B2964" s="86"/>
      <c r="C2964" s="70"/>
      <c r="D2964" s="86"/>
      <c r="E2964" s="86"/>
      <c r="F2964" s="86"/>
      <c r="G2964" s="86"/>
      <c r="H2964" s="86"/>
      <c r="I2964" s="86"/>
      <c r="J2964" s="86"/>
      <c r="K2964" s="71"/>
      <c r="L2964" s="71"/>
    </row>
    <row r="2965" spans="1:12" x14ac:dyDescent="0.25">
      <c r="A2965" s="69">
        <v>2958</v>
      </c>
      <c r="B2965" s="86"/>
      <c r="C2965" s="70"/>
      <c r="D2965" s="86"/>
      <c r="E2965" s="86"/>
      <c r="F2965" s="86"/>
      <c r="G2965" s="86"/>
      <c r="H2965" s="86"/>
      <c r="I2965" s="86"/>
      <c r="J2965" s="86"/>
      <c r="K2965" s="71"/>
      <c r="L2965" s="71"/>
    </row>
    <row r="2966" spans="1:12" x14ac:dyDescent="0.25">
      <c r="A2966" s="69">
        <v>2959</v>
      </c>
      <c r="B2966" s="86"/>
      <c r="C2966" s="70"/>
      <c r="D2966" s="86"/>
      <c r="E2966" s="86"/>
      <c r="F2966" s="86"/>
      <c r="G2966" s="86"/>
      <c r="H2966" s="86"/>
      <c r="I2966" s="86"/>
      <c r="J2966" s="86"/>
      <c r="K2966" s="71"/>
      <c r="L2966" s="71"/>
    </row>
    <row r="2967" spans="1:12" x14ac:dyDescent="0.25">
      <c r="A2967" s="69">
        <v>2960</v>
      </c>
      <c r="B2967" s="86"/>
      <c r="C2967" s="70"/>
      <c r="D2967" s="86"/>
      <c r="E2967" s="86"/>
      <c r="F2967" s="86"/>
      <c r="G2967" s="86"/>
      <c r="H2967" s="86"/>
      <c r="I2967" s="86"/>
      <c r="J2967" s="86"/>
      <c r="K2967" s="71"/>
      <c r="L2967" s="71"/>
    </row>
    <row r="2968" spans="1:12" x14ac:dyDescent="0.25">
      <c r="A2968" s="69">
        <v>2961</v>
      </c>
      <c r="B2968" s="86"/>
      <c r="C2968" s="70"/>
      <c r="D2968" s="86"/>
      <c r="E2968" s="86"/>
      <c r="F2968" s="86"/>
      <c r="G2968" s="86"/>
      <c r="H2968" s="86"/>
      <c r="I2968" s="86"/>
      <c r="J2968" s="86"/>
      <c r="K2968" s="71"/>
      <c r="L2968" s="71"/>
    </row>
    <row r="2969" spans="1:12" x14ac:dyDescent="0.25">
      <c r="A2969" s="69">
        <v>2962</v>
      </c>
      <c r="B2969" s="86"/>
      <c r="C2969" s="70"/>
      <c r="D2969" s="86"/>
      <c r="E2969" s="86"/>
      <c r="F2969" s="86"/>
      <c r="G2969" s="86"/>
      <c r="H2969" s="86"/>
      <c r="I2969" s="86"/>
      <c r="J2969" s="86"/>
      <c r="K2969" s="71"/>
      <c r="L2969" s="71"/>
    </row>
    <row r="2970" spans="1:12" x14ac:dyDescent="0.25">
      <c r="A2970" s="69">
        <v>2963</v>
      </c>
      <c r="B2970" s="86"/>
      <c r="C2970" s="70"/>
      <c r="D2970" s="86"/>
      <c r="E2970" s="86"/>
      <c r="F2970" s="86"/>
      <c r="G2970" s="86"/>
      <c r="H2970" s="86"/>
      <c r="I2970" s="86"/>
      <c r="J2970" s="86"/>
      <c r="K2970" s="71"/>
      <c r="L2970" s="71"/>
    </row>
    <row r="2971" spans="1:12" x14ac:dyDescent="0.25">
      <c r="A2971" s="69">
        <v>2964</v>
      </c>
      <c r="B2971" s="86"/>
      <c r="C2971" s="70"/>
      <c r="D2971" s="86"/>
      <c r="E2971" s="86"/>
      <c r="F2971" s="86"/>
      <c r="G2971" s="86"/>
      <c r="H2971" s="86"/>
      <c r="I2971" s="86"/>
      <c r="J2971" s="86"/>
      <c r="K2971" s="71"/>
      <c r="L2971" s="71"/>
    </row>
    <row r="2972" spans="1:12" x14ac:dyDescent="0.25">
      <c r="A2972" s="69">
        <v>2965</v>
      </c>
      <c r="B2972" s="86"/>
      <c r="C2972" s="70"/>
      <c r="D2972" s="86"/>
      <c r="E2972" s="86"/>
      <c r="F2972" s="86"/>
      <c r="G2972" s="86"/>
      <c r="H2972" s="86"/>
      <c r="I2972" s="86"/>
      <c r="J2972" s="86"/>
      <c r="K2972" s="71"/>
      <c r="L2972" s="71"/>
    </row>
    <row r="2973" spans="1:12" x14ac:dyDescent="0.25">
      <c r="A2973" s="69">
        <v>2966</v>
      </c>
      <c r="B2973" s="86"/>
      <c r="C2973" s="70"/>
      <c r="D2973" s="86"/>
      <c r="E2973" s="86"/>
      <c r="F2973" s="86"/>
      <c r="G2973" s="86"/>
      <c r="H2973" s="86"/>
      <c r="I2973" s="86"/>
      <c r="J2973" s="86"/>
      <c r="K2973" s="71"/>
      <c r="L2973" s="71"/>
    </row>
    <row r="2974" spans="1:12" x14ac:dyDescent="0.25">
      <c r="A2974" s="69">
        <v>2967</v>
      </c>
      <c r="B2974" s="86"/>
      <c r="C2974" s="70"/>
      <c r="D2974" s="86"/>
      <c r="E2974" s="86"/>
      <c r="F2974" s="86"/>
      <c r="G2974" s="86"/>
      <c r="H2974" s="86"/>
      <c r="I2974" s="86"/>
      <c r="J2974" s="86"/>
      <c r="K2974" s="71"/>
      <c r="L2974" s="71"/>
    </row>
    <row r="2975" spans="1:12" x14ac:dyDescent="0.25">
      <c r="A2975" s="69">
        <v>2968</v>
      </c>
      <c r="B2975" s="86"/>
      <c r="C2975" s="70"/>
      <c r="D2975" s="86"/>
      <c r="E2975" s="86"/>
      <c r="F2975" s="86"/>
      <c r="G2975" s="86"/>
      <c r="H2975" s="86"/>
      <c r="I2975" s="86"/>
      <c r="J2975" s="86"/>
      <c r="K2975" s="71"/>
      <c r="L2975" s="71"/>
    </row>
    <row r="2976" spans="1:12" x14ac:dyDescent="0.25">
      <c r="A2976" s="69">
        <v>2969</v>
      </c>
      <c r="B2976" s="86"/>
      <c r="C2976" s="70"/>
      <c r="D2976" s="86"/>
      <c r="E2976" s="86"/>
      <c r="F2976" s="86"/>
      <c r="G2976" s="86"/>
      <c r="H2976" s="86"/>
      <c r="I2976" s="86"/>
      <c r="J2976" s="86"/>
      <c r="K2976" s="71"/>
      <c r="L2976" s="71"/>
    </row>
    <row r="2977" spans="1:12" x14ac:dyDescent="0.25">
      <c r="A2977" s="69">
        <v>2970</v>
      </c>
      <c r="B2977" s="86"/>
      <c r="C2977" s="70"/>
      <c r="D2977" s="86"/>
      <c r="E2977" s="86"/>
      <c r="F2977" s="86"/>
      <c r="G2977" s="86"/>
      <c r="H2977" s="86"/>
      <c r="I2977" s="86"/>
      <c r="J2977" s="86"/>
      <c r="K2977" s="71"/>
      <c r="L2977" s="71"/>
    </row>
    <row r="2978" spans="1:12" x14ac:dyDescent="0.25">
      <c r="A2978" s="69">
        <v>2971</v>
      </c>
      <c r="B2978" s="86"/>
      <c r="C2978" s="70"/>
      <c r="D2978" s="86"/>
      <c r="E2978" s="86"/>
      <c r="F2978" s="86"/>
      <c r="G2978" s="86"/>
      <c r="H2978" s="86"/>
      <c r="I2978" s="86"/>
      <c r="J2978" s="86"/>
      <c r="K2978" s="71"/>
      <c r="L2978" s="71"/>
    </row>
    <row r="2979" spans="1:12" x14ac:dyDescent="0.25">
      <c r="A2979" s="69">
        <v>2972</v>
      </c>
      <c r="B2979" s="86"/>
      <c r="C2979" s="70"/>
      <c r="D2979" s="86"/>
      <c r="E2979" s="86"/>
      <c r="F2979" s="86"/>
      <c r="G2979" s="86"/>
      <c r="H2979" s="86"/>
      <c r="I2979" s="86"/>
      <c r="J2979" s="86"/>
      <c r="K2979" s="71"/>
      <c r="L2979" s="71"/>
    </row>
    <row r="2980" spans="1:12" x14ac:dyDescent="0.25">
      <c r="A2980" s="69">
        <v>2973</v>
      </c>
      <c r="B2980" s="86"/>
      <c r="C2980" s="70"/>
      <c r="D2980" s="86"/>
      <c r="E2980" s="86"/>
      <c r="F2980" s="86"/>
      <c r="G2980" s="86"/>
      <c r="H2980" s="86"/>
      <c r="I2980" s="86"/>
      <c r="J2980" s="86"/>
      <c r="K2980" s="71"/>
      <c r="L2980" s="71"/>
    </row>
    <row r="2981" spans="1:12" x14ac:dyDescent="0.25">
      <c r="A2981" s="69">
        <v>2974</v>
      </c>
      <c r="B2981" s="86"/>
      <c r="C2981" s="70"/>
      <c r="D2981" s="86"/>
      <c r="E2981" s="86"/>
      <c r="F2981" s="86"/>
      <c r="G2981" s="86"/>
      <c r="H2981" s="86"/>
      <c r="I2981" s="86"/>
      <c r="J2981" s="86"/>
      <c r="K2981" s="71"/>
      <c r="L2981" s="71"/>
    </row>
    <row r="2982" spans="1:12" x14ac:dyDescent="0.25">
      <c r="A2982" s="69">
        <v>2975</v>
      </c>
      <c r="B2982" s="86"/>
      <c r="C2982" s="70"/>
      <c r="D2982" s="86"/>
      <c r="E2982" s="86"/>
      <c r="F2982" s="86"/>
      <c r="G2982" s="86"/>
      <c r="H2982" s="86"/>
      <c r="I2982" s="86"/>
      <c r="J2982" s="86"/>
      <c r="K2982" s="71"/>
      <c r="L2982" s="71"/>
    </row>
    <row r="2983" spans="1:12" x14ac:dyDescent="0.25">
      <c r="A2983" s="69">
        <v>2976</v>
      </c>
      <c r="B2983" s="86"/>
      <c r="C2983" s="70"/>
      <c r="D2983" s="86"/>
      <c r="E2983" s="86"/>
      <c r="F2983" s="86"/>
      <c r="G2983" s="86"/>
      <c r="H2983" s="86"/>
      <c r="I2983" s="86"/>
      <c r="J2983" s="86"/>
      <c r="K2983" s="71"/>
      <c r="L2983" s="71"/>
    </row>
    <row r="2984" spans="1:12" x14ac:dyDescent="0.25">
      <c r="A2984" s="69">
        <v>2977</v>
      </c>
      <c r="B2984" s="86"/>
      <c r="C2984" s="70"/>
      <c r="D2984" s="86"/>
      <c r="E2984" s="86"/>
      <c r="F2984" s="86"/>
      <c r="G2984" s="86"/>
      <c r="H2984" s="86"/>
      <c r="I2984" s="86"/>
      <c r="J2984" s="86"/>
      <c r="K2984" s="71"/>
      <c r="L2984" s="71"/>
    </row>
    <row r="2985" spans="1:12" x14ac:dyDescent="0.25">
      <c r="A2985" s="69">
        <v>2978</v>
      </c>
      <c r="B2985" s="86"/>
      <c r="C2985" s="70"/>
      <c r="D2985" s="86"/>
      <c r="E2985" s="86"/>
      <c r="F2985" s="86"/>
      <c r="G2985" s="86"/>
      <c r="H2985" s="86"/>
      <c r="I2985" s="86"/>
      <c r="J2985" s="86"/>
      <c r="K2985" s="71"/>
      <c r="L2985" s="71"/>
    </row>
    <row r="2986" spans="1:12" x14ac:dyDescent="0.25">
      <c r="A2986" s="69">
        <v>2979</v>
      </c>
      <c r="B2986" s="86"/>
      <c r="C2986" s="70"/>
      <c r="D2986" s="86"/>
      <c r="E2986" s="86"/>
      <c r="F2986" s="86"/>
      <c r="G2986" s="86"/>
      <c r="H2986" s="86"/>
      <c r="I2986" s="86"/>
      <c r="J2986" s="86"/>
      <c r="K2986" s="71"/>
      <c r="L2986" s="71"/>
    </row>
    <row r="2987" spans="1:12" x14ac:dyDescent="0.25">
      <c r="A2987" s="69">
        <v>2980</v>
      </c>
      <c r="B2987" s="86"/>
      <c r="C2987" s="70"/>
      <c r="D2987" s="86"/>
      <c r="E2987" s="86"/>
      <c r="F2987" s="86"/>
      <c r="G2987" s="86"/>
      <c r="H2987" s="86"/>
      <c r="I2987" s="86"/>
      <c r="J2987" s="86"/>
      <c r="K2987" s="71"/>
      <c r="L2987" s="71"/>
    </row>
    <row r="2988" spans="1:12" x14ac:dyDescent="0.25">
      <c r="A2988" s="69">
        <v>2981</v>
      </c>
      <c r="B2988" s="86"/>
      <c r="C2988" s="70"/>
      <c r="D2988" s="86"/>
      <c r="E2988" s="86"/>
      <c r="F2988" s="86"/>
      <c r="G2988" s="86"/>
      <c r="H2988" s="86"/>
      <c r="I2988" s="86"/>
      <c r="J2988" s="86"/>
      <c r="K2988" s="71"/>
      <c r="L2988" s="71"/>
    </row>
    <row r="2989" spans="1:12" x14ac:dyDescent="0.25">
      <c r="A2989" s="69">
        <v>2982</v>
      </c>
      <c r="B2989" s="86"/>
      <c r="C2989" s="70"/>
      <c r="D2989" s="86"/>
      <c r="E2989" s="86"/>
      <c r="F2989" s="86"/>
      <c r="G2989" s="86"/>
      <c r="H2989" s="86"/>
      <c r="I2989" s="86"/>
      <c r="J2989" s="86"/>
      <c r="K2989" s="71"/>
      <c r="L2989" s="71"/>
    </row>
    <row r="2990" spans="1:12" x14ac:dyDescent="0.25">
      <c r="A2990" s="69">
        <v>2983</v>
      </c>
      <c r="B2990" s="86"/>
      <c r="C2990" s="70"/>
      <c r="D2990" s="86"/>
      <c r="E2990" s="86"/>
      <c r="F2990" s="86"/>
      <c r="G2990" s="86"/>
      <c r="H2990" s="86"/>
      <c r="I2990" s="86"/>
      <c r="J2990" s="86"/>
      <c r="K2990" s="71"/>
      <c r="L2990" s="71"/>
    </row>
    <row r="2991" spans="1:12" x14ac:dyDescent="0.25">
      <c r="A2991" s="69">
        <v>2984</v>
      </c>
      <c r="B2991" s="86"/>
      <c r="C2991" s="70"/>
      <c r="D2991" s="86"/>
      <c r="E2991" s="86"/>
      <c r="F2991" s="86"/>
      <c r="G2991" s="86"/>
      <c r="H2991" s="86"/>
      <c r="I2991" s="86"/>
      <c r="J2991" s="86"/>
      <c r="K2991" s="71"/>
      <c r="L2991" s="71"/>
    </row>
    <row r="2992" spans="1:12" x14ac:dyDescent="0.25">
      <c r="A2992" s="69">
        <v>2985</v>
      </c>
      <c r="B2992" s="86"/>
      <c r="C2992" s="70"/>
      <c r="D2992" s="86"/>
      <c r="E2992" s="86"/>
      <c r="F2992" s="86"/>
      <c r="G2992" s="86"/>
      <c r="H2992" s="86"/>
      <c r="I2992" s="86"/>
      <c r="J2992" s="86"/>
      <c r="K2992" s="71"/>
      <c r="L2992" s="71"/>
    </row>
    <row r="2993" spans="1:12" x14ac:dyDescent="0.25">
      <c r="A2993" s="69">
        <v>2986</v>
      </c>
      <c r="B2993" s="86"/>
      <c r="C2993" s="70"/>
      <c r="D2993" s="86"/>
      <c r="E2993" s="86"/>
      <c r="F2993" s="86"/>
      <c r="G2993" s="86"/>
      <c r="H2993" s="86"/>
      <c r="I2993" s="86"/>
      <c r="J2993" s="86"/>
      <c r="K2993" s="71"/>
      <c r="L2993" s="71"/>
    </row>
    <row r="2994" spans="1:12" x14ac:dyDescent="0.25">
      <c r="A2994" s="69">
        <v>2987</v>
      </c>
      <c r="B2994" s="86"/>
      <c r="C2994" s="70"/>
      <c r="D2994" s="86"/>
      <c r="E2994" s="86"/>
      <c r="F2994" s="86"/>
      <c r="G2994" s="86"/>
      <c r="H2994" s="86"/>
      <c r="I2994" s="86"/>
      <c r="J2994" s="86"/>
      <c r="K2994" s="71"/>
      <c r="L2994" s="71"/>
    </row>
    <row r="2995" spans="1:12" x14ac:dyDescent="0.25">
      <c r="A2995" s="69">
        <v>2988</v>
      </c>
      <c r="B2995" s="86"/>
      <c r="C2995" s="70"/>
      <c r="D2995" s="86"/>
      <c r="E2995" s="86"/>
      <c r="F2995" s="86"/>
      <c r="G2995" s="86"/>
      <c r="H2995" s="86"/>
      <c r="I2995" s="86"/>
      <c r="J2995" s="86"/>
      <c r="K2995" s="71"/>
      <c r="L2995" s="71"/>
    </row>
    <row r="2996" spans="1:12" x14ac:dyDescent="0.25">
      <c r="A2996" s="69">
        <v>2989</v>
      </c>
      <c r="B2996" s="86"/>
      <c r="C2996" s="70"/>
      <c r="D2996" s="86"/>
      <c r="E2996" s="86"/>
      <c r="F2996" s="86"/>
      <c r="G2996" s="86"/>
      <c r="H2996" s="86"/>
      <c r="I2996" s="86"/>
      <c r="J2996" s="86"/>
      <c r="K2996" s="71"/>
      <c r="L2996" s="71"/>
    </row>
    <row r="2997" spans="1:12" x14ac:dyDescent="0.25">
      <c r="A2997" s="69">
        <v>2990</v>
      </c>
      <c r="B2997" s="86"/>
      <c r="C2997" s="70"/>
      <c r="D2997" s="86"/>
      <c r="E2997" s="86"/>
      <c r="F2997" s="86"/>
      <c r="G2997" s="86"/>
      <c r="H2997" s="86"/>
      <c r="I2997" s="86"/>
      <c r="J2997" s="86"/>
      <c r="K2997" s="71"/>
      <c r="L2997" s="71"/>
    </row>
    <row r="2998" spans="1:12" x14ac:dyDescent="0.25">
      <c r="A2998" s="69">
        <v>2991</v>
      </c>
      <c r="B2998" s="86"/>
      <c r="C2998" s="70"/>
      <c r="D2998" s="86"/>
      <c r="E2998" s="86"/>
      <c r="F2998" s="86"/>
      <c r="G2998" s="86"/>
      <c r="H2998" s="86"/>
      <c r="I2998" s="86"/>
      <c r="J2998" s="86"/>
      <c r="K2998" s="71"/>
      <c r="L2998" s="71"/>
    </row>
    <row r="2999" spans="1:12" x14ac:dyDescent="0.25">
      <c r="A2999" s="69">
        <v>2992</v>
      </c>
      <c r="B2999" s="86"/>
      <c r="C2999" s="70"/>
      <c r="D2999" s="86"/>
      <c r="E2999" s="86"/>
      <c r="F2999" s="86"/>
      <c r="G2999" s="86"/>
      <c r="H2999" s="86"/>
      <c r="I2999" s="86"/>
      <c r="J2999" s="86"/>
      <c r="K2999" s="71"/>
      <c r="L2999" s="71"/>
    </row>
    <row r="3000" spans="1:12" x14ac:dyDescent="0.25">
      <c r="A3000" s="69">
        <v>2993</v>
      </c>
      <c r="B3000" s="86"/>
      <c r="C3000" s="70"/>
      <c r="D3000" s="86"/>
      <c r="E3000" s="86"/>
      <c r="F3000" s="86"/>
      <c r="G3000" s="86"/>
      <c r="H3000" s="86"/>
      <c r="I3000" s="86"/>
      <c r="J3000" s="86"/>
      <c r="K3000" s="71"/>
      <c r="L3000" s="71"/>
    </row>
    <row r="3001" spans="1:12" x14ac:dyDescent="0.25">
      <c r="A3001" s="69">
        <v>2994</v>
      </c>
      <c r="B3001" s="86"/>
      <c r="C3001" s="70"/>
      <c r="D3001" s="86"/>
      <c r="E3001" s="86"/>
      <c r="F3001" s="86"/>
      <c r="G3001" s="86"/>
      <c r="H3001" s="86"/>
      <c r="I3001" s="86"/>
      <c r="J3001" s="86"/>
      <c r="K3001" s="71"/>
      <c r="L3001" s="71"/>
    </row>
    <row r="3002" spans="1:12" x14ac:dyDescent="0.25">
      <c r="A3002" s="69">
        <v>2995</v>
      </c>
      <c r="B3002" s="86"/>
      <c r="C3002" s="70"/>
      <c r="D3002" s="86"/>
      <c r="E3002" s="86"/>
      <c r="F3002" s="86"/>
      <c r="G3002" s="86"/>
      <c r="H3002" s="86"/>
      <c r="I3002" s="86"/>
      <c r="J3002" s="86"/>
      <c r="K3002" s="71"/>
      <c r="L3002" s="71"/>
    </row>
    <row r="3003" spans="1:12" x14ac:dyDescent="0.25">
      <c r="A3003" s="69">
        <v>2996</v>
      </c>
      <c r="B3003" s="86"/>
      <c r="C3003" s="70"/>
      <c r="D3003" s="86"/>
      <c r="E3003" s="86"/>
      <c r="F3003" s="86"/>
      <c r="G3003" s="86"/>
      <c r="H3003" s="86"/>
      <c r="I3003" s="86"/>
      <c r="J3003" s="86"/>
      <c r="K3003" s="71"/>
      <c r="L3003" s="71"/>
    </row>
    <row r="3004" spans="1:12" x14ac:dyDescent="0.25">
      <c r="A3004" s="69">
        <v>2997</v>
      </c>
      <c r="B3004" s="86"/>
      <c r="C3004" s="70"/>
      <c r="D3004" s="86"/>
      <c r="E3004" s="86"/>
      <c r="F3004" s="86"/>
      <c r="G3004" s="86"/>
      <c r="H3004" s="86"/>
      <c r="I3004" s="86"/>
      <c r="J3004" s="86"/>
      <c r="K3004" s="71"/>
      <c r="L3004" s="71"/>
    </row>
    <row r="3005" spans="1:12" x14ac:dyDescent="0.25">
      <c r="A3005" s="69">
        <v>2998</v>
      </c>
      <c r="B3005" s="86"/>
      <c r="C3005" s="70"/>
      <c r="D3005" s="86"/>
      <c r="E3005" s="86"/>
      <c r="F3005" s="86"/>
      <c r="G3005" s="86"/>
      <c r="H3005" s="86"/>
      <c r="I3005" s="86"/>
      <c r="J3005" s="86"/>
      <c r="K3005" s="71"/>
      <c r="L3005" s="71"/>
    </row>
    <row r="3006" spans="1:12" x14ac:dyDescent="0.25">
      <c r="A3006" s="69">
        <v>2999</v>
      </c>
      <c r="B3006" s="86"/>
      <c r="C3006" s="70"/>
      <c r="D3006" s="86"/>
      <c r="E3006" s="86"/>
      <c r="F3006" s="86"/>
      <c r="G3006" s="86"/>
      <c r="H3006" s="86"/>
      <c r="I3006" s="86"/>
      <c r="J3006" s="86"/>
      <c r="K3006" s="71"/>
      <c r="L3006" s="71"/>
    </row>
    <row r="3007" spans="1:12" x14ac:dyDescent="0.25">
      <c r="A3007" s="69">
        <v>3000</v>
      </c>
      <c r="B3007" s="86"/>
      <c r="C3007" s="70"/>
      <c r="D3007" s="86"/>
      <c r="E3007" s="86"/>
      <c r="F3007" s="86"/>
      <c r="G3007" s="86"/>
      <c r="H3007" s="86"/>
      <c r="I3007" s="86"/>
      <c r="J3007" s="86"/>
      <c r="K3007" s="71"/>
      <c r="L3007" s="71"/>
    </row>
  </sheetData>
  <sheetProtection algorithmName="SHA-512" hashValue="I6SGKcMeFry78HgwUEiMHwkHaph5wmBvEIIX1VHlmRTQgffZGBnpXwhEhAODvSqWdk4q7zA0dvd7ECF3X+Tdpg==" saltValue="ot6seP5cVzJT8N96HJdkvg==" spinCount="100000" sheet="1" scenarios="1"/>
  <mergeCells count="14">
    <mergeCell ref="N5:Q5"/>
    <mergeCell ref="A1:J1"/>
    <mergeCell ref="A2:J2"/>
    <mergeCell ref="J4:J5"/>
    <mergeCell ref="L4:L5"/>
    <mergeCell ref="A4:A5"/>
    <mergeCell ref="D4:D5"/>
    <mergeCell ref="E4:E5"/>
    <mergeCell ref="F4:F5"/>
    <mergeCell ref="G4:G5"/>
    <mergeCell ref="H4:H5"/>
    <mergeCell ref="I4:I5"/>
    <mergeCell ref="B4:B5"/>
    <mergeCell ref="K4:K5"/>
  </mergeCells>
  <pageMargins left="0.7" right="0.7" top="0.75" bottom="0.75" header="0.3" footer="0.3"/>
  <pageSetup paperSize="9"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Номенклатури!$Q$1:$Q$2</xm:f>
          </x14:formula1>
          <xm:sqref>I8:I3007</xm:sqref>
        </x14:dataValidation>
        <x14:dataValidation type="list" allowBlank="1" showInputMessage="1" showErrorMessage="1">
          <x14:formula1>
            <xm:f>Номенклатури!$H$62:$H$76</xm:f>
          </x14:formula1>
          <xm:sqref>B8:B3007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08"/>
  <sheetViews>
    <sheetView zoomScaleNormal="100" workbookViewId="0">
      <pane ySplit="7" topLeftCell="A8" activePane="bottomLeft" state="frozen"/>
      <selection pane="bottomLeft" activeCell="B8" sqref="B8"/>
    </sheetView>
  </sheetViews>
  <sheetFormatPr defaultRowHeight="15" x14ac:dyDescent="0.25"/>
  <cols>
    <col min="1" max="1" width="6.85546875" style="33" customWidth="1"/>
    <col min="2" max="2" width="38.42578125" style="33" customWidth="1"/>
    <col min="3" max="3" width="36.5703125" style="33" customWidth="1"/>
    <col min="4" max="5" width="17" style="33" customWidth="1"/>
    <col min="6" max="6" width="26.7109375" style="33" customWidth="1"/>
    <col min="7" max="7" width="23.7109375" style="33" customWidth="1"/>
    <col min="8" max="8" width="19.42578125" style="33" customWidth="1"/>
    <col min="9" max="9" width="18.5703125" style="33" customWidth="1"/>
    <col min="10" max="16384" width="9.140625" style="33"/>
  </cols>
  <sheetData>
    <row r="1" spans="1:14" ht="24.95" customHeight="1" x14ac:dyDescent="0.25">
      <c r="A1" s="180" t="s">
        <v>26634</v>
      </c>
      <c r="B1" s="180"/>
      <c r="C1" s="180"/>
      <c r="D1" s="180"/>
      <c r="E1" s="180"/>
      <c r="F1" s="180"/>
      <c r="G1" s="180"/>
      <c r="H1" s="102"/>
      <c r="I1" s="102"/>
      <c r="J1" s="101"/>
    </row>
    <row r="2" spans="1:14" ht="37.5" customHeight="1" x14ac:dyDescent="0.25">
      <c r="A2" s="171" t="s">
        <v>26638</v>
      </c>
      <c r="B2" s="171"/>
      <c r="C2" s="171"/>
      <c r="D2" s="171"/>
      <c r="E2" s="171"/>
      <c r="F2" s="171"/>
      <c r="G2" s="171"/>
      <c r="H2" s="72"/>
      <c r="I2" s="72"/>
    </row>
    <row r="3" spans="1:14" ht="24.95" customHeight="1" x14ac:dyDescent="0.25">
      <c r="A3" s="91"/>
      <c r="B3" s="92"/>
      <c r="C3" s="91"/>
      <c r="D3" s="91"/>
      <c r="E3" s="91"/>
      <c r="F3" s="91"/>
      <c r="G3" s="91"/>
      <c r="H3" s="72"/>
      <c r="I3" s="72"/>
    </row>
    <row r="4" spans="1:14" ht="15" customHeight="1" x14ac:dyDescent="0.25">
      <c r="A4" s="175" t="s">
        <v>70</v>
      </c>
      <c r="B4" s="175" t="s">
        <v>89</v>
      </c>
      <c r="C4" s="175" t="s">
        <v>76</v>
      </c>
      <c r="D4" s="175" t="s">
        <v>67</v>
      </c>
      <c r="E4" s="175" t="s">
        <v>68</v>
      </c>
      <c r="F4" s="175" t="s">
        <v>87</v>
      </c>
      <c r="G4" s="175" t="s">
        <v>88</v>
      </c>
      <c r="H4" s="187" t="s">
        <v>26652</v>
      </c>
      <c r="I4" s="187" t="s">
        <v>114</v>
      </c>
    </row>
    <row r="5" spans="1:14" ht="73.5" customHeight="1" x14ac:dyDescent="0.25">
      <c r="A5" s="175"/>
      <c r="B5" s="175"/>
      <c r="C5" s="175"/>
      <c r="D5" s="175"/>
      <c r="E5" s="175"/>
      <c r="F5" s="175"/>
      <c r="G5" s="175"/>
      <c r="H5" s="187"/>
      <c r="I5" s="187"/>
      <c r="K5" s="186" t="s">
        <v>26662</v>
      </c>
      <c r="L5" s="162"/>
      <c r="M5" s="162"/>
      <c r="N5" s="162"/>
    </row>
    <row r="6" spans="1:14" s="68" customFormat="1" ht="11.1" customHeight="1" x14ac:dyDescent="0.2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  <c r="I6" s="78">
        <v>9</v>
      </c>
    </row>
    <row r="7" spans="1:14" x14ac:dyDescent="0.25">
      <c r="A7" s="96"/>
      <c r="B7" s="80" t="s">
        <v>436</v>
      </c>
      <c r="C7" s="96" t="s">
        <v>438</v>
      </c>
      <c r="D7" s="96" t="s">
        <v>438</v>
      </c>
      <c r="E7" s="96" t="s">
        <v>438</v>
      </c>
      <c r="F7" s="96" t="s">
        <v>438</v>
      </c>
      <c r="G7" s="96" t="s">
        <v>438</v>
      </c>
      <c r="H7" s="81">
        <f>SUM(H8:H249)</f>
        <v>0</v>
      </c>
      <c r="I7" s="81">
        <f>SUM(I8:I249)</f>
        <v>0</v>
      </c>
    </row>
    <row r="8" spans="1:14" x14ac:dyDescent="0.25">
      <c r="A8" s="69">
        <v>1</v>
      </c>
      <c r="B8" s="86"/>
      <c r="C8" s="86"/>
      <c r="D8" s="86"/>
      <c r="E8" s="86"/>
      <c r="F8" s="86"/>
      <c r="G8" s="86"/>
      <c r="H8" s="71">
        <v>0</v>
      </c>
      <c r="I8" s="71">
        <v>0</v>
      </c>
    </row>
    <row r="9" spans="1:14" x14ac:dyDescent="0.25">
      <c r="A9" s="69">
        <v>2</v>
      </c>
      <c r="B9" s="86"/>
      <c r="C9" s="86"/>
      <c r="D9" s="86"/>
      <c r="E9" s="86"/>
      <c r="F9" s="86"/>
      <c r="G9" s="86"/>
      <c r="H9" s="71"/>
      <c r="I9" s="71"/>
    </row>
    <row r="10" spans="1:14" x14ac:dyDescent="0.25">
      <c r="A10" s="69">
        <v>3</v>
      </c>
      <c r="B10" s="86"/>
      <c r="C10" s="86"/>
      <c r="D10" s="86"/>
      <c r="E10" s="86"/>
      <c r="F10" s="86"/>
      <c r="G10" s="86"/>
      <c r="H10" s="71"/>
      <c r="I10" s="71"/>
    </row>
    <row r="11" spans="1:14" x14ac:dyDescent="0.25">
      <c r="A11" s="69">
        <v>4</v>
      </c>
      <c r="B11" s="86"/>
      <c r="C11" s="86"/>
      <c r="D11" s="86"/>
      <c r="E11" s="86"/>
      <c r="F11" s="86"/>
      <c r="G11" s="86"/>
      <c r="H11" s="71"/>
      <c r="I11" s="71"/>
    </row>
    <row r="12" spans="1:14" x14ac:dyDescent="0.25">
      <c r="A12" s="69">
        <v>5</v>
      </c>
      <c r="B12" s="86"/>
      <c r="C12" s="86"/>
      <c r="D12" s="86"/>
      <c r="E12" s="86"/>
      <c r="F12" s="86"/>
      <c r="G12" s="86"/>
      <c r="H12" s="71"/>
      <c r="I12" s="71"/>
    </row>
    <row r="13" spans="1:14" x14ac:dyDescent="0.25">
      <c r="A13" s="69">
        <v>6</v>
      </c>
      <c r="B13" s="86"/>
      <c r="C13" s="86"/>
      <c r="D13" s="86"/>
      <c r="E13" s="86"/>
      <c r="F13" s="86"/>
      <c r="G13" s="86"/>
      <c r="H13" s="71"/>
      <c r="I13" s="71"/>
    </row>
    <row r="14" spans="1:14" x14ac:dyDescent="0.25">
      <c r="A14" s="69">
        <v>7</v>
      </c>
      <c r="B14" s="86"/>
      <c r="C14" s="86"/>
      <c r="D14" s="86"/>
      <c r="E14" s="86"/>
      <c r="F14" s="86"/>
      <c r="G14" s="86"/>
      <c r="H14" s="71"/>
      <c r="I14" s="71"/>
    </row>
    <row r="15" spans="1:14" x14ac:dyDescent="0.25">
      <c r="A15" s="69">
        <v>8</v>
      </c>
      <c r="B15" s="86"/>
      <c r="C15" s="86"/>
      <c r="D15" s="86"/>
      <c r="E15" s="86"/>
      <c r="F15" s="86"/>
      <c r="G15" s="86"/>
      <c r="H15" s="71"/>
      <c r="I15" s="71"/>
    </row>
    <row r="16" spans="1:14" x14ac:dyDescent="0.25">
      <c r="A16" s="69">
        <v>9</v>
      </c>
      <c r="B16" s="86"/>
      <c r="C16" s="86"/>
      <c r="D16" s="86"/>
      <c r="E16" s="86"/>
      <c r="F16" s="86"/>
      <c r="G16" s="86"/>
      <c r="H16" s="71"/>
      <c r="I16" s="71"/>
    </row>
    <row r="17" spans="1:9" x14ac:dyDescent="0.25">
      <c r="A17" s="69">
        <v>10</v>
      </c>
      <c r="B17" s="86"/>
      <c r="C17" s="86"/>
      <c r="D17" s="86"/>
      <c r="E17" s="86"/>
      <c r="F17" s="86"/>
      <c r="G17" s="86"/>
      <c r="H17" s="71"/>
      <c r="I17" s="71"/>
    </row>
    <row r="18" spans="1:9" x14ac:dyDescent="0.25">
      <c r="A18" s="69">
        <v>11</v>
      </c>
      <c r="B18" s="86"/>
      <c r="C18" s="86"/>
      <c r="D18" s="86"/>
      <c r="E18" s="86"/>
      <c r="F18" s="86"/>
      <c r="G18" s="86"/>
      <c r="H18" s="71"/>
      <c r="I18" s="71"/>
    </row>
    <row r="19" spans="1:9" x14ac:dyDescent="0.25">
      <c r="A19" s="69">
        <v>12</v>
      </c>
      <c r="B19" s="86"/>
      <c r="C19" s="86"/>
      <c r="D19" s="86"/>
      <c r="E19" s="86"/>
      <c r="F19" s="86"/>
      <c r="G19" s="86"/>
      <c r="H19" s="71"/>
      <c r="I19" s="71"/>
    </row>
    <row r="20" spans="1:9" x14ac:dyDescent="0.25">
      <c r="A20" s="69">
        <v>13</v>
      </c>
      <c r="B20" s="86"/>
      <c r="C20" s="86"/>
      <c r="D20" s="86"/>
      <c r="E20" s="86"/>
      <c r="F20" s="86"/>
      <c r="G20" s="86"/>
      <c r="H20" s="71"/>
      <c r="I20" s="71"/>
    </row>
    <row r="21" spans="1:9" x14ac:dyDescent="0.25">
      <c r="A21" s="69">
        <v>14</v>
      </c>
      <c r="B21" s="86"/>
      <c r="C21" s="86"/>
      <c r="D21" s="86"/>
      <c r="E21" s="86"/>
      <c r="F21" s="86"/>
      <c r="G21" s="86"/>
      <c r="H21" s="71"/>
      <c r="I21" s="71"/>
    </row>
    <row r="22" spans="1:9" x14ac:dyDescent="0.25">
      <c r="A22" s="69">
        <v>15</v>
      </c>
      <c r="B22" s="86"/>
      <c r="C22" s="86"/>
      <c r="D22" s="86"/>
      <c r="E22" s="86"/>
      <c r="F22" s="86"/>
      <c r="G22" s="86"/>
      <c r="H22" s="71"/>
      <c r="I22" s="71"/>
    </row>
    <row r="23" spans="1:9" x14ac:dyDescent="0.25">
      <c r="A23" s="69">
        <v>16</v>
      </c>
      <c r="B23" s="86"/>
      <c r="C23" s="86"/>
      <c r="D23" s="86"/>
      <c r="E23" s="86"/>
      <c r="F23" s="86"/>
      <c r="G23" s="86"/>
      <c r="H23" s="71"/>
      <c r="I23" s="71"/>
    </row>
    <row r="24" spans="1:9" x14ac:dyDescent="0.25">
      <c r="A24" s="69">
        <v>17</v>
      </c>
      <c r="B24" s="86"/>
      <c r="C24" s="86"/>
      <c r="D24" s="86"/>
      <c r="E24" s="86"/>
      <c r="F24" s="86"/>
      <c r="G24" s="86"/>
      <c r="H24" s="71"/>
      <c r="I24" s="71"/>
    </row>
    <row r="25" spans="1:9" x14ac:dyDescent="0.25">
      <c r="A25" s="69">
        <v>18</v>
      </c>
      <c r="B25" s="86"/>
      <c r="C25" s="86"/>
      <c r="D25" s="86"/>
      <c r="E25" s="86"/>
      <c r="F25" s="86"/>
      <c r="G25" s="86"/>
      <c r="H25" s="71"/>
      <c r="I25" s="71"/>
    </row>
    <row r="26" spans="1:9" x14ac:dyDescent="0.25">
      <c r="A26" s="69">
        <v>19</v>
      </c>
      <c r="B26" s="86"/>
      <c r="C26" s="86"/>
      <c r="D26" s="86"/>
      <c r="E26" s="86"/>
      <c r="F26" s="86"/>
      <c r="G26" s="86"/>
      <c r="H26" s="71"/>
      <c r="I26" s="71"/>
    </row>
    <row r="27" spans="1:9" x14ac:dyDescent="0.25">
      <c r="A27" s="69">
        <v>20</v>
      </c>
      <c r="B27" s="86"/>
      <c r="C27" s="86"/>
      <c r="D27" s="86"/>
      <c r="E27" s="86"/>
      <c r="F27" s="86"/>
      <c r="G27" s="86"/>
      <c r="H27" s="71"/>
      <c r="I27" s="71"/>
    </row>
    <row r="28" spans="1:9" x14ac:dyDescent="0.25">
      <c r="A28" s="69">
        <v>21</v>
      </c>
      <c r="B28" s="86"/>
      <c r="C28" s="86"/>
      <c r="D28" s="86"/>
      <c r="E28" s="86"/>
      <c r="F28" s="86"/>
      <c r="G28" s="86"/>
      <c r="H28" s="71"/>
      <c r="I28" s="71"/>
    </row>
    <row r="29" spans="1:9" x14ac:dyDescent="0.25">
      <c r="A29" s="69">
        <v>22</v>
      </c>
      <c r="B29" s="86"/>
      <c r="C29" s="86"/>
      <c r="D29" s="86"/>
      <c r="E29" s="86"/>
      <c r="F29" s="86"/>
      <c r="G29" s="86"/>
      <c r="H29" s="71"/>
      <c r="I29" s="71"/>
    </row>
    <row r="30" spans="1:9" x14ac:dyDescent="0.25">
      <c r="A30" s="69">
        <v>23</v>
      </c>
      <c r="B30" s="86"/>
      <c r="C30" s="86"/>
      <c r="D30" s="86"/>
      <c r="E30" s="86"/>
      <c r="F30" s="86"/>
      <c r="G30" s="86"/>
      <c r="H30" s="71"/>
      <c r="I30" s="71"/>
    </row>
    <row r="31" spans="1:9" x14ac:dyDescent="0.25">
      <c r="C31" s="83"/>
      <c r="D31" s="83"/>
      <c r="E31" s="83"/>
      <c r="F31" s="83"/>
      <c r="G31" s="83"/>
    </row>
    <row r="32" spans="1:9" x14ac:dyDescent="0.25">
      <c r="C32" s="83"/>
      <c r="D32" s="83"/>
      <c r="E32" s="83"/>
      <c r="F32" s="83"/>
      <c r="G32" s="83"/>
    </row>
    <row r="33" spans="3:7" x14ac:dyDescent="0.25">
      <c r="C33" s="83"/>
      <c r="D33" s="83"/>
      <c r="E33" s="83"/>
      <c r="F33" s="83"/>
      <c r="G33" s="83"/>
    </row>
    <row r="34" spans="3:7" x14ac:dyDescent="0.25">
      <c r="C34" s="83"/>
      <c r="D34" s="83"/>
      <c r="E34" s="83"/>
      <c r="F34" s="83"/>
      <c r="G34" s="83"/>
    </row>
    <row r="35" spans="3:7" x14ac:dyDescent="0.25">
      <c r="C35" s="83"/>
      <c r="D35" s="83"/>
      <c r="E35" s="83"/>
      <c r="F35" s="83"/>
      <c r="G35" s="83"/>
    </row>
    <row r="36" spans="3:7" x14ac:dyDescent="0.25">
      <c r="C36" s="83"/>
      <c r="D36" s="83"/>
      <c r="E36" s="83"/>
      <c r="F36" s="83"/>
      <c r="G36" s="83"/>
    </row>
    <row r="37" spans="3:7" x14ac:dyDescent="0.25">
      <c r="C37" s="83"/>
      <c r="D37" s="83"/>
      <c r="E37" s="83"/>
      <c r="F37" s="83"/>
      <c r="G37" s="83"/>
    </row>
    <row r="38" spans="3:7" x14ac:dyDescent="0.25">
      <c r="C38" s="83"/>
      <c r="D38" s="83"/>
      <c r="E38" s="83"/>
      <c r="F38" s="83"/>
      <c r="G38" s="83"/>
    </row>
    <row r="39" spans="3:7" x14ac:dyDescent="0.25">
      <c r="C39" s="83"/>
      <c r="D39" s="83"/>
      <c r="E39" s="83"/>
      <c r="F39" s="83"/>
      <c r="G39" s="83"/>
    </row>
    <row r="40" spans="3:7" x14ac:dyDescent="0.25">
      <c r="C40" s="83"/>
      <c r="D40" s="83"/>
      <c r="E40" s="83"/>
      <c r="F40" s="83"/>
      <c r="G40" s="83"/>
    </row>
    <row r="41" spans="3:7" x14ac:dyDescent="0.25">
      <c r="C41" s="83"/>
      <c r="D41" s="83"/>
      <c r="E41" s="83"/>
      <c r="F41" s="83"/>
      <c r="G41" s="83"/>
    </row>
    <row r="42" spans="3:7" x14ac:dyDescent="0.25">
      <c r="C42" s="83"/>
      <c r="D42" s="83"/>
      <c r="E42" s="83"/>
      <c r="F42" s="83"/>
      <c r="G42" s="83"/>
    </row>
    <row r="43" spans="3:7" x14ac:dyDescent="0.25">
      <c r="C43" s="83"/>
      <c r="D43" s="83"/>
      <c r="E43" s="83"/>
      <c r="F43" s="83"/>
      <c r="G43" s="83"/>
    </row>
    <row r="44" spans="3:7" x14ac:dyDescent="0.25">
      <c r="C44" s="83"/>
      <c r="D44" s="83"/>
      <c r="E44" s="83"/>
      <c r="F44" s="83"/>
      <c r="G44" s="83"/>
    </row>
    <row r="45" spans="3:7" x14ac:dyDescent="0.25">
      <c r="C45" s="83"/>
      <c r="D45" s="83"/>
      <c r="E45" s="83"/>
      <c r="F45" s="83"/>
      <c r="G45" s="83"/>
    </row>
    <row r="46" spans="3:7" x14ac:dyDescent="0.25">
      <c r="C46" s="83"/>
      <c r="D46" s="83"/>
      <c r="E46" s="83"/>
      <c r="F46" s="83"/>
      <c r="G46" s="83"/>
    </row>
    <row r="47" spans="3:7" x14ac:dyDescent="0.25">
      <c r="C47" s="83"/>
      <c r="D47" s="83"/>
      <c r="E47" s="83"/>
      <c r="F47" s="83"/>
      <c r="G47" s="83"/>
    </row>
    <row r="48" spans="3:7" x14ac:dyDescent="0.25">
      <c r="C48" s="83"/>
      <c r="D48" s="83"/>
      <c r="E48" s="83"/>
      <c r="F48" s="83"/>
      <c r="G48" s="83"/>
    </row>
    <row r="49" spans="3:7" x14ac:dyDescent="0.25">
      <c r="C49" s="83"/>
      <c r="D49" s="83"/>
      <c r="E49" s="83"/>
      <c r="F49" s="83"/>
      <c r="G49" s="83"/>
    </row>
    <row r="50" spans="3:7" x14ac:dyDescent="0.25">
      <c r="C50" s="83"/>
      <c r="D50" s="83"/>
      <c r="E50" s="83"/>
      <c r="F50" s="83"/>
      <c r="G50" s="83"/>
    </row>
    <row r="51" spans="3:7" x14ac:dyDescent="0.25">
      <c r="C51" s="83"/>
      <c r="D51" s="83"/>
      <c r="E51" s="83"/>
      <c r="F51" s="83"/>
      <c r="G51" s="83"/>
    </row>
    <row r="52" spans="3:7" x14ac:dyDescent="0.25">
      <c r="C52" s="83"/>
      <c r="D52" s="83"/>
      <c r="E52" s="83"/>
      <c r="F52" s="83"/>
      <c r="G52" s="83"/>
    </row>
    <row r="53" spans="3:7" x14ac:dyDescent="0.25">
      <c r="C53" s="83"/>
      <c r="D53" s="83"/>
      <c r="E53" s="83"/>
      <c r="F53" s="83"/>
      <c r="G53" s="83"/>
    </row>
    <row r="54" spans="3:7" x14ac:dyDescent="0.25">
      <c r="C54" s="83"/>
      <c r="D54" s="83"/>
      <c r="E54" s="83"/>
      <c r="F54" s="83"/>
      <c r="G54" s="83"/>
    </row>
    <row r="55" spans="3:7" x14ac:dyDescent="0.25">
      <c r="C55" s="83"/>
      <c r="D55" s="83"/>
      <c r="E55" s="83"/>
      <c r="F55" s="83"/>
      <c r="G55" s="83"/>
    </row>
    <row r="56" spans="3:7" x14ac:dyDescent="0.25">
      <c r="C56" s="83"/>
      <c r="D56" s="83"/>
      <c r="E56" s="83"/>
      <c r="F56" s="83"/>
      <c r="G56" s="83"/>
    </row>
    <row r="57" spans="3:7" x14ac:dyDescent="0.25">
      <c r="C57" s="83"/>
      <c r="D57" s="83"/>
      <c r="E57" s="83"/>
      <c r="F57" s="83"/>
      <c r="G57" s="83"/>
    </row>
    <row r="58" spans="3:7" x14ac:dyDescent="0.25">
      <c r="C58" s="83"/>
      <c r="D58" s="83"/>
      <c r="E58" s="83"/>
      <c r="F58" s="83"/>
      <c r="G58" s="83"/>
    </row>
    <row r="59" spans="3:7" x14ac:dyDescent="0.25">
      <c r="C59" s="83"/>
      <c r="D59" s="83"/>
      <c r="E59" s="83"/>
      <c r="F59" s="83"/>
      <c r="G59" s="83"/>
    </row>
    <row r="60" spans="3:7" x14ac:dyDescent="0.25">
      <c r="C60" s="83"/>
      <c r="D60" s="83"/>
      <c r="E60" s="83"/>
      <c r="F60" s="83"/>
      <c r="G60" s="83"/>
    </row>
    <row r="61" spans="3:7" x14ac:dyDescent="0.25">
      <c r="C61" s="83"/>
      <c r="D61" s="83"/>
      <c r="E61" s="83"/>
      <c r="F61" s="83"/>
      <c r="G61" s="83"/>
    </row>
    <row r="62" spans="3:7" x14ac:dyDescent="0.25">
      <c r="C62" s="83"/>
      <c r="D62" s="83"/>
      <c r="E62" s="83"/>
      <c r="F62" s="83"/>
      <c r="G62" s="83"/>
    </row>
    <row r="63" spans="3:7" x14ac:dyDescent="0.25">
      <c r="C63" s="83"/>
      <c r="D63" s="83"/>
      <c r="E63" s="83"/>
      <c r="F63" s="83"/>
      <c r="G63" s="83"/>
    </row>
    <row r="64" spans="3:7" x14ac:dyDescent="0.25">
      <c r="C64" s="83"/>
      <c r="D64" s="83"/>
      <c r="E64" s="83"/>
      <c r="F64" s="83"/>
      <c r="G64" s="83"/>
    </row>
    <row r="65" spans="3:7" x14ac:dyDescent="0.25">
      <c r="C65" s="83"/>
      <c r="D65" s="83"/>
      <c r="E65" s="83"/>
      <c r="F65" s="83"/>
      <c r="G65" s="83"/>
    </row>
    <row r="66" spans="3:7" x14ac:dyDescent="0.25">
      <c r="C66" s="83"/>
      <c r="D66" s="83"/>
      <c r="E66" s="83"/>
      <c r="F66" s="83"/>
      <c r="G66" s="83"/>
    </row>
    <row r="67" spans="3:7" x14ac:dyDescent="0.25">
      <c r="C67" s="83"/>
      <c r="D67" s="83"/>
      <c r="E67" s="83"/>
      <c r="F67" s="83"/>
      <c r="G67" s="83"/>
    </row>
    <row r="68" spans="3:7" x14ac:dyDescent="0.25">
      <c r="C68" s="83"/>
      <c r="D68" s="83"/>
      <c r="E68" s="83"/>
      <c r="F68" s="83"/>
      <c r="G68" s="83"/>
    </row>
    <row r="69" spans="3:7" x14ac:dyDescent="0.25">
      <c r="C69" s="83"/>
      <c r="D69" s="83"/>
      <c r="E69" s="83"/>
      <c r="F69" s="83"/>
      <c r="G69" s="83"/>
    </row>
    <row r="70" spans="3:7" x14ac:dyDescent="0.25">
      <c r="C70" s="83"/>
      <c r="D70" s="83"/>
      <c r="E70" s="83"/>
      <c r="F70" s="83"/>
      <c r="G70" s="83"/>
    </row>
    <row r="71" spans="3:7" x14ac:dyDescent="0.25">
      <c r="C71" s="83"/>
      <c r="D71" s="83"/>
      <c r="E71" s="83"/>
      <c r="F71" s="83"/>
      <c r="G71" s="83"/>
    </row>
    <row r="72" spans="3:7" x14ac:dyDescent="0.25">
      <c r="C72" s="83"/>
      <c r="D72" s="83"/>
      <c r="E72" s="83"/>
      <c r="F72" s="83"/>
      <c r="G72" s="83"/>
    </row>
    <row r="73" spans="3:7" x14ac:dyDescent="0.25">
      <c r="C73" s="83"/>
      <c r="D73" s="83"/>
      <c r="E73" s="83"/>
      <c r="F73" s="83"/>
      <c r="G73" s="83"/>
    </row>
    <row r="74" spans="3:7" x14ac:dyDescent="0.25">
      <c r="C74" s="83"/>
      <c r="D74" s="83"/>
      <c r="E74" s="83"/>
      <c r="F74" s="83"/>
      <c r="G74" s="83"/>
    </row>
    <row r="75" spans="3:7" x14ac:dyDescent="0.25">
      <c r="C75" s="83"/>
      <c r="D75" s="83"/>
      <c r="E75" s="83"/>
      <c r="F75" s="83"/>
      <c r="G75" s="83"/>
    </row>
    <row r="76" spans="3:7" x14ac:dyDescent="0.25">
      <c r="C76" s="83"/>
      <c r="D76" s="83"/>
      <c r="E76" s="83"/>
      <c r="F76" s="83"/>
      <c r="G76" s="83"/>
    </row>
    <row r="77" spans="3:7" x14ac:dyDescent="0.25">
      <c r="C77" s="83"/>
      <c r="D77" s="83"/>
      <c r="E77" s="83"/>
      <c r="F77" s="83"/>
      <c r="G77" s="83"/>
    </row>
    <row r="78" spans="3:7" x14ac:dyDescent="0.25">
      <c r="C78" s="83"/>
      <c r="D78" s="83"/>
      <c r="E78" s="83"/>
      <c r="F78" s="83"/>
      <c r="G78" s="83"/>
    </row>
    <row r="79" spans="3:7" x14ac:dyDescent="0.25">
      <c r="C79" s="83"/>
      <c r="D79" s="83"/>
      <c r="E79" s="83"/>
      <c r="F79" s="83"/>
      <c r="G79" s="83"/>
    </row>
    <row r="80" spans="3:7" x14ac:dyDescent="0.25">
      <c r="C80" s="83"/>
      <c r="D80" s="83"/>
      <c r="E80" s="83"/>
      <c r="F80" s="83"/>
      <c r="G80" s="83"/>
    </row>
    <row r="81" spans="3:7" x14ac:dyDescent="0.25">
      <c r="C81" s="83"/>
      <c r="D81" s="83"/>
      <c r="E81" s="83"/>
      <c r="F81" s="83"/>
      <c r="G81" s="83"/>
    </row>
    <row r="82" spans="3:7" x14ac:dyDescent="0.25">
      <c r="C82" s="83"/>
      <c r="D82" s="83"/>
      <c r="E82" s="83"/>
      <c r="F82" s="83"/>
      <c r="G82" s="83"/>
    </row>
    <row r="83" spans="3:7" x14ac:dyDescent="0.25">
      <c r="C83" s="83"/>
      <c r="D83" s="83"/>
      <c r="E83" s="83"/>
      <c r="F83" s="83"/>
      <c r="G83" s="83"/>
    </row>
    <row r="84" spans="3:7" x14ac:dyDescent="0.25">
      <c r="C84" s="83"/>
      <c r="D84" s="83"/>
      <c r="E84" s="83"/>
      <c r="F84" s="83"/>
      <c r="G84" s="83"/>
    </row>
    <row r="85" spans="3:7" x14ac:dyDescent="0.25">
      <c r="C85" s="83"/>
      <c r="D85" s="83"/>
      <c r="E85" s="83"/>
      <c r="F85" s="83"/>
      <c r="G85" s="83"/>
    </row>
    <row r="86" spans="3:7" x14ac:dyDescent="0.25">
      <c r="C86" s="83"/>
      <c r="D86" s="83"/>
      <c r="E86" s="83"/>
      <c r="F86" s="83"/>
      <c r="G86" s="83"/>
    </row>
    <row r="87" spans="3:7" x14ac:dyDescent="0.25">
      <c r="C87" s="83"/>
      <c r="D87" s="83"/>
      <c r="E87" s="83"/>
      <c r="F87" s="83"/>
      <c r="G87" s="83"/>
    </row>
    <row r="88" spans="3:7" x14ac:dyDescent="0.25">
      <c r="C88" s="83"/>
      <c r="D88" s="83"/>
      <c r="E88" s="83"/>
      <c r="F88" s="83"/>
      <c r="G88" s="83"/>
    </row>
    <row r="89" spans="3:7" x14ac:dyDescent="0.25">
      <c r="C89" s="83"/>
      <c r="D89" s="83"/>
      <c r="E89" s="83"/>
      <c r="F89" s="83"/>
      <c r="G89" s="83"/>
    </row>
    <row r="90" spans="3:7" x14ac:dyDescent="0.25">
      <c r="C90" s="83"/>
      <c r="D90" s="83"/>
      <c r="E90" s="83"/>
      <c r="F90" s="83"/>
      <c r="G90" s="83"/>
    </row>
    <row r="91" spans="3:7" x14ac:dyDescent="0.25">
      <c r="C91" s="83"/>
      <c r="D91" s="83"/>
      <c r="E91" s="83"/>
      <c r="F91" s="83"/>
      <c r="G91" s="83"/>
    </row>
    <row r="92" spans="3:7" x14ac:dyDescent="0.25">
      <c r="C92" s="83"/>
      <c r="D92" s="83"/>
      <c r="E92" s="83"/>
      <c r="F92" s="83"/>
      <c r="G92" s="83"/>
    </row>
    <row r="93" spans="3:7" x14ac:dyDescent="0.25">
      <c r="C93" s="83"/>
      <c r="D93" s="83"/>
      <c r="E93" s="83"/>
      <c r="F93" s="83"/>
      <c r="G93" s="83"/>
    </row>
    <row r="94" spans="3:7" x14ac:dyDescent="0.25">
      <c r="C94" s="83"/>
      <c r="D94" s="83"/>
      <c r="E94" s="83"/>
      <c r="F94" s="83"/>
      <c r="G94" s="83"/>
    </row>
    <row r="95" spans="3:7" x14ac:dyDescent="0.25">
      <c r="C95" s="83"/>
      <c r="D95" s="83"/>
      <c r="E95" s="83"/>
      <c r="F95" s="83"/>
      <c r="G95" s="83"/>
    </row>
    <row r="96" spans="3:7" x14ac:dyDescent="0.25">
      <c r="C96" s="83"/>
      <c r="D96" s="83"/>
      <c r="E96" s="83"/>
      <c r="F96" s="83"/>
      <c r="G96" s="83"/>
    </row>
    <row r="97" spans="3:7" x14ac:dyDescent="0.25">
      <c r="C97" s="83"/>
      <c r="D97" s="83"/>
      <c r="E97" s="83"/>
      <c r="F97" s="83"/>
      <c r="G97" s="83"/>
    </row>
    <row r="98" spans="3:7" x14ac:dyDescent="0.25">
      <c r="C98" s="83"/>
      <c r="D98" s="83"/>
      <c r="E98" s="83"/>
      <c r="F98" s="83"/>
      <c r="G98" s="83"/>
    </row>
    <row r="99" spans="3:7" x14ac:dyDescent="0.25">
      <c r="C99" s="83"/>
      <c r="D99" s="83"/>
      <c r="E99" s="83"/>
      <c r="F99" s="83"/>
      <c r="G99" s="83"/>
    </row>
    <row r="100" spans="3:7" x14ac:dyDescent="0.25">
      <c r="C100" s="83"/>
      <c r="D100" s="83"/>
      <c r="E100" s="83"/>
      <c r="F100" s="83"/>
      <c r="G100" s="83"/>
    </row>
    <row r="101" spans="3:7" x14ac:dyDescent="0.25">
      <c r="C101" s="83"/>
      <c r="D101" s="83"/>
      <c r="E101" s="83"/>
      <c r="F101" s="83"/>
      <c r="G101" s="83"/>
    </row>
    <row r="102" spans="3:7" x14ac:dyDescent="0.25">
      <c r="C102" s="83"/>
      <c r="D102" s="83"/>
      <c r="E102" s="83"/>
      <c r="F102" s="83"/>
      <c r="G102" s="83"/>
    </row>
    <row r="103" spans="3:7" x14ac:dyDescent="0.25">
      <c r="C103" s="83"/>
      <c r="D103" s="83"/>
      <c r="E103" s="83"/>
      <c r="F103" s="83"/>
      <c r="G103" s="83"/>
    </row>
    <row r="104" spans="3:7" x14ac:dyDescent="0.25">
      <c r="C104" s="83"/>
      <c r="D104" s="83"/>
      <c r="E104" s="83"/>
      <c r="F104" s="83"/>
      <c r="G104" s="83"/>
    </row>
    <row r="105" spans="3:7" x14ac:dyDescent="0.25">
      <c r="C105" s="83"/>
      <c r="D105" s="83"/>
      <c r="E105" s="83"/>
      <c r="F105" s="83"/>
      <c r="G105" s="83"/>
    </row>
    <row r="106" spans="3:7" x14ac:dyDescent="0.25">
      <c r="C106" s="83"/>
      <c r="D106" s="83"/>
      <c r="E106" s="83"/>
      <c r="F106" s="83"/>
      <c r="G106" s="83"/>
    </row>
    <row r="107" spans="3:7" x14ac:dyDescent="0.25">
      <c r="C107" s="83"/>
      <c r="D107" s="83"/>
      <c r="E107" s="83"/>
      <c r="F107" s="83"/>
      <c r="G107" s="83"/>
    </row>
    <row r="108" spans="3:7" x14ac:dyDescent="0.25">
      <c r="C108" s="83"/>
      <c r="D108" s="83"/>
      <c r="E108" s="83"/>
      <c r="F108" s="83"/>
      <c r="G108" s="83"/>
    </row>
    <row r="109" spans="3:7" x14ac:dyDescent="0.25">
      <c r="C109" s="83"/>
      <c r="D109" s="83"/>
      <c r="E109" s="83"/>
      <c r="F109" s="83"/>
      <c r="G109" s="83"/>
    </row>
    <row r="110" spans="3:7" x14ac:dyDescent="0.25">
      <c r="C110" s="83"/>
      <c r="D110" s="83"/>
      <c r="E110" s="83"/>
      <c r="F110" s="83"/>
      <c r="G110" s="83"/>
    </row>
    <row r="111" spans="3:7" x14ac:dyDescent="0.25">
      <c r="C111" s="83"/>
      <c r="D111" s="83"/>
      <c r="E111" s="83"/>
      <c r="F111" s="83"/>
      <c r="G111" s="83"/>
    </row>
    <row r="112" spans="3:7" x14ac:dyDescent="0.25">
      <c r="C112" s="83"/>
      <c r="D112" s="83"/>
      <c r="E112" s="83"/>
      <c r="F112" s="83"/>
      <c r="G112" s="83"/>
    </row>
    <row r="113" spans="3:7" x14ac:dyDescent="0.25">
      <c r="C113" s="83"/>
      <c r="D113" s="83"/>
      <c r="E113" s="83"/>
      <c r="F113" s="83"/>
      <c r="G113" s="83"/>
    </row>
    <row r="114" spans="3:7" x14ac:dyDescent="0.25">
      <c r="C114" s="83"/>
      <c r="D114" s="83"/>
      <c r="E114" s="83"/>
      <c r="F114" s="83"/>
      <c r="G114" s="83"/>
    </row>
    <row r="115" spans="3:7" x14ac:dyDescent="0.25">
      <c r="C115" s="83"/>
      <c r="D115" s="83"/>
      <c r="E115" s="83"/>
      <c r="F115" s="83"/>
      <c r="G115" s="83"/>
    </row>
    <row r="116" spans="3:7" x14ac:dyDescent="0.25">
      <c r="C116" s="83"/>
      <c r="D116" s="83"/>
      <c r="E116" s="83"/>
      <c r="F116" s="83"/>
      <c r="G116" s="83"/>
    </row>
    <row r="117" spans="3:7" x14ac:dyDescent="0.25">
      <c r="C117" s="83"/>
      <c r="D117" s="83"/>
      <c r="E117" s="83"/>
      <c r="F117" s="83"/>
      <c r="G117" s="83"/>
    </row>
    <row r="118" spans="3:7" x14ac:dyDescent="0.25">
      <c r="C118" s="83"/>
      <c r="D118" s="83"/>
      <c r="E118" s="83"/>
      <c r="F118" s="83"/>
      <c r="G118" s="83"/>
    </row>
    <row r="119" spans="3:7" x14ac:dyDescent="0.25">
      <c r="C119" s="83"/>
      <c r="D119" s="83"/>
      <c r="E119" s="83"/>
      <c r="F119" s="83"/>
      <c r="G119" s="83"/>
    </row>
    <row r="120" spans="3:7" x14ac:dyDescent="0.25">
      <c r="C120" s="83"/>
      <c r="D120" s="83"/>
      <c r="E120" s="83"/>
      <c r="F120" s="83"/>
      <c r="G120" s="83"/>
    </row>
    <row r="121" spans="3:7" x14ac:dyDescent="0.25">
      <c r="C121" s="83"/>
      <c r="D121" s="83"/>
      <c r="E121" s="83"/>
      <c r="F121" s="83"/>
      <c r="G121" s="83"/>
    </row>
    <row r="122" spans="3:7" x14ac:dyDescent="0.25">
      <c r="C122" s="83"/>
      <c r="D122" s="83"/>
      <c r="E122" s="83"/>
      <c r="F122" s="83"/>
      <c r="G122" s="83"/>
    </row>
    <row r="123" spans="3:7" x14ac:dyDescent="0.25">
      <c r="C123" s="83"/>
      <c r="D123" s="83"/>
      <c r="E123" s="83"/>
      <c r="F123" s="83"/>
      <c r="G123" s="83"/>
    </row>
    <row r="124" spans="3:7" x14ac:dyDescent="0.25">
      <c r="C124" s="83"/>
      <c r="D124" s="83"/>
      <c r="E124" s="83"/>
      <c r="F124" s="83"/>
      <c r="G124" s="83"/>
    </row>
    <row r="125" spans="3:7" x14ac:dyDescent="0.25">
      <c r="C125" s="83"/>
      <c r="D125" s="83"/>
      <c r="E125" s="83"/>
      <c r="F125" s="83"/>
      <c r="G125" s="83"/>
    </row>
    <row r="126" spans="3:7" x14ac:dyDescent="0.25">
      <c r="C126" s="83"/>
      <c r="D126" s="83"/>
      <c r="E126" s="83"/>
      <c r="F126" s="83"/>
      <c r="G126" s="83"/>
    </row>
    <row r="127" spans="3:7" x14ac:dyDescent="0.25">
      <c r="C127" s="83"/>
      <c r="D127" s="83"/>
      <c r="E127" s="83"/>
      <c r="F127" s="83"/>
      <c r="G127" s="83"/>
    </row>
    <row r="128" spans="3:7" x14ac:dyDescent="0.25">
      <c r="C128" s="83"/>
      <c r="D128" s="83"/>
      <c r="E128" s="83"/>
      <c r="F128" s="83"/>
      <c r="G128" s="83"/>
    </row>
    <row r="129" spans="3:7" x14ac:dyDescent="0.25">
      <c r="C129" s="83"/>
      <c r="D129" s="83"/>
      <c r="E129" s="83"/>
      <c r="F129" s="83"/>
      <c r="G129" s="83"/>
    </row>
    <row r="130" spans="3:7" x14ac:dyDescent="0.25">
      <c r="C130" s="83"/>
      <c r="D130" s="83"/>
      <c r="E130" s="83"/>
      <c r="F130" s="83"/>
      <c r="G130" s="83"/>
    </row>
    <row r="131" spans="3:7" x14ac:dyDescent="0.25">
      <c r="C131" s="83"/>
      <c r="D131" s="83"/>
      <c r="E131" s="83"/>
      <c r="F131" s="83"/>
      <c r="G131" s="83"/>
    </row>
    <row r="132" spans="3:7" x14ac:dyDescent="0.25">
      <c r="C132" s="83"/>
      <c r="D132" s="83"/>
      <c r="E132" s="83"/>
      <c r="F132" s="83"/>
      <c r="G132" s="83"/>
    </row>
    <row r="133" spans="3:7" x14ac:dyDescent="0.25">
      <c r="C133" s="83"/>
      <c r="D133" s="83"/>
      <c r="E133" s="83"/>
      <c r="F133" s="83"/>
      <c r="G133" s="83"/>
    </row>
    <row r="134" spans="3:7" x14ac:dyDescent="0.25">
      <c r="C134" s="83"/>
      <c r="D134" s="83"/>
      <c r="E134" s="83"/>
      <c r="F134" s="83"/>
      <c r="G134" s="83"/>
    </row>
    <row r="135" spans="3:7" x14ac:dyDescent="0.25">
      <c r="C135" s="83"/>
      <c r="D135" s="83"/>
      <c r="E135" s="83"/>
      <c r="F135" s="83"/>
      <c r="G135" s="83"/>
    </row>
    <row r="136" spans="3:7" x14ac:dyDescent="0.25">
      <c r="C136" s="83"/>
      <c r="D136" s="83"/>
      <c r="E136" s="83"/>
      <c r="F136" s="83"/>
      <c r="G136" s="83"/>
    </row>
    <row r="137" spans="3:7" x14ac:dyDescent="0.25">
      <c r="C137" s="83"/>
      <c r="D137" s="83"/>
      <c r="E137" s="83"/>
      <c r="F137" s="83"/>
      <c r="G137" s="83"/>
    </row>
    <row r="138" spans="3:7" x14ac:dyDescent="0.25">
      <c r="C138" s="83"/>
      <c r="D138" s="83"/>
      <c r="E138" s="83"/>
      <c r="F138" s="83"/>
      <c r="G138" s="83"/>
    </row>
    <row r="139" spans="3:7" x14ac:dyDescent="0.25">
      <c r="C139" s="83"/>
      <c r="D139" s="83"/>
      <c r="E139" s="83"/>
      <c r="F139" s="83"/>
      <c r="G139" s="83"/>
    </row>
    <row r="140" spans="3:7" x14ac:dyDescent="0.25">
      <c r="C140" s="83"/>
      <c r="D140" s="83"/>
      <c r="E140" s="83"/>
      <c r="F140" s="83"/>
      <c r="G140" s="83"/>
    </row>
    <row r="141" spans="3:7" x14ac:dyDescent="0.25">
      <c r="C141" s="83"/>
      <c r="D141" s="83"/>
      <c r="E141" s="83"/>
      <c r="F141" s="83"/>
      <c r="G141" s="83"/>
    </row>
    <row r="142" spans="3:7" x14ac:dyDescent="0.25">
      <c r="C142" s="83"/>
      <c r="D142" s="83"/>
      <c r="E142" s="83"/>
      <c r="F142" s="83"/>
      <c r="G142" s="83"/>
    </row>
    <row r="143" spans="3:7" x14ac:dyDescent="0.25">
      <c r="C143" s="83"/>
      <c r="D143" s="83"/>
      <c r="E143" s="83"/>
      <c r="F143" s="83"/>
      <c r="G143" s="83"/>
    </row>
    <row r="144" spans="3:7" x14ac:dyDescent="0.25">
      <c r="C144" s="83"/>
      <c r="D144" s="83"/>
      <c r="E144" s="83"/>
      <c r="F144" s="83"/>
      <c r="G144" s="83"/>
    </row>
    <row r="145" spans="3:7" x14ac:dyDescent="0.25">
      <c r="C145" s="83"/>
      <c r="D145" s="83"/>
      <c r="E145" s="83"/>
      <c r="F145" s="83"/>
      <c r="G145" s="83"/>
    </row>
    <row r="146" spans="3:7" x14ac:dyDescent="0.25">
      <c r="C146" s="83"/>
      <c r="D146" s="83"/>
      <c r="E146" s="83"/>
      <c r="F146" s="83"/>
      <c r="G146" s="83"/>
    </row>
    <row r="147" spans="3:7" x14ac:dyDescent="0.25">
      <c r="C147" s="83"/>
      <c r="D147" s="83"/>
      <c r="E147" s="83"/>
      <c r="F147" s="83"/>
      <c r="G147" s="83"/>
    </row>
    <row r="148" spans="3:7" x14ac:dyDescent="0.25">
      <c r="C148" s="83"/>
      <c r="D148" s="83"/>
      <c r="E148" s="83"/>
      <c r="F148" s="83"/>
      <c r="G148" s="83"/>
    </row>
    <row r="149" spans="3:7" x14ac:dyDescent="0.25">
      <c r="C149" s="83"/>
      <c r="D149" s="83"/>
      <c r="E149" s="83"/>
      <c r="F149" s="83"/>
      <c r="G149" s="83"/>
    </row>
    <row r="150" spans="3:7" x14ac:dyDescent="0.25">
      <c r="C150" s="83"/>
      <c r="D150" s="83"/>
      <c r="E150" s="83"/>
      <c r="F150" s="83"/>
      <c r="G150" s="83"/>
    </row>
    <row r="151" spans="3:7" x14ac:dyDescent="0.25">
      <c r="C151" s="83"/>
      <c r="D151" s="83"/>
      <c r="E151" s="83"/>
      <c r="F151" s="83"/>
      <c r="G151" s="83"/>
    </row>
    <row r="152" spans="3:7" x14ac:dyDescent="0.25">
      <c r="C152" s="83"/>
      <c r="D152" s="83"/>
      <c r="E152" s="83"/>
      <c r="F152" s="83"/>
      <c r="G152" s="83"/>
    </row>
    <row r="153" spans="3:7" x14ac:dyDescent="0.25">
      <c r="C153" s="83"/>
      <c r="D153" s="83"/>
      <c r="E153" s="83"/>
      <c r="F153" s="83"/>
      <c r="G153" s="83"/>
    </row>
    <row r="154" spans="3:7" x14ac:dyDescent="0.25">
      <c r="C154" s="83"/>
      <c r="D154" s="83"/>
      <c r="E154" s="83"/>
      <c r="F154" s="83"/>
      <c r="G154" s="83"/>
    </row>
    <row r="155" spans="3:7" x14ac:dyDescent="0.25">
      <c r="C155" s="83"/>
      <c r="D155" s="83"/>
      <c r="E155" s="83"/>
      <c r="F155" s="83"/>
      <c r="G155" s="83"/>
    </row>
    <row r="156" spans="3:7" x14ac:dyDescent="0.25">
      <c r="C156" s="83"/>
      <c r="D156" s="83"/>
      <c r="E156" s="83"/>
      <c r="F156" s="83"/>
      <c r="G156" s="83"/>
    </row>
    <row r="157" spans="3:7" x14ac:dyDescent="0.25">
      <c r="C157" s="83"/>
      <c r="D157" s="83"/>
      <c r="E157" s="83"/>
      <c r="F157" s="83"/>
      <c r="G157" s="83"/>
    </row>
    <row r="158" spans="3:7" x14ac:dyDescent="0.25">
      <c r="C158" s="83"/>
      <c r="D158" s="83"/>
      <c r="E158" s="83"/>
      <c r="F158" s="83"/>
      <c r="G158" s="83"/>
    </row>
    <row r="159" spans="3:7" x14ac:dyDescent="0.25">
      <c r="C159" s="83"/>
      <c r="D159" s="83"/>
      <c r="E159" s="83"/>
      <c r="F159" s="83"/>
      <c r="G159" s="83"/>
    </row>
    <row r="160" spans="3:7" x14ac:dyDescent="0.25">
      <c r="C160" s="83"/>
      <c r="D160" s="83"/>
      <c r="E160" s="83"/>
      <c r="F160" s="83"/>
      <c r="G160" s="83"/>
    </row>
    <row r="161" spans="3:7" x14ac:dyDescent="0.25">
      <c r="C161" s="83"/>
      <c r="D161" s="83"/>
      <c r="E161" s="83"/>
      <c r="F161" s="83"/>
      <c r="G161" s="83"/>
    </row>
    <row r="162" spans="3:7" x14ac:dyDescent="0.25">
      <c r="C162" s="83"/>
      <c r="D162" s="83"/>
      <c r="E162" s="83"/>
      <c r="F162" s="83"/>
      <c r="G162" s="83"/>
    </row>
    <row r="163" spans="3:7" x14ac:dyDescent="0.25">
      <c r="C163" s="83"/>
      <c r="D163" s="83"/>
      <c r="E163" s="83"/>
      <c r="F163" s="83"/>
      <c r="G163" s="83"/>
    </row>
    <row r="164" spans="3:7" x14ac:dyDescent="0.25">
      <c r="C164" s="83"/>
      <c r="D164" s="83"/>
      <c r="E164" s="83"/>
      <c r="F164" s="83"/>
      <c r="G164" s="83"/>
    </row>
    <row r="165" spans="3:7" x14ac:dyDescent="0.25">
      <c r="C165" s="83"/>
      <c r="D165" s="83"/>
      <c r="E165" s="83"/>
      <c r="F165" s="83"/>
      <c r="G165" s="83"/>
    </row>
    <row r="166" spans="3:7" x14ac:dyDescent="0.25">
      <c r="C166" s="83"/>
      <c r="D166" s="83"/>
      <c r="E166" s="83"/>
      <c r="F166" s="83"/>
      <c r="G166" s="83"/>
    </row>
    <row r="167" spans="3:7" x14ac:dyDescent="0.25">
      <c r="C167" s="83"/>
      <c r="D167" s="83"/>
      <c r="E167" s="83"/>
      <c r="F167" s="83"/>
      <c r="G167" s="83"/>
    </row>
    <row r="168" spans="3:7" x14ac:dyDescent="0.25">
      <c r="C168" s="83"/>
      <c r="D168" s="83"/>
      <c r="E168" s="83"/>
      <c r="F168" s="83"/>
      <c r="G168" s="83"/>
    </row>
    <row r="169" spans="3:7" x14ac:dyDescent="0.25">
      <c r="C169" s="83"/>
      <c r="D169" s="83"/>
      <c r="E169" s="83"/>
      <c r="F169" s="83"/>
      <c r="G169" s="83"/>
    </row>
    <row r="170" spans="3:7" x14ac:dyDescent="0.25">
      <c r="C170" s="83"/>
      <c r="D170" s="83"/>
      <c r="E170" s="83"/>
      <c r="F170" s="83"/>
      <c r="G170" s="83"/>
    </row>
    <row r="171" spans="3:7" x14ac:dyDescent="0.25">
      <c r="C171" s="83"/>
      <c r="D171" s="83"/>
      <c r="E171" s="83"/>
      <c r="F171" s="83"/>
      <c r="G171" s="83"/>
    </row>
    <row r="172" spans="3:7" x14ac:dyDescent="0.25">
      <c r="C172" s="83"/>
      <c r="D172" s="83"/>
      <c r="E172" s="83"/>
      <c r="F172" s="83"/>
      <c r="G172" s="83"/>
    </row>
    <row r="173" spans="3:7" x14ac:dyDescent="0.25">
      <c r="C173" s="83"/>
      <c r="D173" s="83"/>
      <c r="E173" s="83"/>
      <c r="F173" s="83"/>
      <c r="G173" s="83"/>
    </row>
    <row r="174" spans="3:7" x14ac:dyDescent="0.25">
      <c r="C174" s="83"/>
      <c r="D174" s="83"/>
      <c r="E174" s="83"/>
      <c r="F174" s="83"/>
      <c r="G174" s="83"/>
    </row>
    <row r="175" spans="3:7" x14ac:dyDescent="0.25">
      <c r="C175" s="83"/>
      <c r="D175" s="83"/>
      <c r="E175" s="83"/>
      <c r="F175" s="83"/>
      <c r="G175" s="83"/>
    </row>
    <row r="176" spans="3:7" x14ac:dyDescent="0.25">
      <c r="C176" s="83"/>
      <c r="D176" s="83"/>
      <c r="E176" s="83"/>
      <c r="F176" s="83"/>
      <c r="G176" s="83"/>
    </row>
    <row r="177" spans="3:7" x14ac:dyDescent="0.25">
      <c r="C177" s="83"/>
      <c r="D177" s="83"/>
      <c r="E177" s="83"/>
      <c r="F177" s="83"/>
      <c r="G177" s="83"/>
    </row>
    <row r="178" spans="3:7" x14ac:dyDescent="0.25">
      <c r="C178" s="83"/>
      <c r="D178" s="83"/>
      <c r="E178" s="83"/>
      <c r="F178" s="83"/>
      <c r="G178" s="83"/>
    </row>
    <row r="179" spans="3:7" x14ac:dyDescent="0.25">
      <c r="C179" s="83"/>
      <c r="D179" s="83"/>
      <c r="E179" s="83"/>
      <c r="F179" s="83"/>
      <c r="G179" s="83"/>
    </row>
    <row r="180" spans="3:7" x14ac:dyDescent="0.25">
      <c r="C180" s="83"/>
      <c r="D180" s="83"/>
      <c r="E180" s="83"/>
      <c r="F180" s="83"/>
      <c r="G180" s="83"/>
    </row>
    <row r="181" spans="3:7" x14ac:dyDescent="0.25">
      <c r="C181" s="83"/>
      <c r="D181" s="83"/>
      <c r="E181" s="83"/>
      <c r="F181" s="83"/>
      <c r="G181" s="83"/>
    </row>
    <row r="182" spans="3:7" x14ac:dyDescent="0.25">
      <c r="C182" s="83"/>
      <c r="D182" s="83"/>
      <c r="E182" s="83"/>
      <c r="F182" s="83"/>
      <c r="G182" s="83"/>
    </row>
    <row r="183" spans="3:7" x14ac:dyDescent="0.25">
      <c r="C183" s="83"/>
      <c r="D183" s="83"/>
      <c r="E183" s="83"/>
      <c r="F183" s="83"/>
      <c r="G183" s="83"/>
    </row>
    <row r="184" spans="3:7" x14ac:dyDescent="0.25">
      <c r="C184" s="83"/>
      <c r="D184" s="83"/>
      <c r="E184" s="83"/>
      <c r="F184" s="83"/>
      <c r="G184" s="83"/>
    </row>
    <row r="185" spans="3:7" x14ac:dyDescent="0.25">
      <c r="C185" s="83"/>
      <c r="D185" s="83"/>
      <c r="E185" s="83"/>
      <c r="F185" s="83"/>
      <c r="G185" s="83"/>
    </row>
    <row r="186" spans="3:7" x14ac:dyDescent="0.25">
      <c r="C186" s="83"/>
      <c r="D186" s="83"/>
      <c r="E186" s="83"/>
      <c r="F186" s="83"/>
      <c r="G186" s="83"/>
    </row>
    <row r="187" spans="3:7" x14ac:dyDescent="0.25">
      <c r="C187" s="83"/>
      <c r="D187" s="83"/>
      <c r="E187" s="83"/>
      <c r="F187" s="83"/>
      <c r="G187" s="83"/>
    </row>
    <row r="188" spans="3:7" x14ac:dyDescent="0.25">
      <c r="C188" s="83"/>
      <c r="D188" s="83"/>
      <c r="E188" s="83"/>
      <c r="F188" s="83"/>
      <c r="G188" s="83"/>
    </row>
    <row r="189" spans="3:7" x14ac:dyDescent="0.25">
      <c r="C189" s="83"/>
      <c r="D189" s="83"/>
      <c r="E189" s="83"/>
      <c r="F189" s="83"/>
      <c r="G189" s="83"/>
    </row>
    <row r="190" spans="3:7" x14ac:dyDescent="0.25">
      <c r="C190" s="83"/>
      <c r="D190" s="83"/>
      <c r="E190" s="83"/>
      <c r="F190" s="83"/>
      <c r="G190" s="83"/>
    </row>
    <row r="191" spans="3:7" x14ac:dyDescent="0.25">
      <c r="C191" s="83"/>
      <c r="D191" s="83"/>
      <c r="E191" s="83"/>
      <c r="F191" s="83"/>
      <c r="G191" s="83"/>
    </row>
    <row r="192" spans="3:7" x14ac:dyDescent="0.25">
      <c r="C192" s="83"/>
      <c r="D192" s="83"/>
      <c r="E192" s="83"/>
      <c r="F192" s="83"/>
      <c r="G192" s="83"/>
    </row>
    <row r="193" spans="3:7" x14ac:dyDescent="0.25">
      <c r="C193" s="83"/>
      <c r="D193" s="83"/>
      <c r="E193" s="83"/>
      <c r="F193" s="83"/>
      <c r="G193" s="83"/>
    </row>
    <row r="194" spans="3:7" x14ac:dyDescent="0.25">
      <c r="C194" s="83"/>
      <c r="D194" s="83"/>
      <c r="E194" s="83"/>
      <c r="F194" s="83"/>
      <c r="G194" s="83"/>
    </row>
    <row r="195" spans="3:7" x14ac:dyDescent="0.25">
      <c r="C195" s="83"/>
      <c r="D195" s="83"/>
      <c r="E195" s="83"/>
      <c r="F195" s="83"/>
      <c r="G195" s="83"/>
    </row>
    <row r="196" spans="3:7" x14ac:dyDescent="0.25">
      <c r="C196" s="83"/>
      <c r="D196" s="83"/>
      <c r="E196" s="83"/>
      <c r="F196" s="83"/>
      <c r="G196" s="83"/>
    </row>
    <row r="197" spans="3:7" x14ac:dyDescent="0.25">
      <c r="C197" s="83"/>
      <c r="D197" s="83"/>
      <c r="E197" s="83"/>
      <c r="F197" s="83"/>
      <c r="G197" s="83"/>
    </row>
    <row r="198" spans="3:7" x14ac:dyDescent="0.25">
      <c r="C198" s="83"/>
      <c r="D198" s="83"/>
      <c r="E198" s="83"/>
      <c r="F198" s="83"/>
      <c r="G198" s="83"/>
    </row>
    <row r="199" spans="3:7" x14ac:dyDescent="0.25">
      <c r="C199" s="83"/>
      <c r="D199" s="83"/>
      <c r="E199" s="83"/>
      <c r="F199" s="83"/>
      <c r="G199" s="83"/>
    </row>
    <row r="200" spans="3:7" x14ac:dyDescent="0.25">
      <c r="C200" s="83"/>
      <c r="D200" s="83"/>
      <c r="E200" s="83"/>
      <c r="F200" s="83"/>
      <c r="G200" s="83"/>
    </row>
    <row r="201" spans="3:7" x14ac:dyDescent="0.25">
      <c r="C201" s="83"/>
      <c r="D201" s="83"/>
      <c r="E201" s="83"/>
      <c r="F201" s="83"/>
      <c r="G201" s="83"/>
    </row>
    <row r="202" spans="3:7" x14ac:dyDescent="0.25">
      <c r="C202" s="83"/>
      <c r="D202" s="83"/>
      <c r="E202" s="83"/>
      <c r="F202" s="83"/>
      <c r="G202" s="83"/>
    </row>
    <row r="203" spans="3:7" x14ac:dyDescent="0.25">
      <c r="C203" s="83"/>
      <c r="D203" s="83"/>
      <c r="E203" s="83"/>
      <c r="F203" s="83"/>
      <c r="G203" s="83"/>
    </row>
    <row r="204" spans="3:7" x14ac:dyDescent="0.25">
      <c r="C204" s="83"/>
      <c r="D204" s="83"/>
      <c r="E204" s="83"/>
      <c r="F204" s="83"/>
      <c r="G204" s="83"/>
    </row>
    <row r="205" spans="3:7" x14ac:dyDescent="0.25">
      <c r="C205" s="83"/>
      <c r="D205" s="83"/>
      <c r="E205" s="83"/>
      <c r="F205" s="83"/>
      <c r="G205" s="83"/>
    </row>
    <row r="206" spans="3:7" x14ac:dyDescent="0.25">
      <c r="C206" s="83"/>
      <c r="D206" s="83"/>
      <c r="E206" s="83"/>
      <c r="F206" s="83"/>
      <c r="G206" s="83"/>
    </row>
    <row r="207" spans="3:7" x14ac:dyDescent="0.25">
      <c r="C207" s="83"/>
      <c r="D207" s="83"/>
      <c r="E207" s="83"/>
      <c r="F207" s="83"/>
      <c r="G207" s="83"/>
    </row>
    <row r="208" spans="3:7" x14ac:dyDescent="0.25">
      <c r="C208" s="83"/>
      <c r="D208" s="83"/>
      <c r="E208" s="83"/>
      <c r="F208" s="83"/>
      <c r="G208" s="83"/>
    </row>
    <row r="209" spans="3:7" x14ac:dyDescent="0.25">
      <c r="C209" s="83"/>
      <c r="D209" s="83"/>
      <c r="E209" s="83"/>
      <c r="F209" s="83"/>
      <c r="G209" s="83"/>
    </row>
    <row r="210" spans="3:7" x14ac:dyDescent="0.25">
      <c r="C210" s="83"/>
      <c r="D210" s="83"/>
      <c r="E210" s="83"/>
      <c r="F210" s="83"/>
      <c r="G210" s="83"/>
    </row>
    <row r="211" spans="3:7" x14ac:dyDescent="0.25">
      <c r="C211" s="83"/>
      <c r="D211" s="83"/>
      <c r="E211" s="83"/>
      <c r="F211" s="83"/>
      <c r="G211" s="83"/>
    </row>
    <row r="212" spans="3:7" x14ac:dyDescent="0.25">
      <c r="C212" s="83"/>
      <c r="D212" s="83"/>
      <c r="E212" s="83"/>
      <c r="F212" s="83"/>
      <c r="G212" s="83"/>
    </row>
    <row r="213" spans="3:7" x14ac:dyDescent="0.25">
      <c r="C213" s="83"/>
      <c r="D213" s="83"/>
      <c r="E213" s="83"/>
      <c r="F213" s="83"/>
      <c r="G213" s="83"/>
    </row>
    <row r="214" spans="3:7" x14ac:dyDescent="0.25">
      <c r="C214" s="83"/>
      <c r="D214" s="83"/>
      <c r="E214" s="83"/>
      <c r="F214" s="83"/>
      <c r="G214" s="83"/>
    </row>
    <row r="215" spans="3:7" x14ac:dyDescent="0.25">
      <c r="C215" s="83"/>
      <c r="D215" s="83"/>
      <c r="E215" s="83"/>
      <c r="F215" s="83"/>
      <c r="G215" s="83"/>
    </row>
    <row r="216" spans="3:7" x14ac:dyDescent="0.25">
      <c r="C216" s="83"/>
      <c r="D216" s="83"/>
      <c r="E216" s="83"/>
      <c r="F216" s="83"/>
      <c r="G216" s="83"/>
    </row>
    <row r="217" spans="3:7" x14ac:dyDescent="0.25">
      <c r="C217" s="83"/>
      <c r="D217" s="83"/>
      <c r="E217" s="83"/>
      <c r="F217" s="83"/>
      <c r="G217" s="83"/>
    </row>
    <row r="218" spans="3:7" x14ac:dyDescent="0.25">
      <c r="C218" s="83"/>
      <c r="D218" s="83"/>
      <c r="E218" s="83"/>
      <c r="F218" s="83"/>
      <c r="G218" s="83"/>
    </row>
    <row r="219" spans="3:7" x14ac:dyDescent="0.25">
      <c r="C219" s="83"/>
      <c r="D219" s="83"/>
      <c r="E219" s="83"/>
      <c r="F219" s="83"/>
      <c r="G219" s="83"/>
    </row>
    <row r="220" spans="3:7" x14ac:dyDescent="0.25">
      <c r="C220" s="83"/>
      <c r="D220" s="83"/>
      <c r="E220" s="83"/>
      <c r="F220" s="83"/>
      <c r="G220" s="83"/>
    </row>
    <row r="221" spans="3:7" x14ac:dyDescent="0.25">
      <c r="C221" s="83"/>
      <c r="D221" s="83"/>
      <c r="E221" s="83"/>
      <c r="F221" s="83"/>
      <c r="G221" s="83"/>
    </row>
    <row r="222" spans="3:7" x14ac:dyDescent="0.25">
      <c r="C222" s="83"/>
      <c r="D222" s="83"/>
      <c r="E222" s="83"/>
      <c r="F222" s="83"/>
      <c r="G222" s="83"/>
    </row>
    <row r="223" spans="3:7" x14ac:dyDescent="0.25">
      <c r="C223" s="83"/>
      <c r="D223" s="83"/>
      <c r="E223" s="83"/>
      <c r="F223" s="83"/>
      <c r="G223" s="83"/>
    </row>
    <row r="224" spans="3:7" x14ac:dyDescent="0.25">
      <c r="C224" s="83"/>
      <c r="D224" s="83"/>
      <c r="E224" s="83"/>
      <c r="F224" s="83"/>
      <c r="G224" s="83"/>
    </row>
    <row r="225" spans="3:7" x14ac:dyDescent="0.25">
      <c r="C225" s="83"/>
      <c r="D225" s="83"/>
      <c r="E225" s="83"/>
      <c r="F225" s="83"/>
      <c r="G225" s="83"/>
    </row>
    <row r="226" spans="3:7" x14ac:dyDescent="0.25">
      <c r="C226" s="83"/>
      <c r="D226" s="83"/>
      <c r="E226" s="83"/>
      <c r="F226" s="83"/>
      <c r="G226" s="83"/>
    </row>
    <row r="227" spans="3:7" x14ac:dyDescent="0.25">
      <c r="C227" s="83"/>
      <c r="D227" s="83"/>
      <c r="E227" s="83"/>
      <c r="F227" s="83"/>
      <c r="G227" s="83"/>
    </row>
    <row r="228" spans="3:7" x14ac:dyDescent="0.25">
      <c r="C228" s="83"/>
      <c r="D228" s="83"/>
      <c r="E228" s="83"/>
      <c r="F228" s="83"/>
      <c r="G228" s="83"/>
    </row>
    <row r="229" spans="3:7" x14ac:dyDescent="0.25">
      <c r="C229" s="83"/>
      <c r="D229" s="83"/>
      <c r="E229" s="83"/>
      <c r="F229" s="83"/>
      <c r="G229" s="83"/>
    </row>
    <row r="230" spans="3:7" x14ac:dyDescent="0.25">
      <c r="C230" s="83"/>
      <c r="D230" s="83"/>
      <c r="E230" s="83"/>
      <c r="F230" s="83"/>
      <c r="G230" s="83"/>
    </row>
    <row r="231" spans="3:7" x14ac:dyDescent="0.25">
      <c r="C231" s="83"/>
      <c r="D231" s="83"/>
      <c r="E231" s="83"/>
      <c r="F231" s="83"/>
      <c r="G231" s="83"/>
    </row>
    <row r="232" spans="3:7" x14ac:dyDescent="0.25">
      <c r="C232" s="83"/>
      <c r="D232" s="83"/>
      <c r="E232" s="83"/>
      <c r="F232" s="83"/>
      <c r="G232" s="83"/>
    </row>
    <row r="233" spans="3:7" x14ac:dyDescent="0.25">
      <c r="C233" s="83"/>
      <c r="D233" s="83"/>
      <c r="E233" s="83"/>
      <c r="F233" s="83"/>
      <c r="G233" s="83"/>
    </row>
    <row r="234" spans="3:7" x14ac:dyDescent="0.25">
      <c r="C234" s="83"/>
      <c r="D234" s="83"/>
      <c r="E234" s="83"/>
      <c r="F234" s="83"/>
      <c r="G234" s="83"/>
    </row>
    <row r="235" spans="3:7" x14ac:dyDescent="0.25">
      <c r="C235" s="83"/>
      <c r="D235" s="83"/>
      <c r="E235" s="83"/>
      <c r="F235" s="83"/>
      <c r="G235" s="83"/>
    </row>
    <row r="236" spans="3:7" x14ac:dyDescent="0.25">
      <c r="C236" s="83"/>
      <c r="D236" s="83"/>
      <c r="E236" s="83"/>
      <c r="F236" s="83"/>
      <c r="G236" s="83"/>
    </row>
    <row r="237" spans="3:7" x14ac:dyDescent="0.25">
      <c r="C237" s="83"/>
      <c r="D237" s="83"/>
      <c r="E237" s="83"/>
      <c r="F237" s="83"/>
      <c r="G237" s="83"/>
    </row>
    <row r="238" spans="3:7" x14ac:dyDescent="0.25">
      <c r="C238" s="83"/>
      <c r="D238" s="83"/>
      <c r="E238" s="83"/>
      <c r="F238" s="83"/>
      <c r="G238" s="83"/>
    </row>
    <row r="239" spans="3:7" x14ac:dyDescent="0.25">
      <c r="C239" s="83"/>
      <c r="D239" s="83"/>
      <c r="E239" s="83"/>
      <c r="F239" s="83"/>
      <c r="G239" s="83"/>
    </row>
    <row r="240" spans="3:7" x14ac:dyDescent="0.25">
      <c r="C240" s="83"/>
      <c r="D240" s="83"/>
      <c r="E240" s="83"/>
      <c r="F240" s="83"/>
      <c r="G240" s="83"/>
    </row>
    <row r="241" spans="3:7" x14ac:dyDescent="0.25">
      <c r="C241" s="83"/>
      <c r="D241" s="83"/>
      <c r="E241" s="83"/>
      <c r="F241" s="83"/>
      <c r="G241" s="83"/>
    </row>
    <row r="242" spans="3:7" x14ac:dyDescent="0.25">
      <c r="C242" s="83"/>
      <c r="D242" s="83"/>
      <c r="E242" s="83"/>
      <c r="F242" s="83"/>
      <c r="G242" s="83"/>
    </row>
    <row r="243" spans="3:7" x14ac:dyDescent="0.25">
      <c r="C243" s="83"/>
      <c r="D243" s="83"/>
      <c r="E243" s="83"/>
      <c r="F243" s="83"/>
      <c r="G243" s="83"/>
    </row>
    <row r="244" spans="3:7" x14ac:dyDescent="0.25">
      <c r="C244" s="83"/>
      <c r="D244" s="83"/>
      <c r="E244" s="83"/>
      <c r="F244" s="83"/>
      <c r="G244" s="83"/>
    </row>
    <row r="245" spans="3:7" x14ac:dyDescent="0.25">
      <c r="C245" s="83"/>
      <c r="D245" s="83"/>
      <c r="E245" s="83"/>
      <c r="F245" s="83"/>
      <c r="G245" s="83"/>
    </row>
    <row r="246" spans="3:7" x14ac:dyDescent="0.25">
      <c r="C246" s="83"/>
      <c r="D246" s="83"/>
      <c r="E246" s="83"/>
      <c r="F246" s="83"/>
      <c r="G246" s="83"/>
    </row>
    <row r="247" spans="3:7" x14ac:dyDescent="0.25">
      <c r="C247" s="83"/>
      <c r="D247" s="83"/>
      <c r="E247" s="83"/>
      <c r="F247" s="83"/>
      <c r="G247" s="83"/>
    </row>
    <row r="248" spans="3:7" x14ac:dyDescent="0.25">
      <c r="C248" s="83"/>
      <c r="D248" s="83"/>
      <c r="E248" s="83"/>
      <c r="F248" s="83"/>
      <c r="G248" s="83"/>
    </row>
    <row r="249" spans="3:7" x14ac:dyDescent="0.25">
      <c r="C249" s="83"/>
      <c r="D249" s="83"/>
      <c r="E249" s="83"/>
      <c r="F249" s="83"/>
      <c r="G249" s="83"/>
    </row>
    <row r="250" spans="3:7" x14ac:dyDescent="0.25">
      <c r="C250" s="83"/>
      <c r="D250" s="83"/>
      <c r="E250" s="83"/>
      <c r="F250" s="83"/>
      <c r="G250" s="83"/>
    </row>
    <row r="251" spans="3:7" x14ac:dyDescent="0.25">
      <c r="C251" s="83"/>
      <c r="D251" s="83"/>
      <c r="E251" s="83"/>
      <c r="F251" s="83"/>
      <c r="G251" s="83"/>
    </row>
    <row r="252" spans="3:7" x14ac:dyDescent="0.25">
      <c r="C252" s="83"/>
      <c r="D252" s="83"/>
      <c r="E252" s="83"/>
      <c r="F252" s="83"/>
      <c r="G252" s="83"/>
    </row>
    <row r="253" spans="3:7" x14ac:dyDescent="0.25">
      <c r="C253" s="83"/>
      <c r="D253" s="83"/>
      <c r="E253" s="83"/>
      <c r="F253" s="83"/>
      <c r="G253" s="83"/>
    </row>
    <row r="254" spans="3:7" x14ac:dyDescent="0.25">
      <c r="C254" s="83"/>
      <c r="D254" s="83"/>
      <c r="E254" s="83"/>
      <c r="F254" s="83"/>
      <c r="G254" s="83"/>
    </row>
    <row r="255" spans="3:7" x14ac:dyDescent="0.25">
      <c r="C255" s="83"/>
      <c r="D255" s="83"/>
      <c r="E255" s="83"/>
      <c r="F255" s="83"/>
      <c r="G255" s="83"/>
    </row>
    <row r="256" spans="3:7" x14ac:dyDescent="0.25">
      <c r="C256" s="83"/>
      <c r="D256" s="83"/>
      <c r="E256" s="83"/>
      <c r="F256" s="83"/>
      <c r="G256" s="83"/>
    </row>
    <row r="257" spans="3:7" x14ac:dyDescent="0.25">
      <c r="C257" s="83"/>
      <c r="D257" s="83"/>
      <c r="E257" s="83"/>
      <c r="F257" s="83"/>
      <c r="G257" s="83"/>
    </row>
    <row r="258" spans="3:7" x14ac:dyDescent="0.25">
      <c r="C258" s="83"/>
      <c r="D258" s="83"/>
      <c r="E258" s="83"/>
      <c r="F258" s="83"/>
      <c r="G258" s="83"/>
    </row>
    <row r="259" spans="3:7" x14ac:dyDescent="0.25">
      <c r="C259" s="83"/>
      <c r="D259" s="83"/>
      <c r="E259" s="83"/>
      <c r="F259" s="83"/>
      <c r="G259" s="83"/>
    </row>
    <row r="260" spans="3:7" x14ac:dyDescent="0.25">
      <c r="C260" s="83"/>
      <c r="D260" s="83"/>
      <c r="E260" s="83"/>
      <c r="F260" s="83"/>
      <c r="G260" s="83"/>
    </row>
    <row r="261" spans="3:7" x14ac:dyDescent="0.25">
      <c r="C261" s="83"/>
      <c r="D261" s="83"/>
      <c r="E261" s="83"/>
      <c r="F261" s="83"/>
      <c r="G261" s="83"/>
    </row>
    <row r="262" spans="3:7" x14ac:dyDescent="0.25">
      <c r="C262" s="83"/>
      <c r="D262" s="83"/>
      <c r="E262" s="83"/>
      <c r="F262" s="83"/>
      <c r="G262" s="83"/>
    </row>
    <row r="263" spans="3:7" x14ac:dyDescent="0.25">
      <c r="C263" s="83"/>
      <c r="D263" s="83"/>
      <c r="E263" s="83"/>
      <c r="F263" s="83"/>
      <c r="G263" s="83"/>
    </row>
    <row r="264" spans="3:7" x14ac:dyDescent="0.25">
      <c r="C264" s="83"/>
      <c r="D264" s="83"/>
      <c r="E264" s="83"/>
      <c r="F264" s="83"/>
      <c r="G264" s="83"/>
    </row>
    <row r="265" spans="3:7" x14ac:dyDescent="0.25">
      <c r="C265" s="83"/>
      <c r="D265" s="83"/>
      <c r="E265" s="83"/>
      <c r="F265" s="83"/>
      <c r="G265" s="83"/>
    </row>
    <row r="266" spans="3:7" x14ac:dyDescent="0.25">
      <c r="C266" s="83"/>
      <c r="D266" s="83"/>
      <c r="E266" s="83"/>
      <c r="F266" s="83"/>
      <c r="G266" s="83"/>
    </row>
    <row r="267" spans="3:7" x14ac:dyDescent="0.25">
      <c r="C267" s="83"/>
      <c r="D267" s="83"/>
      <c r="E267" s="83"/>
      <c r="F267" s="83"/>
      <c r="G267" s="83"/>
    </row>
    <row r="268" spans="3:7" x14ac:dyDescent="0.25">
      <c r="C268" s="83"/>
      <c r="D268" s="83"/>
      <c r="E268" s="83"/>
      <c r="F268" s="83"/>
      <c r="G268" s="83"/>
    </row>
    <row r="269" spans="3:7" x14ac:dyDescent="0.25">
      <c r="C269" s="83"/>
      <c r="D269" s="83"/>
      <c r="E269" s="83"/>
      <c r="F269" s="83"/>
      <c r="G269" s="83"/>
    </row>
    <row r="270" spans="3:7" x14ac:dyDescent="0.25">
      <c r="C270" s="83"/>
      <c r="D270" s="83"/>
      <c r="E270" s="83"/>
      <c r="F270" s="83"/>
      <c r="G270" s="83"/>
    </row>
    <row r="271" spans="3:7" x14ac:dyDescent="0.25">
      <c r="C271" s="83"/>
      <c r="D271" s="83"/>
      <c r="E271" s="83"/>
      <c r="F271" s="83"/>
      <c r="G271" s="83"/>
    </row>
    <row r="272" spans="3:7" x14ac:dyDescent="0.25">
      <c r="C272" s="83"/>
      <c r="D272" s="83"/>
      <c r="E272" s="83"/>
      <c r="F272" s="83"/>
      <c r="G272" s="83"/>
    </row>
    <row r="273" spans="3:7" x14ac:dyDescent="0.25">
      <c r="C273" s="83"/>
      <c r="D273" s="83"/>
      <c r="E273" s="83"/>
      <c r="F273" s="83"/>
      <c r="G273" s="83"/>
    </row>
    <row r="274" spans="3:7" x14ac:dyDescent="0.25">
      <c r="C274" s="83"/>
      <c r="D274" s="83"/>
      <c r="E274" s="83"/>
      <c r="F274" s="83"/>
      <c r="G274" s="83"/>
    </row>
    <row r="275" spans="3:7" x14ac:dyDescent="0.25">
      <c r="C275" s="83"/>
      <c r="D275" s="83"/>
      <c r="E275" s="83"/>
      <c r="F275" s="83"/>
      <c r="G275" s="83"/>
    </row>
    <row r="276" spans="3:7" x14ac:dyDescent="0.25">
      <c r="C276" s="83"/>
      <c r="D276" s="83"/>
      <c r="E276" s="83"/>
      <c r="F276" s="83"/>
      <c r="G276" s="83"/>
    </row>
    <row r="277" spans="3:7" x14ac:dyDescent="0.25">
      <c r="C277" s="83"/>
      <c r="D277" s="83"/>
      <c r="E277" s="83"/>
      <c r="F277" s="83"/>
      <c r="G277" s="83"/>
    </row>
    <row r="278" spans="3:7" x14ac:dyDescent="0.25">
      <c r="C278" s="83"/>
      <c r="D278" s="83"/>
      <c r="E278" s="83"/>
      <c r="F278" s="83"/>
      <c r="G278" s="83"/>
    </row>
    <row r="279" spans="3:7" x14ac:dyDescent="0.25">
      <c r="C279" s="83"/>
      <c r="D279" s="83"/>
      <c r="E279" s="83"/>
      <c r="F279" s="83"/>
      <c r="G279" s="83"/>
    </row>
    <row r="280" spans="3:7" x14ac:dyDescent="0.25">
      <c r="C280" s="83"/>
      <c r="D280" s="83"/>
      <c r="E280" s="83"/>
      <c r="F280" s="83"/>
      <c r="G280" s="83"/>
    </row>
    <row r="281" spans="3:7" x14ac:dyDescent="0.25">
      <c r="C281" s="83"/>
      <c r="D281" s="83"/>
      <c r="E281" s="83"/>
      <c r="F281" s="83"/>
      <c r="G281" s="83"/>
    </row>
    <row r="282" spans="3:7" x14ac:dyDescent="0.25">
      <c r="C282" s="83"/>
      <c r="D282" s="83"/>
      <c r="E282" s="83"/>
      <c r="F282" s="83"/>
      <c r="G282" s="83"/>
    </row>
    <row r="283" spans="3:7" x14ac:dyDescent="0.25">
      <c r="C283" s="83"/>
      <c r="D283" s="83"/>
      <c r="E283" s="83"/>
      <c r="F283" s="83"/>
      <c r="G283" s="83"/>
    </row>
    <row r="284" spans="3:7" x14ac:dyDescent="0.25">
      <c r="C284" s="83"/>
      <c r="D284" s="83"/>
      <c r="E284" s="83"/>
      <c r="F284" s="83"/>
      <c r="G284" s="83"/>
    </row>
    <row r="285" spans="3:7" x14ac:dyDescent="0.25">
      <c r="C285" s="83"/>
      <c r="D285" s="83"/>
      <c r="E285" s="83"/>
      <c r="F285" s="83"/>
      <c r="G285" s="83"/>
    </row>
    <row r="286" spans="3:7" x14ac:dyDescent="0.25">
      <c r="C286" s="83"/>
      <c r="D286" s="83"/>
      <c r="E286" s="83"/>
      <c r="F286" s="83"/>
      <c r="G286" s="83"/>
    </row>
    <row r="287" spans="3:7" x14ac:dyDescent="0.25">
      <c r="C287" s="83"/>
      <c r="D287" s="83"/>
      <c r="E287" s="83"/>
      <c r="F287" s="83"/>
      <c r="G287" s="83"/>
    </row>
    <row r="288" spans="3:7" x14ac:dyDescent="0.25">
      <c r="C288" s="83"/>
      <c r="D288" s="83"/>
      <c r="E288" s="83"/>
      <c r="F288" s="83"/>
      <c r="G288" s="83"/>
    </row>
    <row r="289" spans="3:7" x14ac:dyDescent="0.25">
      <c r="C289" s="83"/>
      <c r="D289" s="83"/>
      <c r="E289" s="83"/>
      <c r="F289" s="83"/>
      <c r="G289" s="83"/>
    </row>
    <row r="290" spans="3:7" x14ac:dyDescent="0.25">
      <c r="C290" s="83"/>
      <c r="D290" s="83"/>
      <c r="E290" s="83"/>
      <c r="F290" s="83"/>
      <c r="G290" s="83"/>
    </row>
    <row r="291" spans="3:7" x14ac:dyDescent="0.25">
      <c r="C291" s="83"/>
      <c r="D291" s="83"/>
      <c r="E291" s="83"/>
      <c r="F291" s="83"/>
      <c r="G291" s="83"/>
    </row>
    <row r="292" spans="3:7" x14ac:dyDescent="0.25">
      <c r="C292" s="83"/>
      <c r="D292" s="83"/>
      <c r="E292" s="83"/>
      <c r="F292" s="83"/>
      <c r="G292" s="83"/>
    </row>
    <row r="293" spans="3:7" x14ac:dyDescent="0.25">
      <c r="C293" s="83"/>
      <c r="D293" s="83"/>
      <c r="E293" s="83"/>
      <c r="F293" s="83"/>
      <c r="G293" s="83"/>
    </row>
    <row r="294" spans="3:7" x14ac:dyDescent="0.25">
      <c r="C294" s="83"/>
      <c r="D294" s="83"/>
      <c r="E294" s="83"/>
      <c r="F294" s="83"/>
      <c r="G294" s="83"/>
    </row>
    <row r="295" spans="3:7" x14ac:dyDescent="0.25">
      <c r="C295" s="83"/>
      <c r="D295" s="83"/>
      <c r="E295" s="83"/>
      <c r="F295" s="83"/>
      <c r="G295" s="83"/>
    </row>
    <row r="296" spans="3:7" x14ac:dyDescent="0.25">
      <c r="C296" s="83"/>
      <c r="D296" s="83"/>
      <c r="E296" s="83"/>
      <c r="F296" s="83"/>
      <c r="G296" s="83"/>
    </row>
    <row r="297" spans="3:7" x14ac:dyDescent="0.25">
      <c r="C297" s="83"/>
      <c r="D297" s="83"/>
      <c r="E297" s="83"/>
      <c r="F297" s="83"/>
      <c r="G297" s="83"/>
    </row>
    <row r="298" spans="3:7" x14ac:dyDescent="0.25">
      <c r="C298" s="83"/>
      <c r="D298" s="83"/>
      <c r="E298" s="83"/>
      <c r="F298" s="83"/>
      <c r="G298" s="83"/>
    </row>
    <row r="299" spans="3:7" x14ac:dyDescent="0.25">
      <c r="C299" s="83"/>
      <c r="D299" s="83"/>
      <c r="E299" s="83"/>
      <c r="F299" s="83"/>
      <c r="G299" s="83"/>
    </row>
    <row r="300" spans="3:7" x14ac:dyDescent="0.25">
      <c r="C300" s="83"/>
      <c r="D300" s="83"/>
      <c r="E300" s="83"/>
      <c r="F300" s="83"/>
      <c r="G300" s="83"/>
    </row>
    <row r="301" spans="3:7" x14ac:dyDescent="0.25">
      <c r="C301" s="83"/>
      <c r="D301" s="83"/>
      <c r="E301" s="83"/>
      <c r="F301" s="83"/>
      <c r="G301" s="83"/>
    </row>
    <row r="302" spans="3:7" x14ac:dyDescent="0.25">
      <c r="C302" s="83"/>
      <c r="D302" s="83"/>
      <c r="E302" s="83"/>
      <c r="F302" s="83"/>
      <c r="G302" s="83"/>
    </row>
    <row r="303" spans="3:7" x14ac:dyDescent="0.25">
      <c r="C303" s="83"/>
      <c r="D303" s="83"/>
      <c r="E303" s="83"/>
      <c r="F303" s="83"/>
      <c r="G303" s="83"/>
    </row>
    <row r="304" spans="3:7" x14ac:dyDescent="0.25">
      <c r="C304" s="83"/>
      <c r="D304" s="83"/>
      <c r="E304" s="83"/>
      <c r="F304" s="83"/>
      <c r="G304" s="83"/>
    </row>
    <row r="305" spans="3:7" x14ac:dyDescent="0.25">
      <c r="C305" s="83"/>
      <c r="D305" s="83"/>
      <c r="E305" s="83"/>
      <c r="F305" s="83"/>
      <c r="G305" s="83"/>
    </row>
    <row r="306" spans="3:7" x14ac:dyDescent="0.25">
      <c r="C306" s="83"/>
      <c r="D306" s="83"/>
      <c r="E306" s="83"/>
      <c r="F306" s="83"/>
      <c r="G306" s="83"/>
    </row>
    <row r="307" spans="3:7" x14ac:dyDescent="0.25">
      <c r="C307" s="83"/>
      <c r="D307" s="83"/>
      <c r="E307" s="83"/>
      <c r="F307" s="83"/>
      <c r="G307" s="83"/>
    </row>
    <row r="308" spans="3:7" x14ac:dyDescent="0.25">
      <c r="C308" s="83"/>
      <c r="D308" s="83"/>
      <c r="E308" s="83"/>
      <c r="F308" s="83"/>
      <c r="G308" s="83"/>
    </row>
  </sheetData>
  <sheetProtection algorithmName="SHA-512" hashValue="QogAynLucX4oGkRAg3cx7H79gPKNa9Rm1nkL2MtljxsKuEoiQl03ciEYP+vI+OFiUqepHUCuEJxTeGh+4GbCxQ==" saltValue="UiBkH4IeX/UQfxLlAhHCmg==" spinCount="100000" sheet="1" scenarios="1"/>
  <mergeCells count="12">
    <mergeCell ref="A2:G2"/>
    <mergeCell ref="A1:G1"/>
    <mergeCell ref="C4:C5"/>
    <mergeCell ref="D4:D5"/>
    <mergeCell ref="F4:F5"/>
    <mergeCell ref="G4:G5"/>
    <mergeCell ref="K5:N5"/>
    <mergeCell ref="H4:H5"/>
    <mergeCell ref="I4:I5"/>
    <mergeCell ref="B4:B5"/>
    <mergeCell ref="A4:A5"/>
    <mergeCell ref="E4:E5"/>
  </mergeCells>
  <pageMargins left="0.7" right="0.7" top="0.75" bottom="0.75" header="0.3" footer="0.3"/>
  <pageSetup paperSize="9" scale="5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Номенклатури!$Q$1:$Q$2</xm:f>
          </x14:formula1>
          <xm:sqref>G8:G30</xm:sqref>
        </x14:dataValidation>
        <x14:dataValidation type="list" allowBlank="1" showInputMessage="1" showErrorMessage="1">
          <x14:formula1>
            <xm:f>Номенклатури!$H$34:$H$36</xm:f>
          </x14:formula1>
          <xm:sqref>B8:B30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5.7109375" style="33" customWidth="1"/>
    <col min="2" max="2" width="53.7109375" style="33" customWidth="1"/>
    <col min="3" max="3" width="17.5703125" style="33" customWidth="1"/>
    <col min="4" max="4" width="22.5703125" style="33" customWidth="1"/>
    <col min="5" max="5" width="25" style="33" customWidth="1"/>
    <col min="6" max="6" width="54.42578125" style="33" customWidth="1"/>
    <col min="7" max="7" width="50.28515625" style="33" customWidth="1"/>
    <col min="8" max="8" width="22.140625" style="33" customWidth="1"/>
    <col min="9" max="9" width="19.42578125" style="33" customWidth="1"/>
    <col min="10" max="16384" width="9.140625" style="33"/>
  </cols>
  <sheetData>
    <row r="1" spans="1:18" ht="24.95" customHeight="1" x14ac:dyDescent="0.25">
      <c r="A1" s="170" t="s">
        <v>26610</v>
      </c>
      <c r="B1" s="170"/>
      <c r="C1" s="170"/>
      <c r="D1" s="170"/>
      <c r="E1" s="170"/>
      <c r="F1" s="170"/>
      <c r="G1" s="170"/>
      <c r="H1" s="72"/>
      <c r="I1" s="72"/>
    </row>
    <row r="2" spans="1:18" ht="24.95" customHeight="1" x14ac:dyDescent="0.25">
      <c r="A2" s="170" t="s">
        <v>90</v>
      </c>
      <c r="B2" s="170"/>
      <c r="C2" s="170"/>
      <c r="D2" s="170"/>
      <c r="E2" s="170"/>
      <c r="F2" s="170"/>
      <c r="G2" s="170"/>
      <c r="H2" s="90"/>
      <c r="I2" s="90"/>
      <c r="J2" s="66"/>
      <c r="K2" s="66"/>
    </row>
    <row r="3" spans="1:18" ht="24.95" customHeight="1" x14ac:dyDescent="0.25">
      <c r="A3" s="91"/>
      <c r="B3" s="92" t="s">
        <v>26619</v>
      </c>
      <c r="C3" s="93"/>
      <c r="D3" s="93"/>
      <c r="E3" s="93"/>
      <c r="F3" s="93"/>
      <c r="G3" s="93"/>
      <c r="H3" s="94"/>
      <c r="I3" s="94"/>
      <c r="J3" s="88"/>
      <c r="K3" s="88"/>
      <c r="L3" s="88"/>
      <c r="M3" s="88"/>
      <c r="N3" s="88"/>
      <c r="O3" s="88"/>
      <c r="P3" s="88"/>
      <c r="Q3" s="88"/>
      <c r="R3" s="88"/>
    </row>
    <row r="4" spans="1:18" ht="102.75" customHeight="1" x14ac:dyDescent="0.25">
      <c r="A4" s="76" t="s">
        <v>70</v>
      </c>
      <c r="B4" s="76" t="s">
        <v>85</v>
      </c>
      <c r="C4" s="76" t="s">
        <v>65</v>
      </c>
      <c r="D4" s="76" t="s">
        <v>66</v>
      </c>
      <c r="E4" s="76" t="s">
        <v>86</v>
      </c>
      <c r="F4" s="76" t="s">
        <v>26665</v>
      </c>
      <c r="G4" s="95" t="s">
        <v>26666</v>
      </c>
      <c r="H4" s="77" t="s">
        <v>26652</v>
      </c>
      <c r="I4" s="77" t="s">
        <v>114</v>
      </c>
      <c r="K4" s="186" t="s">
        <v>26662</v>
      </c>
      <c r="L4" s="162"/>
      <c r="M4" s="162"/>
      <c r="N4" s="162"/>
    </row>
    <row r="5" spans="1:18" s="68" customFormat="1" ht="11.1" customHeight="1" x14ac:dyDescent="0.2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78">
        <v>9</v>
      </c>
    </row>
    <row r="6" spans="1:18" x14ac:dyDescent="0.25">
      <c r="A6" s="96"/>
      <c r="B6" s="80" t="s">
        <v>436</v>
      </c>
      <c r="C6" s="96" t="s">
        <v>438</v>
      </c>
      <c r="D6" s="96" t="s">
        <v>438</v>
      </c>
      <c r="E6" s="96" t="s">
        <v>438</v>
      </c>
      <c r="F6" s="96" t="s">
        <v>438</v>
      </c>
      <c r="G6" s="96" t="s">
        <v>438</v>
      </c>
      <c r="H6" s="81">
        <f>SUM(H7:H248)</f>
        <v>0</v>
      </c>
      <c r="I6" s="81">
        <f>SUM(I7:I248)</f>
        <v>0</v>
      </c>
    </row>
    <row r="7" spans="1:18" x14ac:dyDescent="0.25">
      <c r="A7" s="89">
        <v>1</v>
      </c>
      <c r="B7" s="86"/>
      <c r="C7" s="86"/>
      <c r="D7" s="86"/>
      <c r="E7" s="86"/>
      <c r="F7" s="98"/>
      <c r="G7" s="99"/>
      <c r="H7" s="97">
        <f>SUM(F7:G7)</f>
        <v>0</v>
      </c>
      <c r="I7" s="97">
        <f>SUM(H7)</f>
        <v>0</v>
      </c>
    </row>
    <row r="8" spans="1:18" x14ac:dyDescent="0.25">
      <c r="A8" s="89">
        <v>2</v>
      </c>
      <c r="B8" s="86"/>
      <c r="C8" s="86"/>
      <c r="D8" s="86"/>
      <c r="E8" s="86"/>
      <c r="F8" s="98"/>
      <c r="G8" s="100"/>
      <c r="H8" s="97">
        <f t="shared" ref="H8:H22" si="0">SUM(F8:G8)</f>
        <v>0</v>
      </c>
      <c r="I8" s="97">
        <f t="shared" ref="I8:I22" si="1">SUM(H8)</f>
        <v>0</v>
      </c>
    </row>
    <row r="9" spans="1:18" x14ac:dyDescent="0.25">
      <c r="A9" s="89">
        <v>3</v>
      </c>
      <c r="B9" s="86"/>
      <c r="C9" s="86"/>
      <c r="D9" s="86"/>
      <c r="E9" s="86"/>
      <c r="F9" s="98"/>
      <c r="G9" s="100"/>
      <c r="H9" s="97">
        <f t="shared" si="0"/>
        <v>0</v>
      </c>
      <c r="I9" s="97">
        <f t="shared" si="1"/>
        <v>0</v>
      </c>
    </row>
    <row r="10" spans="1:18" x14ac:dyDescent="0.25">
      <c r="A10" s="89">
        <v>4</v>
      </c>
      <c r="B10" s="86"/>
      <c r="C10" s="86"/>
      <c r="D10" s="86"/>
      <c r="E10" s="86"/>
      <c r="F10" s="98"/>
      <c r="G10" s="100"/>
      <c r="H10" s="97">
        <f t="shared" si="0"/>
        <v>0</v>
      </c>
      <c r="I10" s="97">
        <f t="shared" si="1"/>
        <v>0</v>
      </c>
    </row>
    <row r="11" spans="1:18" x14ac:dyDescent="0.25">
      <c r="A11" s="89">
        <v>5</v>
      </c>
      <c r="B11" s="86"/>
      <c r="C11" s="86"/>
      <c r="D11" s="86"/>
      <c r="E11" s="86"/>
      <c r="F11" s="98"/>
      <c r="G11" s="100"/>
      <c r="H11" s="97">
        <f t="shared" si="0"/>
        <v>0</v>
      </c>
      <c r="I11" s="97">
        <f t="shared" si="1"/>
        <v>0</v>
      </c>
    </row>
    <row r="12" spans="1:18" x14ac:dyDescent="0.25">
      <c r="A12" s="89">
        <v>6</v>
      </c>
      <c r="B12" s="86"/>
      <c r="C12" s="86"/>
      <c r="D12" s="86"/>
      <c r="E12" s="86"/>
      <c r="F12" s="98"/>
      <c r="G12" s="100"/>
      <c r="H12" s="97">
        <f t="shared" si="0"/>
        <v>0</v>
      </c>
      <c r="I12" s="97">
        <f t="shared" si="1"/>
        <v>0</v>
      </c>
    </row>
    <row r="13" spans="1:18" x14ac:dyDescent="0.25">
      <c r="A13" s="89">
        <v>7</v>
      </c>
      <c r="B13" s="86"/>
      <c r="C13" s="86"/>
      <c r="D13" s="86"/>
      <c r="E13" s="86"/>
      <c r="F13" s="98"/>
      <c r="G13" s="100"/>
      <c r="H13" s="97">
        <f t="shared" si="0"/>
        <v>0</v>
      </c>
      <c r="I13" s="97">
        <f t="shared" si="1"/>
        <v>0</v>
      </c>
    </row>
    <row r="14" spans="1:18" x14ac:dyDescent="0.25">
      <c r="A14" s="89">
        <v>8</v>
      </c>
      <c r="B14" s="86"/>
      <c r="C14" s="86"/>
      <c r="D14" s="86"/>
      <c r="E14" s="86"/>
      <c r="F14" s="98"/>
      <c r="G14" s="100"/>
      <c r="H14" s="97">
        <f t="shared" si="0"/>
        <v>0</v>
      </c>
      <c r="I14" s="97">
        <f t="shared" si="1"/>
        <v>0</v>
      </c>
    </row>
    <row r="15" spans="1:18" x14ac:dyDescent="0.25">
      <c r="A15" s="89">
        <v>9</v>
      </c>
      <c r="B15" s="86"/>
      <c r="C15" s="86"/>
      <c r="D15" s="86"/>
      <c r="E15" s="86"/>
      <c r="F15" s="98"/>
      <c r="G15" s="100"/>
      <c r="H15" s="97">
        <f t="shared" si="0"/>
        <v>0</v>
      </c>
      <c r="I15" s="97">
        <f t="shared" si="1"/>
        <v>0</v>
      </c>
    </row>
    <row r="16" spans="1:18" x14ac:dyDescent="0.25">
      <c r="A16" s="89">
        <v>10</v>
      </c>
      <c r="B16" s="86"/>
      <c r="C16" s="86"/>
      <c r="D16" s="86"/>
      <c r="E16" s="86"/>
      <c r="F16" s="98"/>
      <c r="G16" s="100"/>
      <c r="H16" s="97">
        <f t="shared" si="0"/>
        <v>0</v>
      </c>
      <c r="I16" s="97">
        <f t="shared" si="1"/>
        <v>0</v>
      </c>
    </row>
    <row r="17" spans="1:9" x14ac:dyDescent="0.25">
      <c r="A17" s="89">
        <v>11</v>
      </c>
      <c r="B17" s="86"/>
      <c r="C17" s="86"/>
      <c r="D17" s="86"/>
      <c r="E17" s="86"/>
      <c r="F17" s="98"/>
      <c r="G17" s="100"/>
      <c r="H17" s="97">
        <f t="shared" si="0"/>
        <v>0</v>
      </c>
      <c r="I17" s="97">
        <f t="shared" si="1"/>
        <v>0</v>
      </c>
    </row>
    <row r="18" spans="1:9" x14ac:dyDescent="0.25">
      <c r="A18" s="89">
        <v>12</v>
      </c>
      <c r="B18" s="86"/>
      <c r="C18" s="86"/>
      <c r="D18" s="86"/>
      <c r="E18" s="86"/>
      <c r="F18" s="98"/>
      <c r="G18" s="100"/>
      <c r="H18" s="97">
        <f t="shared" si="0"/>
        <v>0</v>
      </c>
      <c r="I18" s="97">
        <f t="shared" si="1"/>
        <v>0</v>
      </c>
    </row>
    <row r="19" spans="1:9" x14ac:dyDescent="0.25">
      <c r="A19" s="89">
        <v>13</v>
      </c>
      <c r="B19" s="86"/>
      <c r="C19" s="86"/>
      <c r="D19" s="86"/>
      <c r="E19" s="86"/>
      <c r="F19" s="98"/>
      <c r="G19" s="100"/>
      <c r="H19" s="97">
        <f t="shared" si="0"/>
        <v>0</v>
      </c>
      <c r="I19" s="97">
        <f t="shared" si="1"/>
        <v>0</v>
      </c>
    </row>
    <row r="20" spans="1:9" x14ac:dyDescent="0.25">
      <c r="A20" s="89">
        <v>14</v>
      </c>
      <c r="B20" s="86"/>
      <c r="C20" s="86"/>
      <c r="D20" s="86"/>
      <c r="E20" s="86"/>
      <c r="F20" s="98"/>
      <c r="G20" s="100"/>
      <c r="H20" s="97">
        <f t="shared" si="0"/>
        <v>0</v>
      </c>
      <c r="I20" s="97">
        <f t="shared" si="1"/>
        <v>0</v>
      </c>
    </row>
    <row r="21" spans="1:9" x14ac:dyDescent="0.25">
      <c r="A21" s="89">
        <v>15</v>
      </c>
      <c r="B21" s="86"/>
      <c r="C21" s="86"/>
      <c r="D21" s="86"/>
      <c r="E21" s="86"/>
      <c r="F21" s="98"/>
      <c r="G21" s="100"/>
      <c r="H21" s="97">
        <f t="shared" si="0"/>
        <v>0</v>
      </c>
      <c r="I21" s="97">
        <f t="shared" si="1"/>
        <v>0</v>
      </c>
    </row>
    <row r="22" spans="1:9" x14ac:dyDescent="0.25">
      <c r="A22" s="89">
        <v>16</v>
      </c>
      <c r="B22" s="86"/>
      <c r="C22" s="86"/>
      <c r="D22" s="86"/>
      <c r="E22" s="86"/>
      <c r="F22" s="98"/>
      <c r="G22" s="100"/>
      <c r="H22" s="97">
        <f t="shared" si="0"/>
        <v>0</v>
      </c>
      <c r="I22" s="97">
        <f t="shared" si="1"/>
        <v>0</v>
      </c>
    </row>
  </sheetData>
  <sheetProtection algorithmName="SHA-512" hashValue="8bEj2Otw4YRD9zi3iePzPL6NURwqex6r8FEecy+F8fFY+llBhIRat7rbpDWzNtp7hj0lUqYuHpUPAGiwe4X1Zg==" saltValue="rwWNveujDsO6gUCRLjl0iQ==" spinCount="100000" sheet="1" scenarios="1"/>
  <mergeCells count="3">
    <mergeCell ref="A2:G2"/>
    <mergeCell ref="A1:G1"/>
    <mergeCell ref="K4:N4"/>
  </mergeCells>
  <pageMargins left="0.7" right="0.7" top="0.75" bottom="0.75" header="0.3" footer="0.3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Отчет </vt:lpstr>
      <vt:lpstr>чл.2 т.1-3</vt:lpstr>
      <vt:lpstr>чл.2 т.4</vt:lpstr>
      <vt:lpstr>чл.3 т.1 и т.4</vt:lpstr>
      <vt:lpstr>Чл.3 т.2,3,5 и 6; чл.4</vt:lpstr>
      <vt:lpstr>Чл.3 т.7</vt:lpstr>
      <vt:lpstr>Чл.5 т.1, чл.7 т.4</vt:lpstr>
      <vt:lpstr>чл.5 т.2, чл.7 т.4</vt:lpstr>
      <vt:lpstr>чл.6 </vt:lpstr>
      <vt:lpstr>чл.7 т.1 и 2</vt:lpstr>
      <vt:lpstr>чл. 7 т. 3</vt:lpstr>
      <vt:lpstr>Дейности</vt:lpstr>
      <vt:lpstr>Номенклатури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Serafimova</dc:creator>
  <cp:lastModifiedBy>Maya Serafimova</cp:lastModifiedBy>
  <cp:lastPrinted>2022-01-20T12:15:37Z</cp:lastPrinted>
  <dcterms:created xsi:type="dcterms:W3CDTF">2019-12-10T14:10:42Z</dcterms:created>
  <dcterms:modified xsi:type="dcterms:W3CDTF">2024-02-20T11:59:56Z</dcterms:modified>
</cp:coreProperties>
</file>